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<sst xmlns="http://schemas.openxmlformats.org/spreadsheetml/2006/main" count="487" uniqueCount="453">
  <si>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</si>
  <si>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</si>
  <si>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</si>
  <si>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</si>
  <si>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</si>
  <si>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</si>
  <si>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</si>
  <si>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</si>
  <si>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</si>
  <si>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</si>
  <si>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</si>
  <si>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</si>
  <si>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</si>
  <si>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</si>
  <si>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</si>
  <si>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</si>
  <si>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</si>
  <si>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</si>
  <si>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</si>
  <si>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</si>
  <si>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</si>
  <si>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</si>
  <si>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</si>
  <si>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</si>
  <si>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</si>
  <si>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</si>
  <si>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</si>
  <si>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</si>
  <si>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</si>
  <si>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</si>
  <si>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</si>
  <si>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</si>
  <si>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</si>
  <si>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</si>
  <si>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</si>
  <si>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</si>
  <si>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</si>
  <si>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</si>
  <si>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</si>
  <si>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</si>
  <si>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</si>
  <si>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</si>
  <si>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</si>
  <si>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</si>
  <si>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</si>
  <si>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</si>
  <si>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</si>
  <si>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</si>
  <si>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</si>
  <si>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</si>
  <si>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</si>
  <si>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</si>
  <si>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</si>
  <si>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</si>
  <si>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</si>
  <si>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</si>
  <si>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</si>
  <si>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</si>
  <si>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</si>
  <si>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</si>
  <si>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</si>
  <si>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</si>
  <si>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</si>
  <si>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</si>
  <si>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</si>
  <si>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</si>
  <si>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</si>
  <si>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</si>
  <si>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</si>
  <si>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</si>
  <si>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</si>
  <si>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</si>
  <si>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</si>
  <si>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</si>
  <si>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</si>
  <si>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</si>
  <si>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</si>
  <si>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</si>
  <si>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</si>
  <si>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</si>
  <si>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</si>
  <si>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</si>
  <si>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</si>
  <si>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</si>
  <si>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</si>
  <si>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</si>
  <si>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</si>
  <si>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</si>
  <si>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</si>
  <si>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</si>
  <si>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</si>
  <si>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</si>
  <si>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</si>
  <si>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</si>
  <si>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</si>
  <si>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</si>
  <si>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</si>
  <si>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</si>
  <si>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</si>
  <si>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</si>
  <si>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</si>
  <si>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</si>
  <si>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</si>
  <si>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</si>
  <si>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</si>
  <si>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</si>
  <si>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</si>
  <si>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</si>
  <si>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</si>
  <si>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</si>
  <si>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</si>
  <si>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</si>
  <si>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</si>
  <si>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</si>
  <si>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</si>
  <si>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</si>
  <si>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</si>
  <si>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</si>
  <si>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</si>
  <si>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</si>
  <si>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</si>
  <si>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</si>
  <si>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</si>
  <si>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</si>
  <si>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</si>
  <si>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</si>
  <si>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</si>
  <si>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</si>
  <si>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</si>
  <si>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</si>
  <si>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</si>
  <si>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</si>
  <si>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</si>
  <si>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</si>
  <si>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</si>
  <si>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</si>
  <si>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</si>
  <si>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</si>
  <si>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</si>
  <si>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</si>
  <si>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</si>
  <si>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</si>
  <si>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</si>
  <si>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</si>
  <si>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</si>
  <si>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</si>
  <si>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</si>
  <si>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</si>
  <si>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</si>
  <si>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</si>
  <si>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</si>
  <si>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</si>
  <si>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</si>
  <si>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</si>
  <si>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</si>
  <si>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</si>
  <si>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</si>
  <si>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</si>
  <si>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</si>
  <si>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</si>
  <si>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</si>
  <si>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</si>
  <si>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</si>
  <si>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</si>
  <si>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</si>
  <si>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</si>
  <si>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</si>
  <si>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</si>
  <si>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</si>
  <si>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</si>
  <si>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</si>
  <si>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</si>
  <si>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</si>
  <si>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</si>
  <si>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</si>
  <si>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</si>
  <si>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</si>
  <si>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</si>
  <si>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</si>
  <si>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</si>
  <si>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</si>
  <si>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</si>
  <si>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</si>
  <si>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</si>
  <si>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</si>
  <si>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</si>
  <si>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</si>
  <si>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</si>
  <si>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</si>
  <si>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</si>
  <si>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</si>
  <si>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</si>
  <si>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</si>
  <si>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</si>
  <si>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</si>
  <si>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</si>
  <si>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</si>
  <si>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</si>
  <si>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</si>
  <si>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</si>
  <si>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</si>
  <si>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</si>
  <si>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</si>
  <si>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</si>
  <si>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</si>
  <si>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</si>
  <si>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</si>
  <si>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</si>
  <si>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</si>
  <si>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</si>
  <si>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</si>
  <si>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</si>
  <si>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</si>
  <si>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</si>
  <si>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</si>
  <si>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</si>
  <si>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</si>
  <si>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</si>
  <si>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</si>
  <si>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</si>
  <si>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</si>
  <si>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</si>
  <si>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</si>
  <si>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</si>
  <si>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</si>
  <si>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</si>
  <si>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</si>
  <si>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</si>
  <si>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</si>
  <si>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</si>
  <si>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</si>
  <si>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</si>
  <si>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</si>
  <si>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</si>
  <si>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</si>
  <si>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</si>
  <si>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</si>
  <si>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</si>
  <si>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</si>
  <si>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</si>
  <si>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</si>
  <si>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</si>
  <si>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</si>
  <si>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</si>
  <si>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</si>
  <si>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</si>
  <si>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</si>
  <si>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</si>
  <si>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</si>
  <si>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</si>
  <si>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</si>
  <si>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</si>
  <si>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</si>
  <si>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</si>
  <si>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</si>
  <si>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</si>
  <si>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</si>
  <si>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</si>
  <si>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</si>
  <si>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</si>
  <si>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</si>
  <si>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</si>
  <si>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</si>
  <si>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</si>
  <si>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</si>
  <si>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</si>
  <si>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</si>
  <si>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</si>
  <si>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</si>
  <si>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</si>
  <si>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</si>
  <si>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</si>
  <si>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</si>
  <si>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</si>
  <si>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</si>
  <si>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</si>
  <si>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</si>
  <si>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</si>
  <si>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</si>
  <si>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</si>
  <si>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</si>
  <si>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</si>
  <si>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</si>
  <si>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</si>
  <si>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</si>
  <si>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</si>
  <si>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</si>
  <si>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</si>
  <si>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</si>
  <si>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</si>
  <si>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</si>
  <si>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</si>
  <si>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</si>
  <si>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</si>
  <si>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</si>
  <si>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</si>
  <si>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</si>
  <si>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</si>
  <si>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</si>
  <si>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</si>
  <si>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</si>
  <si>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</si>
  <si>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</si>
  <si>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</si>
  <si>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</si>
  <si>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</si>
  <si>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</si>
  <si>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</si>
  <si>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</si>
  <si>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</si>
  <si>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</si>
  <si>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</si>
  <si>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</si>
  <si>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</si>
  <si>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</si>
  <si>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</si>
  <si>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</si>
  <si>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</si>
  <si>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</si>
  <si>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</si>
  <si>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</si>
  <si>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</si>
  <si>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</si>
  <si>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</si>
  <si>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</si>
  <si>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</si>
  <si>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</si>
  <si>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</si>
  <si>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</si>
  <si>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</si>
  <si>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</si>
  <si>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</si>
  <si>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</si>
  <si>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</si>
  <si>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</si>
  <si>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</si>
  <si>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</si>
  <si>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</si>
  <si>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</si>
  <si>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</si>
  <si>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</si>
  <si>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</si>
  <si>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</si>
  <si>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</si>
  <si>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</si>
  <si>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</si>
  <si>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</si>
  <si>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</si>
  <si>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</si>
  <si>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</si>
  <si>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</si>
  <si>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</si>
  <si>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</si>
  <si>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</si>
  <si>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</si>
  <si>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</si>
  <si>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</si>
  <si>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</si>
  <si>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</si>
  <si>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</si>
  <si>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</si>
  <si>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</si>
  <si>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</si>
  <si>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</si>
  <si>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</si>
  <si>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</si>
  <si>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</si>
  <si>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</si>
  <si>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</si>
  <si>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</si>
  <si>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</si>
  <si>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</si>
  <si>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</si>
  <si>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</si>
  <si>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</si>
  <si>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</si>
  <si>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</si>
  <si>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</si>
  <si>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</si>
  <si>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</si>
  <si>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</si>
  <si>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</si>
  <si>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</si>
  <si>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</si>
  <si>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</si>
  <si>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</si>
  <si>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</si>
  <si>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</si>
  <si>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</si>
  <si>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</si>
  <si>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</si>
  <si>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</si>
  <si>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</si>
  <si>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</si>
  <si>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</si>
  <si>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</si>
  <si>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</si>
  <si>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</si>
  <si>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</si>
  <si>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</si>
  <si>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</si>
  <si>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</si>
  <si>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</si>
  <si>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</si>
  <si>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</si>
  <si>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</si>
  <si>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</si>
  <si>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</si>
  <si>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</si>
  <si>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</si>
  <si>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</si>
  <si>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</si>
  <si>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</si>
  <si>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</si>
  <si>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</si>
  <si>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</si>
  <si>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</si>
  <si>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</si>
  <si>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</si>
  <si>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</si>
  <si>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</si>
  <si>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</si>
  <si>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</si>
  <si>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</si>
  <si>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</si>
  <si>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</si>
  <si>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</si>
  <si>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</si>
  <si>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</si>
  <si>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</si>
  <si>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</si>
  <si>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</si>
  <si>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</si>
  <si>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</si>
  <si>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</si>
  <si>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</si>
  <si>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</si>
  <si>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</si>
  <si>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</si>
  <si>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</si>
  <si>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</si>
  <si>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</si>
  <si>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</si>
  <si>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</si>
  <si>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-</t>
    <phoneticPr fontId="19"/>
  </si>
  <si>
    <t>4987028115885</t>
    <phoneticPr fontId="19"/>
  </si>
  <si>
    <t>エーザイ</t>
    <phoneticPr fontId="19"/>
  </si>
  <si>
    <t>美チョコラ　コラーゲンジュレ</t>
    <rPh sb="0" eb="1">
      <t>ウツク</t>
    </rPh>
    <phoneticPr fontId="19"/>
  </si>
  <si>
    <t>グレープフルーツ</t>
    <phoneticPr fontId="19"/>
  </si>
  <si>
    <t>100ml×3本</t>
    <rPh sb="7" eb="8">
      <t>ホン</t>
    </rPh>
    <phoneticPr fontId="19"/>
  </si>
  <si>
    <t>0020</t>
    <phoneticPr fontId="19"/>
  </si>
  <si>
    <t>●栄養機能食品（ナイアシン）
ナイアシンは、皮膚や粘膜の健康維持を助ける栄養素です。
●2000mgのコラーゲン＆ビタミンB群配合のジュレ飲料
●美味しく、自分好みのプルプル食感が楽しめます♪（振る回数や強さによって食感が変わります。）
●さっぱりしたのどごしと爽やかな酸味のグレープフルーツ味（無果汁）。1本わずか12.4kcal。</t>
    <rPh sb="1" eb="3">
      <t>エイヨウ</t>
    </rPh>
    <rPh sb="3" eb="5">
      <t>キノウ</t>
    </rPh>
    <rPh sb="5" eb="7">
      <t>ショクヒン</t>
    </rPh>
    <rPh sb="22" eb="24">
      <t>ヒフ</t>
    </rPh>
    <rPh sb="25" eb="27">
      <t>ネンマク</t>
    </rPh>
    <rPh sb="28" eb="30">
      <t>ケンコウ</t>
    </rPh>
    <rPh sb="30" eb="32">
      <t>イジ</t>
    </rPh>
    <rPh sb="33" eb="34">
      <t>タス</t>
    </rPh>
    <rPh sb="36" eb="39">
      <t>エイヨウソ</t>
    </rPh>
    <rPh sb="62" eb="63">
      <t>グン</t>
    </rPh>
    <rPh sb="63" eb="65">
      <t>ハイゴウ</t>
    </rPh>
    <rPh sb="69" eb="71">
      <t>インリョウ</t>
    </rPh>
    <rPh sb="73" eb="75">
      <t>オイ</t>
    </rPh>
    <rPh sb="78" eb="80">
      <t>ジブン</t>
    </rPh>
    <rPh sb="80" eb="81">
      <t>コノ</t>
    </rPh>
    <phoneticPr fontId="19"/>
  </si>
  <si>
    <t>1日1本を目安にお飲みください。</t>
    <rPh sb="1" eb="2">
      <t>ニチ</t>
    </rPh>
    <rPh sb="3" eb="4">
      <t>ホン</t>
    </rPh>
    <rPh sb="5" eb="7">
      <t>メヤス</t>
    </rPh>
    <rPh sb="9" eb="10">
      <t>ノ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</si>
</sst>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130968</xdr:colOff>
      <xdr:row>10</xdr:row>
      <xdr:rowOff>166688</xdr:rowOff>
    </xdr:from>
    <xdr:to>
      <xdr:col>13</xdr:col>
      <xdr:colOff>59530</xdr:colOff>
      <xdr:row>19</xdr:row>
      <xdr:rowOff>89462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87" y="2786063"/>
          <a:ext cx="2643187" cy="2173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6.5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444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448</v>
      </c>
      <c r="AI6" s="197"/>
      <c r="AJ6" s="197"/>
      <c r="AK6" s="197"/>
      <c r="AL6" s="197" t="s">
        <v>449</v>
      </c>
      <c r="AM6" s="197"/>
      <c r="AN6" s="197"/>
      <c r="AO6" s="197"/>
      <c r="AP6" s="168">
        <v>717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美容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42471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0020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エーザイ</v>
      </c>
      <c r="K4" s="70" t="str">
        <f>商品登録書!N6</f>
        <v>美チョコラ　コラーゲンジュレ</v>
      </c>
      <c r="L4" s="70" t="str">
        <f>商品登録書!X6</f>
        <v>-</v>
      </c>
      <c r="M4" s="70" t="str">
        <f>商品登録書!AH6</f>
        <v>グレープフルーツ</v>
      </c>
      <c r="N4" s="70" t="str">
        <f>商品登録書!AL6</f>
        <v>100ml×3本</v>
      </c>
      <c r="O4" s="10" t="str">
        <f>商品登録書!B6</f>
        <v>4987028115885</v>
      </c>
      <c r="P4" s="10"/>
      <c r="Q4" s="70">
        <f>商品登録書!AP6</f>
        <v>717</v>
      </c>
      <c r="R4" s="74" t="str">
        <f>商品登録書!P17</f>
        <v>●栄養機能食品（ナイアシン）
ナイアシンは、皮膚や粘膜の健康維持を助ける栄養素です。
●2000mgのコラーゲン＆ビタミンB群配合のジュレ飲料
●美味しく、自分好みのプルプル食感が楽しめます♪（振る回数や強さによって食感が変わります。）
●さっぱりしたのどごしと爽やかな酸味のグレープフルーツ味（無果汁）。1本わずか12.4kcal。</v>
      </c>
      <c r="S4" s="74" t="str">
        <f>商品登録書!B26</f>
        <v>1日1本を目安にお飲みください。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2016-04-11T04:15:01Z</dcterms:modified>
</cp:coreProperties>
</file>