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<sst xmlns="http://schemas.openxmlformats.org/spreadsheetml/2006/main" count="488" uniqueCount="454">
  <si>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</si>
  <si>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</si>
  <si>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</si>
  <si>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</si>
  <si>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</si>
  <si>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</si>
  <si>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</si>
  <si>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</si>
  <si>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</si>
  <si>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</si>
  <si>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</si>
  <si>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</si>
  <si>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</si>
  <si>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</si>
  <si>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</si>
  <si>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</si>
  <si>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</si>
  <si>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</si>
  <si>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</si>
  <si>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</si>
  <si>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</si>
  <si>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</si>
  <si>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</si>
  <si>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</si>
  <si>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</si>
  <si>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</si>
  <si>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</si>
  <si>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</si>
  <si>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</si>
  <si>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</si>
  <si>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</si>
  <si>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</si>
  <si>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</si>
  <si>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</si>
  <si>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</si>
  <si>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</si>
  <si>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</si>
  <si>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</si>
  <si>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</si>
  <si>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</si>
  <si>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</si>
  <si>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</si>
  <si>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</si>
  <si>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</si>
  <si>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</si>
  <si>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</si>
  <si>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</si>
  <si>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</si>
  <si>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</si>
  <si>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</si>
  <si>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</si>
  <si>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</si>
  <si>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</si>
  <si>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</si>
  <si>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</si>
  <si>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</si>
  <si>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</si>
  <si>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</si>
  <si>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</si>
  <si>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</si>
  <si>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</si>
  <si>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</si>
  <si>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</si>
  <si>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</si>
  <si>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</si>
  <si>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</si>
  <si>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</si>
  <si>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</si>
  <si>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</si>
  <si>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</si>
  <si>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</si>
  <si>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</si>
  <si>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</si>
  <si>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</si>
  <si>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</si>
  <si>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</si>
  <si>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</si>
  <si>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</si>
  <si>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</si>
  <si>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</si>
  <si>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</si>
  <si>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</si>
  <si>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</si>
  <si>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</si>
  <si>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</si>
  <si>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</si>
  <si>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</si>
  <si>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</si>
  <si>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</si>
  <si>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</si>
  <si>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</si>
  <si>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</si>
  <si>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</si>
  <si>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</si>
  <si>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</si>
  <si>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</si>
  <si>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</si>
  <si>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</si>
  <si>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</si>
  <si>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</si>
  <si>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</si>
  <si>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</si>
  <si>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</si>
  <si>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</si>
  <si>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</si>
  <si>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</si>
  <si>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</si>
  <si>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</si>
  <si>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</si>
  <si>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</si>
  <si>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</si>
  <si>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</si>
  <si>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</si>
  <si>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</si>
  <si>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</si>
  <si>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</si>
  <si>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</si>
  <si>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</si>
  <si>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</si>
  <si>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</si>
  <si>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</si>
  <si>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</si>
  <si>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</si>
  <si>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</si>
  <si>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</si>
  <si>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</si>
  <si>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</si>
  <si>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</si>
  <si>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</si>
  <si>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</si>
  <si>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</si>
  <si>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</si>
  <si>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</si>
  <si>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</si>
  <si>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</si>
  <si>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</si>
  <si>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</si>
  <si>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</si>
  <si>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</si>
  <si>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</si>
  <si>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</si>
  <si>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</si>
  <si>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</si>
  <si>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</si>
  <si>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</si>
  <si>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</si>
  <si>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</si>
  <si>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</si>
  <si>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</si>
  <si>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</si>
  <si>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</si>
  <si>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</si>
  <si>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</si>
  <si>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</si>
  <si>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</si>
  <si>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</si>
  <si>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</si>
  <si>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</si>
  <si>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</si>
  <si>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</si>
  <si>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</si>
  <si>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</si>
  <si>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</si>
  <si>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</si>
  <si>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</si>
  <si>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</si>
  <si>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</si>
  <si>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</si>
  <si>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</si>
  <si>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</si>
  <si>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</si>
  <si>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</si>
  <si>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</si>
  <si>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</si>
  <si>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</si>
  <si>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</si>
  <si>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</si>
  <si>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</si>
  <si>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</si>
  <si>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</si>
  <si>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</si>
  <si>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</si>
  <si>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</si>
  <si>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</si>
  <si>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</si>
  <si>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</si>
  <si>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</si>
  <si>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</si>
  <si>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</si>
  <si>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</si>
  <si>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</si>
  <si>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</si>
  <si>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</si>
  <si>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</si>
  <si>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</si>
  <si>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</si>
  <si>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</si>
  <si>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</si>
  <si>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</si>
  <si>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</si>
  <si>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</si>
  <si>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</si>
  <si>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</si>
  <si>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</si>
  <si>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</si>
  <si>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</si>
  <si>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</si>
  <si>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</si>
  <si>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</si>
  <si>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</si>
  <si>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</si>
  <si>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</si>
  <si>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</si>
  <si>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</si>
  <si>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</si>
  <si>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</si>
  <si>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</si>
  <si>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</si>
  <si>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</si>
  <si>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</si>
  <si>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</si>
  <si>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</si>
  <si>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</si>
  <si>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</si>
  <si>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</si>
  <si>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</si>
  <si>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</si>
  <si>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</si>
  <si>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</si>
  <si>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</si>
  <si>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</si>
  <si>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</si>
  <si>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</si>
  <si>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</si>
  <si>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</si>
  <si>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</si>
  <si>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</si>
  <si>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</si>
  <si>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</si>
  <si>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</si>
  <si>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</si>
  <si>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</si>
  <si>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</si>
  <si>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</si>
  <si>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</si>
  <si>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</si>
  <si>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</si>
  <si>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</si>
  <si>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</si>
  <si>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</si>
  <si>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</si>
  <si>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</si>
  <si>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</si>
  <si>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</si>
  <si>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</si>
  <si>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</si>
  <si>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</si>
  <si>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</si>
  <si>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</si>
  <si>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</si>
  <si>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</si>
  <si>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</si>
  <si>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</si>
  <si>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</si>
  <si>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</si>
  <si>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</si>
  <si>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</si>
  <si>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</si>
  <si>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</si>
  <si>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</si>
  <si>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</si>
  <si>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</si>
  <si>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</si>
  <si>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</si>
  <si>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</si>
  <si>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</si>
  <si>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</si>
  <si>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</si>
  <si>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</si>
  <si>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</si>
  <si>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</si>
  <si>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</si>
  <si>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</si>
  <si>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</si>
  <si>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</si>
  <si>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</si>
  <si>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</si>
  <si>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</si>
  <si>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</si>
  <si>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</si>
  <si>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</si>
  <si>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</si>
  <si>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</si>
  <si>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</si>
  <si>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</si>
  <si>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</si>
  <si>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</si>
  <si>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</si>
  <si>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</si>
  <si>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</si>
  <si>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</si>
  <si>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</si>
  <si>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</si>
  <si>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</si>
  <si>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</si>
  <si>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</si>
  <si>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</si>
  <si>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</si>
  <si>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</si>
  <si>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</si>
  <si>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</si>
  <si>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</si>
  <si>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</si>
  <si>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</si>
  <si>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</si>
  <si>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</si>
  <si>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</si>
  <si>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</si>
  <si>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</si>
  <si>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</si>
  <si>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</si>
  <si>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</si>
  <si>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</si>
  <si>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</si>
  <si>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</si>
  <si>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</si>
  <si>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</si>
  <si>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</si>
  <si>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</si>
  <si>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</si>
  <si>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</si>
  <si>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</si>
  <si>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</si>
  <si>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</si>
  <si>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</si>
  <si>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</si>
  <si>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</si>
  <si>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</si>
  <si>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</si>
  <si>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</si>
  <si>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</si>
  <si>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</si>
  <si>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</si>
  <si>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</si>
  <si>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</si>
  <si>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</si>
  <si>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</si>
  <si>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</si>
  <si>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</si>
  <si>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</si>
  <si>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</si>
  <si>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</si>
  <si>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</si>
  <si>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</si>
  <si>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</si>
  <si>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</si>
  <si>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</si>
  <si>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</si>
  <si>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</si>
  <si>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</si>
  <si>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</si>
  <si>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</si>
  <si>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</si>
  <si>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</si>
  <si>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</si>
  <si>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</si>
  <si>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</si>
  <si>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</si>
  <si>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</si>
  <si>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</si>
  <si>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</si>
  <si>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</si>
  <si>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</si>
  <si>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</si>
  <si>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</si>
  <si>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</si>
  <si>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</si>
  <si>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</si>
  <si>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</si>
  <si>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</si>
  <si>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</si>
  <si>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</si>
  <si>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</si>
  <si>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</si>
  <si>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</si>
  <si>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</si>
  <si>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</si>
  <si>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</si>
  <si>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</si>
  <si>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</si>
  <si>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</si>
  <si>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</si>
  <si>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</si>
  <si>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</si>
  <si>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</si>
  <si>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</si>
  <si>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</si>
  <si>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</si>
  <si>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</si>
  <si>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</si>
  <si>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</si>
  <si>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</si>
  <si>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</si>
  <si>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</si>
  <si>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</si>
  <si>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</si>
  <si>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</si>
  <si>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</si>
  <si>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</si>
  <si>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</si>
  <si>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</si>
  <si>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</si>
  <si>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</si>
  <si>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</si>
  <si>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</si>
  <si>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</si>
  <si>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</si>
  <si>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</si>
  <si>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</si>
  <si>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</si>
  <si>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</si>
  <si>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</si>
  <si>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</si>
  <si>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</si>
  <si>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</si>
  <si>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</si>
  <si>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</si>
  <si>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</si>
  <si>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</si>
  <si>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</si>
  <si>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</si>
  <si>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</si>
  <si>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</si>
  <si>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</si>
  <si>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</si>
  <si>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</si>
  <si>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</si>
  <si>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</si>
  <si>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</si>
  <si>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</si>
  <si>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</si>
  <si>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</si>
  <si>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</si>
  <si>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</si>
  <si>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</si>
  <si>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4987035518112</t>
    <phoneticPr fontId="19"/>
  </si>
  <si>
    <t>大塚製薬</t>
    <rPh sb="0" eb="2">
      <t>オオツカ</t>
    </rPh>
    <rPh sb="2" eb="4">
      <t>セイヤク</t>
    </rPh>
    <phoneticPr fontId="19"/>
  </si>
  <si>
    <t>ネイチャーメイド</t>
    <phoneticPr fontId="19"/>
  </si>
  <si>
    <t>ビタミンD　400IU</t>
    <phoneticPr fontId="19"/>
  </si>
  <si>
    <t>60粒</t>
    <rPh sb="2" eb="3">
      <t>ツブ</t>
    </rPh>
    <phoneticPr fontId="19"/>
  </si>
  <si>
    <t>オープン</t>
    <phoneticPr fontId="19"/>
  </si>
  <si>
    <t>0036</t>
    <phoneticPr fontId="19"/>
  </si>
  <si>
    <t>普段の食生活では補いきれないビタミンDを手軽に
ビタミンDはカルシウムの吸収をサポートする栄養素です。生活習慣が気になる方にもおすすめです。
1粒に10㎍（400I.U.）含有。</t>
    <rPh sb="0" eb="2">
      <t>フダン</t>
    </rPh>
    <rPh sb="3" eb="6">
      <t>ショクセイカツ</t>
    </rPh>
    <rPh sb="8" eb="9">
      <t>オギナ</t>
    </rPh>
    <rPh sb="20" eb="22">
      <t>テガル</t>
    </rPh>
    <rPh sb="36" eb="38">
      <t>キュウシュウ</t>
    </rPh>
    <rPh sb="45" eb="48">
      <t>エイヨウソ</t>
    </rPh>
    <rPh sb="51" eb="53">
      <t>セイカツ</t>
    </rPh>
    <rPh sb="53" eb="55">
      <t>シュウカン</t>
    </rPh>
    <rPh sb="56" eb="57">
      <t>キ</t>
    </rPh>
    <rPh sb="60" eb="61">
      <t>カタ</t>
    </rPh>
    <rPh sb="72" eb="73">
      <t>ツブ</t>
    </rPh>
    <rPh sb="86" eb="88">
      <t>ガンユウ</t>
    </rPh>
    <phoneticPr fontId="19"/>
  </si>
  <si>
    <t>1日1粒を目安に、かまずに水またはお湯とともにお召し上がりください。</t>
    <rPh sb="1" eb="2">
      <t>ニチ</t>
    </rPh>
    <rPh sb="3" eb="4">
      <t>ツブ</t>
    </rPh>
    <rPh sb="5" eb="7">
      <t>メヤス</t>
    </rPh>
    <rPh sb="13" eb="14">
      <t>ミズ</t>
    </rPh>
    <rPh sb="18" eb="19">
      <t>ユ</t>
    </rPh>
    <rPh sb="24" eb="25">
      <t>メ</t>
    </rPh>
    <rPh sb="26" eb="27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</si>
</sst>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130968</xdr:colOff>
      <xdr:row>8</xdr:row>
      <xdr:rowOff>202406</xdr:rowOff>
    </xdr:from>
    <xdr:to>
      <xdr:col>11</xdr:col>
      <xdr:colOff>98315</xdr:colOff>
      <xdr:row>21</xdr:row>
      <xdr:rowOff>178593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3406" y="2357437"/>
          <a:ext cx="2003315" cy="32265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42473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450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0036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大塚製薬</v>
      </c>
      <c r="K4" s="70" t="str">
        <f>商品登録書!N6</f>
        <v>ネイチャーメイド</v>
      </c>
      <c r="L4" s="70" t="str">
        <f>商品登録書!X6</f>
        <v>ビタミンD　400IU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4987035518112</v>
      </c>
      <c r="P4" s="10"/>
      <c r="Q4" s="70" t="str">
        <f>商品登録書!AP6</f>
        <v>オープン</v>
      </c>
      <c r="R4" s="74" t="str">
        <f>商品登録書!P17</f>
        <v>普段の食生活では補いきれないビタミンDを手軽に
ビタミンDはカルシウムの吸収をサポートする栄養素です。生活習慣が気になる方にもおすすめです。
1粒に10㎍（400I.U.）含有。</v>
      </c>
      <c r="S4" s="74" t="str">
        <f>商品登録書!B26</f>
        <v>1日1粒を目安に、かまずに水またはお湯とともにお召し上がりください。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2016-04-13T02:45:44Z</dcterms:modified>
</cp:coreProperties>
</file>