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<sst xmlns="http://schemas.openxmlformats.org/spreadsheetml/2006/main" count="487" uniqueCount="453">
  <si>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</si>
  <si>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</si>
  <si>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</si>
  <si>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</si>
  <si>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</si>
  <si>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</si>
  <si>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</si>
  <si>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</si>
  <si>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</si>
  <si>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</si>
  <si>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</si>
  <si>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</si>
  <si>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</si>
  <si>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</si>
  <si>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</si>
  <si>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</si>
  <si>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</si>
  <si>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</si>
  <si>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</si>
  <si>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</si>
  <si>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</si>
  <si>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</si>
  <si>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</si>
  <si>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</si>
  <si>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</si>
  <si>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</si>
  <si>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</si>
  <si>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</si>
  <si>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</si>
  <si>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</si>
  <si>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</si>
  <si>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</si>
  <si>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</si>
  <si>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</si>
  <si>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</si>
  <si>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</si>
  <si>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</si>
  <si>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</si>
  <si>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</si>
  <si>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</si>
  <si>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</si>
  <si>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</si>
  <si>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</si>
  <si>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</si>
  <si>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</si>
  <si>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</si>
  <si>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</si>
  <si>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</si>
  <si>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</si>
  <si>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</si>
  <si>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</si>
  <si>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</si>
  <si>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</si>
  <si>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</si>
  <si>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</si>
  <si>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</si>
  <si>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</si>
  <si>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</si>
  <si>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</si>
  <si>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</si>
  <si>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</si>
  <si>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</si>
  <si>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</si>
  <si>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</si>
  <si>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</si>
  <si>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</si>
  <si>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</si>
  <si>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</si>
  <si>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</si>
  <si>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</si>
  <si>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</si>
  <si>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</si>
  <si>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</si>
  <si>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</si>
  <si>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</si>
  <si>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</si>
  <si>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</si>
  <si>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</si>
  <si>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</si>
  <si>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</si>
  <si>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</si>
  <si>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</si>
  <si>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</si>
  <si>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</si>
  <si>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</si>
  <si>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</si>
  <si>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</si>
  <si>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</si>
  <si>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</si>
  <si>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</si>
  <si>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</si>
  <si>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</si>
  <si>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</si>
  <si>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</si>
  <si>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</si>
  <si>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</si>
  <si>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</si>
  <si>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</si>
  <si>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</si>
  <si>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</si>
  <si>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</si>
  <si>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</si>
  <si>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</si>
  <si>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</si>
  <si>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</si>
  <si>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</si>
  <si>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</si>
  <si>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</si>
  <si>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</si>
  <si>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</si>
  <si>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</si>
  <si>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</si>
  <si>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</si>
  <si>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</si>
  <si>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</si>
  <si>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</si>
  <si>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</si>
  <si>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</si>
  <si>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</si>
  <si>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</si>
  <si>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</si>
  <si>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</si>
  <si>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</si>
  <si>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</si>
  <si>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</si>
  <si>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</si>
  <si>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</si>
  <si>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</si>
  <si>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</si>
  <si>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</si>
  <si>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</si>
  <si>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</si>
  <si>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</si>
  <si>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</si>
  <si>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</si>
  <si>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</si>
  <si>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</si>
  <si>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</si>
  <si>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</si>
  <si>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</si>
  <si>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</si>
  <si>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</si>
  <si>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</si>
  <si>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</si>
  <si>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</si>
  <si>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</si>
  <si>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</si>
  <si>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</si>
  <si>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</si>
  <si>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</si>
  <si>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</si>
  <si>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</si>
  <si>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</si>
  <si>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</si>
  <si>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</si>
  <si>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</si>
  <si>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</si>
  <si>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</si>
  <si>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</si>
  <si>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</si>
  <si>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</si>
  <si>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</si>
  <si>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</si>
  <si>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</si>
  <si>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</si>
  <si>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</si>
  <si>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</si>
  <si>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</si>
  <si>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</si>
  <si>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</si>
  <si>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</si>
  <si>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</si>
  <si>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</si>
  <si>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</si>
  <si>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</si>
  <si>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</si>
  <si>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</si>
  <si>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</si>
  <si>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</si>
  <si>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</si>
  <si>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</si>
  <si>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</si>
  <si>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</si>
  <si>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</si>
  <si>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</si>
  <si>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</si>
  <si>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</si>
  <si>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</si>
  <si>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</si>
  <si>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</si>
  <si>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</si>
  <si>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</si>
  <si>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</si>
  <si>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</si>
  <si>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</si>
  <si>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</si>
  <si>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</si>
  <si>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</si>
  <si>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</si>
  <si>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</si>
  <si>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</si>
  <si>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</si>
  <si>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</si>
  <si>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</si>
  <si>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</si>
  <si>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</si>
  <si>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</si>
  <si>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</si>
  <si>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</si>
  <si>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</si>
  <si>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</si>
  <si>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</si>
  <si>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</si>
  <si>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</si>
  <si>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</si>
  <si>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</si>
  <si>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</si>
  <si>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</si>
  <si>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</si>
  <si>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</si>
  <si>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</si>
  <si>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</si>
  <si>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</si>
  <si>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</si>
  <si>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</si>
  <si>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</si>
  <si>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</si>
  <si>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</si>
  <si>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</si>
  <si>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</si>
  <si>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</si>
  <si>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</si>
  <si>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</si>
  <si>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</si>
  <si>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</si>
  <si>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</si>
  <si>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</si>
  <si>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</si>
  <si>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</si>
  <si>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</si>
  <si>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</si>
  <si>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</si>
  <si>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</si>
  <si>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</si>
  <si>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</si>
  <si>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</si>
  <si>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</si>
  <si>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</si>
  <si>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</si>
  <si>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</si>
  <si>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</si>
  <si>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</si>
  <si>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</si>
  <si>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</si>
  <si>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</si>
  <si>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</si>
  <si>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</si>
  <si>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</si>
  <si>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</si>
  <si>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</si>
  <si>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</si>
  <si>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</si>
  <si>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</si>
  <si>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</si>
  <si>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</si>
  <si>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</si>
  <si>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</si>
  <si>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</si>
  <si>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</si>
  <si>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</si>
  <si>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</si>
  <si>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</si>
  <si>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</si>
  <si>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</si>
  <si>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</si>
  <si>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</si>
  <si>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</si>
  <si>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</si>
  <si>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</si>
  <si>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</si>
  <si>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</si>
  <si>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</si>
  <si>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</si>
  <si>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</si>
  <si>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</si>
  <si>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</si>
  <si>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</si>
  <si>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</si>
  <si>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</si>
  <si>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</si>
  <si>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</si>
  <si>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</si>
  <si>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</si>
  <si>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</si>
  <si>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</si>
  <si>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</si>
  <si>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</si>
  <si>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</si>
  <si>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</si>
  <si>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</si>
  <si>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</si>
  <si>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</si>
  <si>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</si>
  <si>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</si>
  <si>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</si>
  <si>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</si>
  <si>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</si>
  <si>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</si>
  <si>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</si>
  <si>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</si>
  <si>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</si>
  <si>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</si>
  <si>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</si>
  <si>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</si>
  <si>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</si>
  <si>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</si>
  <si>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</si>
  <si>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</si>
  <si>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</si>
  <si>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</si>
  <si>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</si>
  <si>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</si>
  <si>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</si>
  <si>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</si>
  <si>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</si>
  <si>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</si>
  <si>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</si>
  <si>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</si>
  <si>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</si>
  <si>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</si>
  <si>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</si>
  <si>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</si>
  <si>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</si>
  <si>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</si>
  <si>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</si>
  <si>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</si>
  <si>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</si>
  <si>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</si>
  <si>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</si>
  <si>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</si>
  <si>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</si>
  <si>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</si>
  <si>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</si>
  <si>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</si>
  <si>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</si>
  <si>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</si>
  <si>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</si>
  <si>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</si>
  <si>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</si>
  <si>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</si>
  <si>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</si>
  <si>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</si>
  <si>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</si>
  <si>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</si>
  <si>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</si>
  <si>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</si>
  <si>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</si>
  <si>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</si>
  <si>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</si>
  <si>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</si>
  <si>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</si>
  <si>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</si>
  <si>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</si>
  <si>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</si>
  <si>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</si>
  <si>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</si>
  <si>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</si>
  <si>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</si>
  <si>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</si>
  <si>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</si>
  <si>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</si>
  <si>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</si>
  <si>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</si>
  <si>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</si>
  <si>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</si>
  <si>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</si>
  <si>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</si>
  <si>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</si>
  <si>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</si>
  <si>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</si>
  <si>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</si>
  <si>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</si>
  <si>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</si>
  <si>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</si>
  <si>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</si>
  <si>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</si>
  <si>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</si>
  <si>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</si>
  <si>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</si>
  <si>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</si>
  <si>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</si>
  <si>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</si>
  <si>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</si>
  <si>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</si>
  <si>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</si>
  <si>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</si>
  <si>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</si>
  <si>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</si>
  <si>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</si>
  <si>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</si>
  <si>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</si>
  <si>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</si>
  <si>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</si>
  <si>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</si>
  <si>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</si>
  <si>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</si>
  <si>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</si>
  <si>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</si>
  <si>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</si>
  <si>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</si>
  <si>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</si>
  <si>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</si>
  <si>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</si>
  <si>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</si>
  <si>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</si>
  <si>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</si>
  <si>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</si>
  <si>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</si>
  <si>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</si>
  <si>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</si>
  <si>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</si>
  <si>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</si>
  <si>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</si>
  <si>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</si>
  <si>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</si>
  <si>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</si>
  <si>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</si>
  <si>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</si>
  <si>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</si>
  <si>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</si>
  <si>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</si>
  <si>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</si>
  <si>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</si>
  <si>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</si>
  <si>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</si>
  <si>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</si>
  <si>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</si>
  <si>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</si>
  <si>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</si>
  <si>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</si>
  <si>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</si>
  <si>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</si>
  <si>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</si>
  <si>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</si>
  <si>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</si>
  <si>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4987072025420</t>
    <phoneticPr fontId="19"/>
  </si>
  <si>
    <t>小林製薬</t>
    <rPh sb="0" eb="2">
      <t>コバヤシ</t>
    </rPh>
    <rPh sb="2" eb="4">
      <t>セイヤク</t>
    </rPh>
    <phoneticPr fontId="19"/>
  </si>
  <si>
    <t>カルシウム　ビタミンD　大豆イソフラボン</t>
    <rPh sb="12" eb="14">
      <t>ダイズ</t>
    </rPh>
    <phoneticPr fontId="19"/>
  </si>
  <si>
    <t>約30日分</t>
    <rPh sb="0" eb="1">
      <t>ヤク</t>
    </rPh>
    <rPh sb="3" eb="5">
      <t>ニチブン</t>
    </rPh>
    <phoneticPr fontId="19"/>
  </si>
  <si>
    <t>150粒</t>
    <rPh sb="3" eb="4">
      <t>ツブ</t>
    </rPh>
    <phoneticPr fontId="19"/>
  </si>
  <si>
    <t>0030</t>
    <phoneticPr fontId="19"/>
  </si>
  <si>
    <t>●保険機能食品＜栄養機能食品＞
（カルシウム、ビタミンD）
●着色料、香料、保存料すべて無添加</t>
    <rPh sb="1" eb="3">
      <t>ホケン</t>
    </rPh>
    <rPh sb="3" eb="5">
      <t>キノウ</t>
    </rPh>
    <rPh sb="5" eb="7">
      <t>ショクヒン</t>
    </rPh>
    <rPh sb="8" eb="10">
      <t>エイヨウ</t>
    </rPh>
    <rPh sb="10" eb="12">
      <t>キノウ</t>
    </rPh>
    <rPh sb="12" eb="14">
      <t>ショクヒン</t>
    </rPh>
    <rPh sb="31" eb="34">
      <t>チャクショクリョウ</t>
    </rPh>
    <rPh sb="35" eb="37">
      <t>コウリョウ</t>
    </rPh>
    <rPh sb="38" eb="41">
      <t>ホゾンリョウ</t>
    </rPh>
    <rPh sb="44" eb="47">
      <t>ムテンカ</t>
    </rPh>
    <phoneticPr fontId="19"/>
  </si>
  <si>
    <t>栄養機能食品として1日5粒を目安に、かまずに水またはお湯とともにお召し上がりください。</t>
    <rPh sb="0" eb="2">
      <t>エイヨウ</t>
    </rPh>
    <rPh sb="2" eb="4">
      <t>キノウ</t>
    </rPh>
    <rPh sb="4" eb="6">
      <t>ショクヒン</t>
    </rPh>
    <rPh sb="10" eb="11">
      <t>ニチ</t>
    </rPh>
    <rPh sb="12" eb="13">
      <t>ツブ</t>
    </rPh>
    <rPh sb="14" eb="16">
      <t>メヤス</t>
    </rPh>
    <rPh sb="22" eb="23">
      <t>ミズ</t>
    </rPh>
    <rPh sb="27" eb="28">
      <t>ユ</t>
    </rPh>
    <rPh sb="33" eb="34">
      <t>メ</t>
    </rPh>
    <rPh sb="35" eb="36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</si>
</sst>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71438</xdr:colOff>
      <xdr:row>8</xdr:row>
      <xdr:rowOff>178594</xdr:rowOff>
    </xdr:from>
    <xdr:to>
      <xdr:col>11</xdr:col>
      <xdr:colOff>173060</xdr:colOff>
      <xdr:row>22</xdr:row>
      <xdr:rowOff>35719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6" y="2333625"/>
          <a:ext cx="2137590" cy="3357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0030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カルシウム　ビタミンD　大豆イソフラボン</v>
      </c>
      <c r="L4" s="70" t="str">
        <f>商品登録書!X6</f>
        <v>約30日分</v>
      </c>
      <c r="M4" s="70" t="str">
        <f>商品登録書!AH6</f>
        <v>-</v>
      </c>
      <c r="N4" s="70" t="str">
        <f>商品登録書!AL6</f>
        <v>150粒</v>
      </c>
      <c r="O4" s="10" t="str">
        <f>商品登録書!B6</f>
        <v>4987072025420</v>
      </c>
      <c r="P4" s="10"/>
      <c r="Q4" s="70">
        <f>商品登録書!AP6</f>
        <v>800</v>
      </c>
      <c r="R4" s="74" t="str">
        <f>商品登録書!P17</f>
        <v>●保険機能食品＜栄養機能食品＞
（カルシウム、ビタミンD）
●着色料、香料、保存料すべて無添加</v>
      </c>
      <c r="S4" s="74" t="str">
        <f>商品登録書!B26</f>
        <v>栄養機能食品として1日5粒を目安に、かまずに水またはお湯とともにお召し上がりください。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2016-04-13T02:11:03Z</dcterms:modified>
</cp:coreProperties>
</file>