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<sst xmlns="http://schemas.openxmlformats.org/spreadsheetml/2006/main" count="489" uniqueCount="455">
  <si>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</si>
  <si>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</si>
  <si>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</si>
  <si>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</si>
  <si>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</si>
  <si>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</si>
  <si>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</si>
  <si>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</si>
  <si>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</si>
  <si>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</si>
  <si>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</si>
  <si>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</si>
  <si>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</si>
  <si>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</si>
  <si>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</si>
  <si>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</si>
  <si>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</si>
  <si>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</si>
  <si>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</si>
  <si>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</si>
  <si>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</si>
  <si>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</si>
  <si>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</si>
  <si>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</si>
  <si>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</si>
  <si>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</si>
  <si>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</si>
  <si>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</si>
  <si>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</si>
  <si>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</si>
  <si>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</si>
  <si>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</si>
  <si>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</si>
  <si>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</si>
  <si>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</si>
  <si>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</si>
  <si>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</si>
  <si>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</si>
  <si>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</si>
  <si>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</si>
  <si>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</si>
  <si>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</si>
  <si>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</si>
  <si>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</si>
  <si>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</si>
  <si>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</si>
  <si>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</si>
  <si>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</si>
  <si>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</si>
  <si>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</si>
  <si>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</si>
  <si>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</si>
  <si>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</si>
  <si>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</si>
  <si>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</si>
  <si>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</si>
  <si>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</si>
  <si>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</si>
  <si>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</si>
  <si>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</si>
  <si>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</si>
  <si>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</si>
  <si>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</si>
  <si>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</si>
  <si>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</si>
  <si>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</si>
  <si>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</si>
  <si>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</si>
  <si>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</si>
  <si>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</si>
  <si>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</si>
  <si>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</si>
  <si>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</si>
  <si>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</si>
  <si>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</si>
  <si>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</si>
  <si>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</si>
  <si>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</si>
  <si>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</si>
  <si>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</si>
  <si>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</si>
  <si>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</si>
  <si>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</si>
  <si>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</si>
  <si>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</si>
  <si>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</si>
  <si>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</si>
  <si>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</si>
  <si>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</si>
  <si>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</si>
  <si>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</si>
  <si>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</si>
  <si>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</si>
  <si>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</si>
  <si>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</si>
  <si>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</si>
  <si>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</si>
  <si>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</si>
  <si>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</si>
  <si>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</si>
  <si>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</si>
  <si>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</si>
  <si>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</si>
  <si>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</si>
  <si>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</si>
  <si>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</si>
  <si>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</si>
  <si>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</si>
  <si>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</si>
  <si>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</si>
  <si>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</si>
  <si>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</si>
  <si>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</si>
  <si>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</si>
  <si>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</si>
  <si>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</si>
  <si>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</si>
  <si>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</si>
  <si>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</si>
  <si>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</si>
  <si>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</si>
  <si>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</si>
  <si>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</si>
  <si>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</si>
  <si>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</si>
  <si>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</si>
  <si>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</si>
  <si>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</si>
  <si>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</si>
  <si>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</si>
  <si>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</si>
  <si>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</si>
  <si>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</si>
  <si>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</si>
  <si>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</si>
  <si>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</si>
  <si>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</si>
  <si>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</si>
  <si>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</si>
  <si>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</si>
  <si>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</si>
  <si>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</si>
  <si>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</si>
  <si>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</si>
  <si>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</si>
  <si>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</si>
  <si>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</si>
  <si>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</si>
  <si>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</si>
  <si>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</si>
  <si>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</si>
  <si>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</si>
  <si>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</si>
  <si>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</si>
  <si>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</si>
  <si>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</si>
  <si>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</si>
  <si>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</si>
  <si>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</si>
  <si>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</si>
  <si>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</si>
  <si>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</si>
  <si>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</si>
  <si>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</si>
  <si>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</si>
  <si>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</si>
  <si>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</si>
  <si>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</si>
  <si>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</si>
  <si>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</si>
  <si>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</si>
  <si>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</si>
  <si>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</si>
  <si>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</si>
  <si>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</si>
  <si>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</si>
  <si>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</si>
  <si>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</si>
  <si>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</si>
  <si>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</si>
  <si>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</si>
  <si>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</si>
  <si>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</si>
  <si>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</si>
  <si>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</si>
  <si>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</si>
  <si>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</si>
  <si>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</si>
  <si>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</si>
  <si>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</si>
  <si>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</si>
  <si>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</si>
  <si>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</si>
  <si>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</si>
  <si>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</si>
  <si>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</si>
  <si>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</si>
  <si>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</si>
  <si>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</si>
  <si>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</si>
  <si>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</si>
  <si>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</si>
  <si>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</si>
  <si>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</si>
  <si>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</si>
  <si>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</si>
  <si>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</si>
  <si>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</si>
  <si>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</si>
  <si>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</si>
  <si>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</si>
  <si>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</si>
  <si>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</si>
  <si>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</si>
  <si>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</si>
  <si>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</si>
  <si>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</si>
  <si>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</si>
  <si>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</si>
  <si>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</si>
  <si>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</si>
  <si>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</si>
  <si>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</si>
  <si>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</si>
  <si>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</si>
  <si>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</si>
  <si>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</si>
  <si>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</si>
  <si>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</si>
  <si>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</si>
  <si>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</si>
  <si>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</si>
  <si>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</si>
  <si>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</si>
  <si>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</si>
  <si>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</si>
  <si>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</si>
  <si>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</si>
  <si>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</si>
  <si>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</si>
  <si>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</si>
  <si>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</si>
  <si>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</si>
  <si>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</si>
  <si>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</si>
  <si>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</si>
  <si>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</si>
  <si>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</si>
  <si>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</si>
  <si>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</si>
  <si>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</si>
  <si>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</si>
  <si>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</si>
  <si>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</si>
  <si>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</si>
  <si>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</si>
  <si>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</si>
  <si>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</si>
  <si>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</si>
  <si>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</si>
  <si>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</si>
  <si>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</si>
  <si>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</si>
  <si>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</si>
  <si>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</si>
  <si>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</si>
  <si>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</si>
  <si>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</si>
  <si>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</si>
  <si>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</si>
  <si>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</si>
  <si>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</si>
  <si>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</si>
  <si>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</si>
  <si>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</si>
  <si>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</si>
  <si>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</si>
  <si>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</si>
  <si>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</si>
  <si>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</si>
  <si>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</si>
  <si>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</si>
  <si>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</si>
  <si>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</si>
  <si>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</si>
  <si>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</si>
  <si>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</si>
  <si>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</si>
  <si>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</si>
  <si>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</si>
  <si>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</si>
  <si>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</si>
  <si>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</si>
  <si>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</si>
  <si>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</si>
  <si>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</si>
  <si>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</si>
  <si>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</si>
  <si>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</si>
  <si>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</si>
  <si>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</si>
  <si>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</si>
  <si>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</si>
  <si>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</si>
  <si>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</si>
  <si>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</si>
  <si>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</si>
  <si>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</si>
  <si>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</si>
  <si>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</si>
  <si>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</si>
  <si>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</si>
  <si>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</si>
  <si>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</si>
  <si>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</si>
  <si>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</si>
  <si>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</si>
  <si>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</si>
  <si>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</si>
  <si>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</si>
  <si>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</si>
  <si>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</si>
  <si>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</si>
  <si>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</si>
  <si>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</si>
  <si>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</si>
  <si>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</si>
  <si>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</si>
  <si>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</si>
  <si>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</si>
  <si>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</si>
  <si>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</si>
  <si>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</si>
  <si>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</si>
  <si>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</si>
  <si>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</si>
  <si>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</si>
  <si>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</si>
  <si>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</si>
  <si>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</si>
  <si>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</si>
  <si>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</si>
  <si>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</si>
  <si>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</si>
  <si>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</si>
  <si>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</si>
  <si>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</si>
  <si>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</si>
  <si>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</si>
  <si>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</si>
  <si>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</si>
  <si>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</si>
  <si>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</si>
  <si>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</si>
  <si>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</si>
  <si>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</si>
  <si>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</si>
  <si>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</si>
  <si>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</si>
  <si>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</si>
  <si>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</si>
  <si>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</si>
  <si>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</si>
  <si>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</si>
  <si>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</si>
  <si>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</si>
  <si>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</si>
  <si>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</si>
  <si>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</si>
  <si>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</si>
  <si>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</si>
  <si>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</si>
  <si>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</si>
  <si>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</si>
  <si>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</si>
  <si>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</si>
  <si>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</si>
  <si>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</si>
  <si>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</si>
  <si>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</si>
  <si>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</si>
  <si>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</si>
  <si>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</si>
  <si>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</si>
  <si>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</si>
  <si>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</si>
  <si>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</si>
  <si>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</si>
  <si>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</si>
  <si>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</si>
  <si>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</si>
  <si>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</si>
  <si>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</si>
  <si>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</si>
  <si>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</si>
  <si>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</si>
  <si>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</si>
  <si>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</si>
  <si>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</si>
  <si>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</si>
  <si>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</si>
  <si>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</si>
  <si>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</si>
  <si>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</si>
  <si>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</si>
  <si>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</si>
  <si>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</si>
  <si>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</si>
  <si>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</si>
  <si>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</si>
  <si>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</si>
  <si>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</si>
  <si>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</si>
  <si>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</si>
  <si>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</si>
  <si>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</si>
  <si>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</si>
  <si>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</si>
  <si>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</si>
  <si>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</si>
  <si>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</si>
  <si>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</si>
  <si>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</si>
  <si>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</si>
  <si>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</si>
  <si>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</si>
  <si>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</si>
  <si>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</si>
  <si>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</si>
  <si>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</si>
  <si>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</si>
  <si>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</si>
  <si>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</si>
  <si>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</si>
  <si>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</si>
  <si>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</si>
  <si>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</si>
  <si>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</si>
  <si>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</si>
  <si>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</si>
  <si>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</si>
  <si>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</si>
  <si>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</si>
  <si>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</si>
  <si>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</si>
  <si>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)</t>
    <phoneticPr fontId="19"/>
  </si>
  <si>
    <t>第一三共ヘルスケア</t>
    <rPh sb="0" eb="2">
      <t>ダイイチ</t>
    </rPh>
    <rPh sb="2" eb="4">
      <t>サンキョウ</t>
    </rPh>
    <phoneticPr fontId="19"/>
  </si>
  <si>
    <t>NPP</t>
    <phoneticPr fontId="19"/>
  </si>
  <si>
    <t>ミノン　アミノモイスト</t>
    <phoneticPr fontId="19"/>
  </si>
  <si>
    <t>4987107616340</t>
    <phoneticPr fontId="19"/>
  </si>
  <si>
    <t>モイストチャージローションⅠ　しっとり</t>
    <phoneticPr fontId="19"/>
  </si>
  <si>
    <t>150ml</t>
    <phoneticPr fontId="19"/>
  </si>
  <si>
    <t>0036</t>
    <phoneticPr fontId="19"/>
  </si>
  <si>
    <t>すっと肌になじんでべたつかないのに、しっとり感持続
●角質層をやわらげ、うるおいを蓄えるベースを整えます。
●キメを整え、ふっくらしたみずみずしい肌に仕上げます。
●うるおいは欲しいけれど、べたつき感がきらいな方におすすめです。</t>
    <rPh sb="3" eb="4">
      <t>ハダ</t>
    </rPh>
    <rPh sb="22" eb="23">
      <t>カン</t>
    </rPh>
    <rPh sb="23" eb="25">
      <t>ジゾク</t>
    </rPh>
    <rPh sb="27" eb="30">
      <t>カクシツソウ</t>
    </rPh>
    <rPh sb="41" eb="42">
      <t>タクワ</t>
    </rPh>
    <rPh sb="48" eb="49">
      <t>トトノ</t>
    </rPh>
    <rPh sb="58" eb="59">
      <t>トトノ</t>
    </rPh>
    <rPh sb="73" eb="74">
      <t>ハダ</t>
    </rPh>
    <rPh sb="75" eb="77">
      <t>シア</t>
    </rPh>
    <rPh sb="88" eb="89">
      <t>ホ</t>
    </rPh>
    <rPh sb="99" eb="100">
      <t>カン</t>
    </rPh>
    <rPh sb="105" eb="106">
      <t>カタ</t>
    </rPh>
    <phoneticPr fontId="19"/>
  </si>
  <si>
    <t>①洗顔後、清潔な手のひらに適量（3~5プッシュ）を取ります。
②顔全体にやさしくなじませます。</t>
    <rPh sb="1" eb="3">
      <t>センガン</t>
    </rPh>
    <rPh sb="3" eb="4">
      <t>ゴ</t>
    </rPh>
    <rPh sb="5" eb="7">
      <t>セイケツ</t>
    </rPh>
    <rPh sb="8" eb="9">
      <t>テ</t>
    </rPh>
    <rPh sb="13" eb="15">
      <t>テキリョウ</t>
    </rPh>
    <rPh sb="25" eb="26">
      <t>ト</t>
    </rPh>
    <rPh sb="32" eb="35">
      <t>カオゼンタイ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</si>
</sst>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178592</xdr:colOff>
      <xdr:row>9</xdr:row>
      <xdr:rowOff>95250</xdr:rowOff>
    </xdr:from>
    <xdr:to>
      <xdr:col>12</xdr:col>
      <xdr:colOff>52672</xdr:colOff>
      <xdr:row>22</xdr:row>
      <xdr:rowOff>23813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0" y="2500313"/>
          <a:ext cx="2136267" cy="3178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6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  <c r="AT17" s="17" t="s">
        <v>445</v>
      </c>
    </row>
    <row r="18" spans="1:46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6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6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6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6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6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6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6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6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6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6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6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6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6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6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ミノン　アミノモイスト</v>
      </c>
      <c r="L4" s="70" t="str">
        <f>商品登録書!X6</f>
        <v>モイストチャージローションⅠ　しっとり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4987107616340</v>
      </c>
      <c r="P4" s="10"/>
      <c r="Q4" s="70" t="str">
        <f>商品登録書!AP6</f>
        <v>NPP</v>
      </c>
      <c r="R4" s="74" t="str">
        <f>商品登録書!P17</f>
        <v>すっと肌になじんでべたつかないのに、しっとり感持続
●角質層をやわらげ、うるおいを蓄えるベースを整えます。
●キメを整え、ふっくらしたみずみずしい肌に仕上げます。
●うるおいは欲しいけれど、べたつき感がきらいな方におすすめです。</v>
      </c>
      <c r="S4" s="74" t="str">
        <f>商品登録書!B26</f>
        <v>①洗顔後、清潔な手のひらに適量（3~5プッシュ）を取ります。
②顔全体にやさしくなじませます。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2016-04-25T11:50:59Z</dcterms:modified>
</cp:coreProperties>
</file>