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<sst xmlns="http://schemas.openxmlformats.org/spreadsheetml/2006/main" count="490" uniqueCount="455">
  <si>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</si>
  <si>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</si>
  <si>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</si>
  <si>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</si>
  <si>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</si>
  <si>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</si>
  <si>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</si>
  <si>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</si>
  <si>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</si>
  <si>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</si>
  <si>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</si>
  <si>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</si>
  <si>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</si>
  <si>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</si>
  <si>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</si>
  <si>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</si>
  <si>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</si>
  <si>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</si>
  <si>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</si>
  <si>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</si>
  <si>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</si>
  <si>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</si>
  <si>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</si>
  <si>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</si>
  <si>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</si>
  <si>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</si>
  <si>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</si>
  <si>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</si>
  <si>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</si>
  <si>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</si>
  <si>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</si>
  <si>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</si>
  <si>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</si>
  <si>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</si>
  <si>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</si>
  <si>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</si>
  <si>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</si>
  <si>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</si>
  <si>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</si>
  <si>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</si>
  <si>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</si>
  <si>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</si>
  <si>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</si>
  <si>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</si>
  <si>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</si>
  <si>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</si>
  <si>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</si>
  <si>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</si>
  <si>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</si>
  <si>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</si>
  <si>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</si>
  <si>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</si>
  <si>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</si>
  <si>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</si>
  <si>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</si>
  <si>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</si>
  <si>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</si>
  <si>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</si>
  <si>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</si>
  <si>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</si>
  <si>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</si>
  <si>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</si>
  <si>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</si>
  <si>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</si>
  <si>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</si>
  <si>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</si>
  <si>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</si>
  <si>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</si>
  <si>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</si>
  <si>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</si>
  <si>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</si>
  <si>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</si>
  <si>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</si>
  <si>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</si>
  <si>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</si>
  <si>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</si>
  <si>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</si>
  <si>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</si>
  <si>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</si>
  <si>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</si>
  <si>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</si>
  <si>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</si>
  <si>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</si>
  <si>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</si>
  <si>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</si>
  <si>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</si>
  <si>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</si>
  <si>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</si>
  <si>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</si>
  <si>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</si>
  <si>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</si>
  <si>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</si>
  <si>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</si>
  <si>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</si>
  <si>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</si>
  <si>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</si>
  <si>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</si>
  <si>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</si>
  <si>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</si>
  <si>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</si>
  <si>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</si>
  <si>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</si>
  <si>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</si>
  <si>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</si>
  <si>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</si>
  <si>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</si>
  <si>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</si>
  <si>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</si>
  <si>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</si>
  <si>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</si>
  <si>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</si>
  <si>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</si>
  <si>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</si>
  <si>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</si>
  <si>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</si>
  <si>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</si>
  <si>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</si>
  <si>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</si>
  <si>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</si>
  <si>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</si>
  <si>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</si>
  <si>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</si>
  <si>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</si>
  <si>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</si>
  <si>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</si>
  <si>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</si>
  <si>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</si>
  <si>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</si>
  <si>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</si>
  <si>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</si>
  <si>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</si>
  <si>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</si>
  <si>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</si>
  <si>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</si>
  <si>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</si>
  <si>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</si>
  <si>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</si>
  <si>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</si>
  <si>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</si>
  <si>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</si>
  <si>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</si>
  <si>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</si>
  <si>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</si>
  <si>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</si>
  <si>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</si>
  <si>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</si>
  <si>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</si>
  <si>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</si>
  <si>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</si>
  <si>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</si>
  <si>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</si>
  <si>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</si>
  <si>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</si>
  <si>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</si>
  <si>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</si>
  <si>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</si>
  <si>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</si>
  <si>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</si>
  <si>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</si>
  <si>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</si>
  <si>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</si>
  <si>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</si>
  <si>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</si>
  <si>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</si>
  <si>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</si>
  <si>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</si>
  <si>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</si>
  <si>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</si>
  <si>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</si>
  <si>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</si>
  <si>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</si>
  <si>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</si>
  <si>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</si>
  <si>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</si>
  <si>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</si>
  <si>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</si>
  <si>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</si>
  <si>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</si>
  <si>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</si>
  <si>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</si>
  <si>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</si>
  <si>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</si>
  <si>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</si>
  <si>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</si>
  <si>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</si>
  <si>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</si>
  <si>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</si>
  <si>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</si>
  <si>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</si>
  <si>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</si>
  <si>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</si>
  <si>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</si>
  <si>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</si>
  <si>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</si>
  <si>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</si>
  <si>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</si>
  <si>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</si>
  <si>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</si>
  <si>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</si>
  <si>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</si>
  <si>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</si>
  <si>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</si>
  <si>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</si>
  <si>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</si>
  <si>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</si>
  <si>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</si>
  <si>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</si>
  <si>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</si>
  <si>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</si>
  <si>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</si>
  <si>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</si>
  <si>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</si>
  <si>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</si>
  <si>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</si>
  <si>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</si>
  <si>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</si>
  <si>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</si>
  <si>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</si>
  <si>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</si>
  <si>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</si>
  <si>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</si>
  <si>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</si>
  <si>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</si>
  <si>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</si>
  <si>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</si>
  <si>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</si>
  <si>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</si>
  <si>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</si>
  <si>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</si>
  <si>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</si>
  <si>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</si>
  <si>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</si>
  <si>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</si>
  <si>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</si>
  <si>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</si>
  <si>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</si>
  <si>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</si>
  <si>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</si>
  <si>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</si>
  <si>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</si>
  <si>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</si>
  <si>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</si>
  <si>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</si>
  <si>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</si>
  <si>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</si>
  <si>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</si>
  <si>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</si>
  <si>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</si>
  <si>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</si>
  <si>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</si>
  <si>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</si>
  <si>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</si>
  <si>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</si>
  <si>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</si>
  <si>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</si>
  <si>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</si>
  <si>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</si>
  <si>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</si>
  <si>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</si>
  <si>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</si>
  <si>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</si>
  <si>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</si>
  <si>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</si>
  <si>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</si>
  <si>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</si>
  <si>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</si>
  <si>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</si>
  <si>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</si>
  <si>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</si>
  <si>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</si>
  <si>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</si>
  <si>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</si>
  <si>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</si>
  <si>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</si>
  <si>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</si>
  <si>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</si>
  <si>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</si>
  <si>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</si>
  <si>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</si>
  <si>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</si>
  <si>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</si>
  <si>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</si>
  <si>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</si>
  <si>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</si>
  <si>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</si>
  <si>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</si>
  <si>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</si>
  <si>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</si>
  <si>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</si>
  <si>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</si>
  <si>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</si>
  <si>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</si>
  <si>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</si>
  <si>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</si>
  <si>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</si>
  <si>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</si>
  <si>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</si>
  <si>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</si>
  <si>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</si>
  <si>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</si>
  <si>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</si>
  <si>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</si>
  <si>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</si>
  <si>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</si>
  <si>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</si>
  <si>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</si>
  <si>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</si>
  <si>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</si>
  <si>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</si>
  <si>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</si>
  <si>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</si>
  <si>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</si>
  <si>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</si>
  <si>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</si>
  <si>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</si>
  <si>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</si>
  <si>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</si>
  <si>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</si>
  <si>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</si>
  <si>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</si>
  <si>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</si>
  <si>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</si>
  <si>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</si>
  <si>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</si>
  <si>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</si>
  <si>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</si>
  <si>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</si>
  <si>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</si>
  <si>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</si>
  <si>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</si>
  <si>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</si>
  <si>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</si>
  <si>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</si>
  <si>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</si>
  <si>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</si>
  <si>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</si>
  <si>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</si>
  <si>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</si>
  <si>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</si>
  <si>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</si>
  <si>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</si>
  <si>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</si>
  <si>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</si>
  <si>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</si>
  <si>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</si>
  <si>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</si>
  <si>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</si>
  <si>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</si>
  <si>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</si>
  <si>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</si>
  <si>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</si>
  <si>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</si>
  <si>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</si>
  <si>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</si>
  <si>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</si>
  <si>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</si>
  <si>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</si>
  <si>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</si>
  <si>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</si>
  <si>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</si>
  <si>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</si>
  <si>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</si>
  <si>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</si>
  <si>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</si>
  <si>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</si>
  <si>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</si>
  <si>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</si>
  <si>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</si>
  <si>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</si>
  <si>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</si>
  <si>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</si>
  <si>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</si>
  <si>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</si>
  <si>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</si>
  <si>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</si>
  <si>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</si>
  <si>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</si>
  <si>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</si>
  <si>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</si>
  <si>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</si>
  <si>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</si>
  <si>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</si>
  <si>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</si>
  <si>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</si>
  <si>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</si>
  <si>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</si>
  <si>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</si>
  <si>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</si>
  <si>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</si>
  <si>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</si>
  <si>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</si>
  <si>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</si>
  <si>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</si>
  <si>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</si>
  <si>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</si>
  <si>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</si>
  <si>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</si>
  <si>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</si>
  <si>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</si>
  <si>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</si>
  <si>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</si>
  <si>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</si>
  <si>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</si>
  <si>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</si>
  <si>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</si>
  <si>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</si>
  <si>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</si>
  <si>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</si>
  <si>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</si>
  <si>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</si>
  <si>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</si>
  <si>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</si>
  <si>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</si>
  <si>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</si>
  <si>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</si>
  <si>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</si>
  <si>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</si>
  <si>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</si>
  <si>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</si>
  <si>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</si>
  <si>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</si>
  <si>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</si>
  <si>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</si>
  <si>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</si>
  <si>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</si>
  <si>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</si>
  <si>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</si>
  <si>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</si>
  <si>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</si>
  <si>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</si>
  <si>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</si>
  <si>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</si>
  <si>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</si>
  <si>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</si>
  <si>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</si>
  <si>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</si>
  <si>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</si>
  <si>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</si>
  <si>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</si>
  <si>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</si>
  <si>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</si>
  <si>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</si>
  <si>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</si>
  <si>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</si>
  <si>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</si>
  <si>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</si>
  <si>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4987107616647</t>
    <phoneticPr fontId="19"/>
  </si>
  <si>
    <t>第一三共ヘルスケア</t>
    <rPh sb="0" eb="2">
      <t>ダイイチ</t>
    </rPh>
    <rPh sb="2" eb="4">
      <t>サンキョウ</t>
    </rPh>
    <phoneticPr fontId="19"/>
  </si>
  <si>
    <t>NPP</t>
    <phoneticPr fontId="19"/>
  </si>
  <si>
    <t>0026</t>
    <phoneticPr fontId="19"/>
  </si>
  <si>
    <t>ミノン　アミノモイスト</t>
    <phoneticPr fontId="19"/>
  </si>
  <si>
    <t>ぷるぷるしっとり肌マスク</t>
    <rPh sb="8" eb="9">
      <t>ハダ</t>
    </rPh>
    <phoneticPr fontId="19"/>
  </si>
  <si>
    <t>4回分</t>
    <rPh sb="1" eb="3">
      <t>カイブン</t>
    </rPh>
    <phoneticPr fontId="19"/>
  </si>
  <si>
    <t>・乾燥による小じわをめだたなくします。（効能評価試験済み）。
・水分を保つ機能が低下しがちな角質層に、バリア機能をサポートする保湿成分を補給します。
・ぷるぷるジェルが浸み込んだ密着わやらかシートで、液だれしません。①０１</t>
    <rPh sb="1" eb="3">
      <t>カンソウ</t>
    </rPh>
    <rPh sb="6" eb="7">
      <t>コ</t>
    </rPh>
    <rPh sb="20" eb="22">
      <t>コウノウ</t>
    </rPh>
    <rPh sb="22" eb="24">
      <t>ヒョウカ</t>
    </rPh>
    <rPh sb="24" eb="26">
      <t>シケン</t>
    </rPh>
    <rPh sb="26" eb="27">
      <t>ス</t>
    </rPh>
    <rPh sb="32" eb="34">
      <t>スイブン</t>
    </rPh>
    <rPh sb="35" eb="36">
      <t>タモ</t>
    </rPh>
    <rPh sb="37" eb="39">
      <t>キノウ</t>
    </rPh>
    <rPh sb="40" eb="42">
      <t>テイカ</t>
    </rPh>
    <rPh sb="46" eb="49">
      <t>カクシツソウ</t>
    </rPh>
    <rPh sb="54" eb="56">
      <t>キノウ</t>
    </rPh>
    <rPh sb="63" eb="65">
      <t>ホシツ</t>
    </rPh>
    <rPh sb="65" eb="67">
      <t>セイブン</t>
    </rPh>
    <rPh sb="68" eb="70">
      <t>ホキュウ</t>
    </rPh>
    <rPh sb="84" eb="85">
      <t>シ</t>
    </rPh>
    <rPh sb="86" eb="87">
      <t>コ</t>
    </rPh>
    <rPh sb="89" eb="91">
      <t>ミッチャク</t>
    </rPh>
    <rPh sb="100" eb="101">
      <t>エキ</t>
    </rPh>
    <phoneticPr fontId="19"/>
  </si>
  <si>
    <t>①化粧水で肌を整えた後、袋からマスクを取り出し広げます。
袋から出したとき、2つ折りになっているマスクの上下を開いた後、横に広げます。
②マスクを目もとに合わせた後、額と口の位置につけ、顔全体に密着させてください。
③約10~15分おいてからマスクをはがしてください。肌にのこったジェル美容液は手のひらでなじませてください。</t>
    <rPh sb="1" eb="4">
      <t>ケショウスイ</t>
    </rPh>
    <rPh sb="5" eb="6">
      <t>ハダ</t>
    </rPh>
    <rPh sb="7" eb="8">
      <t>トトノ</t>
    </rPh>
    <rPh sb="10" eb="11">
      <t>アト</t>
    </rPh>
    <rPh sb="12" eb="13">
      <t>フクロ</t>
    </rPh>
    <rPh sb="19" eb="20">
      <t>ト</t>
    </rPh>
    <rPh sb="21" eb="22">
      <t>ダ</t>
    </rPh>
    <rPh sb="23" eb="24">
      <t>ヒロ</t>
    </rPh>
    <rPh sb="29" eb="30">
      <t>フクロ</t>
    </rPh>
    <rPh sb="32" eb="33">
      <t>ダ</t>
    </rPh>
    <rPh sb="40" eb="41">
      <t>オ</t>
    </rPh>
    <rPh sb="52" eb="54">
      <t>ジョウゲ</t>
    </rPh>
    <rPh sb="55" eb="56">
      <t>ヒラ</t>
    </rPh>
    <rPh sb="58" eb="59">
      <t>アト</t>
    </rPh>
    <rPh sb="60" eb="61">
      <t>ヨコ</t>
    </rPh>
    <rPh sb="62" eb="63">
      <t>ヒロ</t>
    </rPh>
    <rPh sb="73" eb="74">
      <t>メ</t>
    </rPh>
    <rPh sb="77" eb="78">
      <t>ア</t>
    </rPh>
    <rPh sb="81" eb="82">
      <t>アト</t>
    </rPh>
    <rPh sb="83" eb="84">
      <t>ヒタイ</t>
    </rPh>
    <rPh sb="85" eb="86">
      <t>クチ</t>
    </rPh>
    <rPh sb="87" eb="89">
      <t>イチ</t>
    </rPh>
    <rPh sb="93" eb="94">
      <t>カオ</t>
    </rPh>
    <rPh sb="94" eb="96">
      <t>ゼンタイ</t>
    </rPh>
    <rPh sb="97" eb="99">
      <t>ミッチャク</t>
    </rPh>
    <rPh sb="109" eb="110">
      <t>ヤク</t>
    </rPh>
    <rPh sb="115" eb="116">
      <t>フン</t>
    </rPh>
    <rPh sb="134" eb="135">
      <t>ハダ</t>
    </rPh>
    <rPh sb="143" eb="146">
      <t>ビヨウエキ</t>
    </rPh>
    <rPh sb="147" eb="148">
      <t>テ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</si>
</sst>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107155</xdr:colOff>
      <xdr:row>10</xdr:row>
      <xdr:rowOff>95250</xdr:rowOff>
    </xdr:from>
    <xdr:to>
      <xdr:col>13</xdr:col>
      <xdr:colOff>91466</xdr:colOff>
      <xdr:row>19</xdr:row>
      <xdr:rowOff>202407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4" y="2750344"/>
          <a:ext cx="2698936" cy="2357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450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452</v>
      </c>
      <c r="AM6" s="197"/>
      <c r="AN6" s="197"/>
      <c r="AO6" s="197"/>
      <c r="AP6" s="168" t="s">
        <v>448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42495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第一三共ヘルスケア</v>
      </c>
      <c r="K4" s="70" t="str">
        <f>商品登録書!N6</f>
        <v>ミノン　アミノモイスト</v>
      </c>
      <c r="L4" s="70" t="str">
        <f>商品登録書!X6</f>
        <v>ぷるぷるしっとり肌マスク</v>
      </c>
      <c r="M4" s="70" t="str">
        <f>商品登録書!AH6</f>
        <v>-</v>
      </c>
      <c r="N4" s="70" t="str">
        <f>商品登録書!AL6</f>
        <v>4回分</v>
      </c>
      <c r="O4" s="10" t="str">
        <f>商品登録書!B6</f>
        <v>4987107616647</v>
      </c>
      <c r="P4" s="10"/>
      <c r="Q4" s="70" t="str">
        <f>商品登録書!AP6</f>
        <v>NPP</v>
      </c>
      <c r="R4" s="74" t="str">
        <f>商品登録書!P17</f>
        <v>・乾燥による小じわをめだたなくします。（効能評価試験済み）。
・水分を保つ機能が低下しがちな角質層に、バリア機能をサポートする保湿成分を補給します。
・ぷるぷるジェルが浸み込んだ密着わやらかシートで、液だれしません。①０１</v>
      </c>
      <c r="S4" s="74" t="str">
        <f>商品登録書!B26</f>
        <v>①化粧水で肌を整えた後、袋からマスクを取り出し広げます。
袋から出したとき、2つ折りになっているマスクの上下を開いた後、横に広げます。
②マスクを目もとに合わせた後、額と口の位置につけ、顔全体に密着させてください。
③約10~15分おいてからマスクをはがしてください。肌にのこったジェル美容液は手のひらでなじませてください。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2016-05-05T02:04:11Z</dcterms:modified>
</cp:coreProperties>
</file>