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<sst xmlns="http://schemas.openxmlformats.org/spreadsheetml/2006/main" count="486" uniqueCount="451">
  <si>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</si>
  <si>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</si>
  <si>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</si>
  <si>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</si>
  <si>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</si>
  <si>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</si>
  <si>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</si>
  <si>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</si>
  <si>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</si>
  <si>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</si>
  <si>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</si>
  <si>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</si>
  <si>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</si>
  <si>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</si>
  <si>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</si>
  <si>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</si>
  <si>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</si>
  <si>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</si>
  <si>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</si>
  <si>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</si>
  <si>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</si>
  <si>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</si>
  <si>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</si>
  <si>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</si>
  <si>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</si>
  <si>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</si>
  <si>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</si>
  <si>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</si>
  <si>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</si>
  <si>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</si>
  <si>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</si>
  <si>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</si>
  <si>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</si>
  <si>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</si>
  <si>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</si>
  <si>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</si>
  <si>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</si>
  <si>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</si>
  <si>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</si>
  <si>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</si>
  <si>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</si>
  <si>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</si>
  <si>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</si>
  <si>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</si>
  <si>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</si>
  <si>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</si>
  <si>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</si>
  <si>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</si>
  <si>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</si>
  <si>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</si>
  <si>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</si>
  <si>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</si>
  <si>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</si>
  <si>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</si>
  <si>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</si>
  <si>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</si>
  <si>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</si>
  <si>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</si>
  <si>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</si>
  <si>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</si>
  <si>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</si>
  <si>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</si>
  <si>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</si>
  <si>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</si>
  <si>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</si>
  <si>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</si>
  <si>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</si>
  <si>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</si>
  <si>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</si>
  <si>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</si>
  <si>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</si>
  <si>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</si>
  <si>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</si>
  <si>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</si>
  <si>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</si>
  <si>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</si>
  <si>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</si>
  <si>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</si>
  <si>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</si>
  <si>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</si>
  <si>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</si>
  <si>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</si>
  <si>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</si>
  <si>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</si>
  <si>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</si>
  <si>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</si>
  <si>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</si>
  <si>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</si>
  <si>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</si>
  <si>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</si>
  <si>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</si>
  <si>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</si>
  <si>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</si>
  <si>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</si>
  <si>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</si>
  <si>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</si>
  <si>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</si>
  <si>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</si>
  <si>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</si>
  <si>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</si>
  <si>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</si>
  <si>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</si>
  <si>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</si>
  <si>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</si>
  <si>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</si>
  <si>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</si>
  <si>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</si>
  <si>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</si>
  <si>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</si>
  <si>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</si>
  <si>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</si>
  <si>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</si>
  <si>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</si>
  <si>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</si>
  <si>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</si>
  <si>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</si>
  <si>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</si>
  <si>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</si>
  <si>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</si>
  <si>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</si>
  <si>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</si>
  <si>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</si>
  <si>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</si>
  <si>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</si>
  <si>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</si>
  <si>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</si>
  <si>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</si>
  <si>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</si>
  <si>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</si>
  <si>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</si>
  <si>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</si>
  <si>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</si>
  <si>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</si>
  <si>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</si>
  <si>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</si>
  <si>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</si>
  <si>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</si>
  <si>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</si>
  <si>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</si>
  <si>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</si>
  <si>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</si>
  <si>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</si>
  <si>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</si>
  <si>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</si>
  <si>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</si>
  <si>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</si>
  <si>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</si>
  <si>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</si>
  <si>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</si>
  <si>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</si>
  <si>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</si>
  <si>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</si>
  <si>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</si>
  <si>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</si>
  <si>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</si>
  <si>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</si>
  <si>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</si>
  <si>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</si>
  <si>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</si>
  <si>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</si>
  <si>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</si>
  <si>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</si>
  <si>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</si>
  <si>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</si>
  <si>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</si>
  <si>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</si>
  <si>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</si>
  <si>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</si>
  <si>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</si>
  <si>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</si>
  <si>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</si>
  <si>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</si>
  <si>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</si>
  <si>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</si>
  <si>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</si>
  <si>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</si>
  <si>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</si>
  <si>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</si>
  <si>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</si>
  <si>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</si>
  <si>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</si>
  <si>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</si>
  <si>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</si>
  <si>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</si>
  <si>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</si>
  <si>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</si>
  <si>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</si>
  <si>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</si>
  <si>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</si>
  <si>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</si>
  <si>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</si>
  <si>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</si>
  <si>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</si>
  <si>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</si>
  <si>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</si>
  <si>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</si>
  <si>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</si>
  <si>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</si>
  <si>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</si>
  <si>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</si>
  <si>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</si>
  <si>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</si>
  <si>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</si>
  <si>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</si>
  <si>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</si>
  <si>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</si>
  <si>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</si>
  <si>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</si>
  <si>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</si>
  <si>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</si>
  <si>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</si>
  <si>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</si>
  <si>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</si>
  <si>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</si>
  <si>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</si>
  <si>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</si>
  <si>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</si>
  <si>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</si>
  <si>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</si>
  <si>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</si>
  <si>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</si>
  <si>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</si>
  <si>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</si>
  <si>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</si>
  <si>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</si>
  <si>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</si>
  <si>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</si>
  <si>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</si>
  <si>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</si>
  <si>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</si>
  <si>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</si>
  <si>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</si>
  <si>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</si>
  <si>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</si>
  <si>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</si>
  <si>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</si>
  <si>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</si>
  <si>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</si>
  <si>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</si>
  <si>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</si>
  <si>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</si>
  <si>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</si>
  <si>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</si>
  <si>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</si>
  <si>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</si>
  <si>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</si>
  <si>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</si>
  <si>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</si>
  <si>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</si>
  <si>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</si>
  <si>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</si>
  <si>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</si>
  <si>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</si>
  <si>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</si>
  <si>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</si>
  <si>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</si>
  <si>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</si>
  <si>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</si>
  <si>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</si>
  <si>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</si>
  <si>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</si>
  <si>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</si>
  <si>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</si>
  <si>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</si>
  <si>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</si>
  <si>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</si>
  <si>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</si>
  <si>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</si>
  <si>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</si>
  <si>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</si>
  <si>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</si>
  <si>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</si>
  <si>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</si>
  <si>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</si>
  <si>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</si>
  <si>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</si>
  <si>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</si>
  <si>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</si>
  <si>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</si>
  <si>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</si>
  <si>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</si>
  <si>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</si>
  <si>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</si>
  <si>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</si>
  <si>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</si>
  <si>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</si>
  <si>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</si>
  <si>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</si>
  <si>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</si>
  <si>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</si>
  <si>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</si>
  <si>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</si>
  <si>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</si>
  <si>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</si>
  <si>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</si>
  <si>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</si>
  <si>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</si>
  <si>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</si>
  <si>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</si>
  <si>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</si>
  <si>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</si>
  <si>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</si>
  <si>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</si>
  <si>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</si>
  <si>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</si>
  <si>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</si>
  <si>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</si>
  <si>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</si>
  <si>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</si>
  <si>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</si>
  <si>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</si>
  <si>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</si>
  <si>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</si>
  <si>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</si>
  <si>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</si>
  <si>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</si>
  <si>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</si>
  <si>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</si>
  <si>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</si>
  <si>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</si>
  <si>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</si>
  <si>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</si>
  <si>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</si>
  <si>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</si>
  <si>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</si>
  <si>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</si>
  <si>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</si>
  <si>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</si>
  <si>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</si>
  <si>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</si>
  <si>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</si>
  <si>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</si>
  <si>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</si>
  <si>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</si>
  <si>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</si>
  <si>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</si>
  <si>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</si>
  <si>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</si>
  <si>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</si>
  <si>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</si>
  <si>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</si>
  <si>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</si>
  <si>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</si>
  <si>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</si>
  <si>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</si>
  <si>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</si>
  <si>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</si>
  <si>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</si>
  <si>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</si>
  <si>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</si>
  <si>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</si>
  <si>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</si>
  <si>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</si>
  <si>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</si>
  <si>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</si>
  <si>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</si>
  <si>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</si>
  <si>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</si>
  <si>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</si>
  <si>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</si>
  <si>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</si>
  <si>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</si>
  <si>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</si>
  <si>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</si>
  <si>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</si>
  <si>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</si>
  <si>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</si>
  <si>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</si>
  <si>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</si>
  <si>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</si>
  <si>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</si>
  <si>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</si>
  <si>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</si>
  <si>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</si>
  <si>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</si>
  <si>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</si>
  <si>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</si>
  <si>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</si>
  <si>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</si>
  <si>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</si>
  <si>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</si>
  <si>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</si>
  <si>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</si>
  <si>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</si>
  <si>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</si>
  <si>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</si>
  <si>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</si>
  <si>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</si>
  <si>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</si>
  <si>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</si>
  <si>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</si>
  <si>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</si>
  <si>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</si>
  <si>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</si>
  <si>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</si>
  <si>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</si>
  <si>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</si>
  <si>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</si>
  <si>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</si>
  <si>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</si>
  <si>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</si>
  <si>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</si>
  <si>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</si>
  <si>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</si>
  <si>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</si>
  <si>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</si>
  <si>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</si>
  <si>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</si>
  <si>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</si>
  <si>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</si>
  <si>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</si>
  <si>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</si>
  <si>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</si>
  <si>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</si>
  <si>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</si>
  <si>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</si>
  <si>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</si>
  <si>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</si>
  <si>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</si>
  <si>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</si>
  <si>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</si>
  <si>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</si>
  <si>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</si>
  <si>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</si>
  <si>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</si>
  <si>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</si>
  <si>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</si>
  <si>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</si>
  <si>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</si>
  <si>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</si>
  <si>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</si>
  <si>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</si>
  <si>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</si>
  <si>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</si>
  <si>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</si>
  <si>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</si>
  <si>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</si>
  <si>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</si>
  <si>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</si>
  <si>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</si>
  <si>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03</t>
    <phoneticPr fontId="19"/>
  </si>
  <si>
    <t>計器</t>
    <rPh sb="0" eb="2">
      <t>ケイキ</t>
    </rPh>
    <phoneticPr fontId="19"/>
  </si>
  <si>
    <t>020301</t>
    <phoneticPr fontId="19"/>
  </si>
  <si>
    <t>テルモ</t>
    <phoneticPr fontId="19"/>
  </si>
  <si>
    <t>-</t>
    <phoneticPr fontId="19"/>
  </si>
  <si>
    <t>Baby℃　ミミッピヒカリ　テルモ耳式体温計　Ｍ30</t>
    <rPh sb="17" eb="18">
      <t>ミミ</t>
    </rPh>
    <rPh sb="18" eb="19">
      <t>シキ</t>
    </rPh>
    <rPh sb="19" eb="22">
      <t>タイオンケイ</t>
    </rPh>
    <phoneticPr fontId="19"/>
  </si>
  <si>
    <t>0008</t>
    <phoneticPr fontId="19"/>
  </si>
  <si>
    <t>●約1秒で検温
●検温完了を「光」でお知らせ
●おやすみモード付き</t>
    <rPh sb="1" eb="2">
      <t>ヤク</t>
    </rPh>
    <rPh sb="3" eb="4">
      <t>ビョウ</t>
    </rPh>
    <rPh sb="5" eb="7">
      <t>ケンオン</t>
    </rPh>
    <rPh sb="9" eb="11">
      <t>ケンオン</t>
    </rPh>
    <rPh sb="11" eb="13">
      <t>カンリョウ</t>
    </rPh>
    <rPh sb="15" eb="16">
      <t>ヒカ</t>
    </rPh>
    <rPh sb="19" eb="20">
      <t>シ</t>
    </rPh>
    <rPh sb="31" eb="32">
      <t>ツ</t>
    </rPh>
    <phoneticPr fontId="19"/>
  </si>
  <si>
    <t>①ブローブカバーを確認
②電源スイッチを押す
③しっかり耳に入れる
④スタートボタンを押し続ける</t>
    <rPh sb="9" eb="11">
      <t>カクニン</t>
    </rPh>
    <rPh sb="13" eb="15">
      <t>デンゲン</t>
    </rPh>
    <rPh sb="20" eb="21">
      <t>オ</t>
    </rPh>
    <rPh sb="28" eb="29">
      <t>ミミ</t>
    </rPh>
    <rPh sb="30" eb="31">
      <t>イ</t>
    </rPh>
    <rPh sb="43" eb="44">
      <t>オ</t>
    </rPh>
    <rPh sb="45" eb="46">
      <t>ツヅ</t>
    </rPh>
    <phoneticPr fontId="19"/>
  </si>
  <si>
    <t>イエロー</t>
    <phoneticPr fontId="19"/>
  </si>
  <si>
    <t>4987350310378</t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</si>
</sst>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-1</xdr:colOff>
      <xdr:row>28</xdr:row>
      <xdr:rowOff>190498</xdr:rowOff>
    </xdr:from>
    <xdr:to>
      <xdr:col>35</xdr:col>
      <xdr:colOff>166688</xdr:colOff>
      <xdr:row>39</xdr:row>
      <xdr:rowOff>221139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2437" y="7346154"/>
          <a:ext cx="7631907" cy="278098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214313</xdr:colOff>
      <xdr:row>9</xdr:row>
      <xdr:rowOff>119063</xdr:rowOff>
    </xdr:from>
    <xdr:to>
      <xdr:col>12</xdr:col>
      <xdr:colOff>198383</xdr:colOff>
      <xdr:row>20</xdr:row>
      <xdr:rowOff>226220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40532" y="2524126"/>
          <a:ext cx="2472476" cy="2857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zoomScale="80" zoomScaleNormal="80" zoomScalePageLayoutView="80" workbookViewId="0">
      <selection activeCell="B7" sqref="B7:E7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42460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450</v>
      </c>
      <c r="C6" s="144"/>
      <c r="D6" s="144"/>
      <c r="E6" s="144"/>
      <c r="F6" s="144"/>
      <c r="G6" s="144"/>
      <c r="H6" s="145"/>
      <c r="I6" s="103" t="s">
        <v>443</v>
      </c>
      <c r="J6" s="103"/>
      <c r="K6" s="103"/>
      <c r="L6" s="103"/>
      <c r="M6" s="103"/>
      <c r="N6" s="105" t="s">
        <v>445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449</v>
      </c>
      <c r="AI6" s="103"/>
      <c r="AJ6" s="103"/>
      <c r="AK6" s="103"/>
      <c r="AL6" s="103" t="s">
        <v>444</v>
      </c>
      <c r="AM6" s="103"/>
      <c r="AN6" s="103"/>
      <c r="AO6" s="103"/>
      <c r="AP6" s="108">
        <v>6500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439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440</v>
      </c>
      <c r="AA9" s="93"/>
      <c r="AB9" s="93"/>
      <c r="AC9" s="93"/>
      <c r="AD9" s="94" t="s">
        <v>441</v>
      </c>
      <c r="AE9" s="95"/>
      <c r="AF9" s="95"/>
      <c r="AG9" s="95"/>
      <c r="AH9" s="95"/>
      <c r="AI9" s="96"/>
      <c r="AJ9" s="93" t="s">
        <v>442</v>
      </c>
      <c r="AK9" s="93"/>
      <c r="AL9" s="93"/>
      <c r="AM9" s="93"/>
      <c r="AN9" s="90" t="str">
        <f>VLOOKUP($AJ9,DATA1!$1:$168,2,FALSE)</f>
        <v>測定機器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020301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446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447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448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42460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zoomScaleNormal="100" workbookViewId="0">
      <selection activeCell="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>
      <c r="A4" s="69">
        <v>1</v>
      </c>
      <c r="B4" s="8" t="str">
        <f>商品登録書!P9</f>
        <v>02</v>
      </c>
      <c r="C4" s="8" t="str">
        <f>商品登録書!Z9</f>
        <v>03</v>
      </c>
      <c r="D4" s="8" t="str">
        <f>商品登録書!AJ9</f>
        <v>020301</v>
      </c>
      <c r="E4" s="8" t="str">
        <f>商品登録書!AJ11</f>
        <v>0008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テルモ</v>
      </c>
      <c r="K4" s="70" t="str">
        <f>商品登録書!N6</f>
        <v>Baby℃　ミミッピヒカリ　テルモ耳式体温計　Ｍ30</v>
      </c>
      <c r="L4" s="70" t="str">
        <f>商品登録書!X6</f>
        <v>-</v>
      </c>
      <c r="M4" s="70" t="str">
        <f>商品登録書!AH6</f>
        <v>イエロー</v>
      </c>
      <c r="N4" s="70" t="str">
        <f>商品登録書!AL6</f>
        <v>-</v>
      </c>
      <c r="O4" s="10" t="str">
        <f>商品登録書!B6</f>
        <v>4987350310378</v>
      </c>
      <c r="P4" s="70">
        <f>商品登録書!AP6</f>
        <v>6500</v>
      </c>
      <c r="Q4" s="74" t="str">
        <f>商品登録書!P17</f>
        <v>●約1秒で検温
●検温完了を「光」でお知らせ
●おやすみモード付き</v>
      </c>
      <c r="R4" s="74" t="str">
        <f>商品登録書!B26</f>
        <v>①ブローブカバーを確認
②電源スイッチを押す
③しっかり耳に入れる
④スタートボタンを押し続ける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42460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2016-03-31T03:43:30Z</dcterms:modified>
</cp:coreProperties>
</file>