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<sst xmlns="http://schemas.openxmlformats.org/spreadsheetml/2006/main" count="487" uniqueCount="453">
  <si>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</si>
  <si>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</si>
  <si>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</si>
  <si>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</si>
  <si>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</si>
  <si>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</si>
  <si>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</si>
  <si>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</si>
  <si>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</si>
  <si>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</si>
  <si>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</si>
  <si>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</si>
  <si>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</si>
  <si>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</si>
  <si>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</si>
  <si>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</si>
  <si>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</si>
  <si>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</si>
  <si>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</si>
  <si>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</si>
  <si>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</si>
  <si>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</si>
  <si>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</si>
  <si>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</si>
  <si>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</si>
  <si>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</si>
  <si>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</si>
  <si>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</si>
  <si>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</si>
  <si>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</si>
  <si>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</si>
  <si>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</si>
  <si>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</si>
  <si>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</si>
  <si>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</si>
  <si>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</si>
  <si>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</si>
  <si>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</si>
  <si>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</si>
  <si>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</si>
  <si>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</si>
  <si>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</si>
  <si>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</si>
  <si>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</si>
  <si>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</si>
  <si>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</si>
  <si>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</si>
  <si>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</si>
  <si>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</si>
  <si>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</si>
  <si>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</si>
  <si>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</si>
  <si>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</si>
  <si>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</si>
  <si>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</si>
  <si>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</si>
  <si>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</si>
  <si>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</si>
  <si>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</si>
  <si>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</si>
  <si>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</si>
  <si>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</si>
  <si>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</si>
  <si>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</si>
  <si>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</si>
  <si>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</si>
  <si>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</si>
  <si>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</si>
  <si>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</si>
  <si>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</si>
  <si>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</si>
  <si>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</si>
  <si>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</si>
  <si>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</si>
  <si>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</si>
  <si>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</si>
  <si>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</si>
  <si>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</si>
  <si>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</si>
  <si>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</si>
  <si>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</si>
  <si>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</si>
  <si>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</si>
  <si>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</si>
  <si>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</si>
  <si>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</si>
  <si>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</si>
  <si>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</si>
  <si>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</si>
  <si>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</si>
  <si>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</si>
  <si>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</si>
  <si>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</si>
  <si>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</si>
  <si>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</si>
  <si>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</si>
  <si>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</si>
  <si>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</si>
  <si>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</si>
  <si>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</si>
  <si>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</si>
  <si>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</si>
  <si>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</si>
  <si>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</si>
  <si>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</si>
  <si>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</si>
  <si>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</si>
  <si>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</si>
  <si>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</si>
  <si>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</si>
  <si>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</si>
  <si>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</si>
  <si>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</si>
  <si>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</si>
  <si>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</si>
  <si>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</si>
  <si>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</si>
  <si>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</si>
  <si>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</si>
  <si>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</si>
  <si>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</si>
  <si>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</si>
  <si>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</si>
  <si>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</si>
  <si>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</si>
  <si>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</si>
  <si>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</si>
  <si>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</si>
  <si>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</si>
  <si>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</si>
  <si>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</si>
  <si>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</si>
  <si>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</si>
  <si>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</si>
  <si>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</si>
  <si>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</si>
  <si>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</si>
  <si>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</si>
  <si>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</si>
  <si>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</si>
  <si>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</si>
  <si>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</si>
  <si>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</si>
  <si>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</si>
  <si>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</si>
  <si>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</si>
  <si>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</si>
  <si>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</si>
  <si>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</si>
  <si>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</si>
  <si>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</si>
  <si>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</si>
  <si>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</si>
  <si>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</si>
  <si>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</si>
  <si>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</si>
  <si>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</si>
  <si>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</si>
  <si>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</si>
  <si>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</si>
  <si>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</si>
  <si>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</si>
  <si>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</si>
  <si>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</si>
  <si>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</si>
  <si>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</si>
  <si>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</si>
  <si>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</si>
  <si>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</si>
  <si>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</si>
  <si>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</si>
  <si>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</si>
  <si>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</si>
  <si>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</si>
  <si>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</si>
  <si>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</si>
  <si>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</si>
  <si>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</si>
  <si>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</si>
  <si>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</si>
  <si>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</si>
  <si>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</si>
  <si>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</si>
  <si>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</si>
  <si>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</si>
  <si>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</si>
  <si>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</si>
  <si>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</si>
  <si>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</si>
  <si>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</si>
  <si>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</si>
  <si>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</si>
  <si>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</si>
  <si>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</si>
  <si>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</si>
  <si>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</si>
  <si>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</si>
  <si>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</si>
  <si>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</si>
  <si>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</si>
  <si>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</si>
  <si>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</si>
  <si>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</si>
  <si>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</si>
  <si>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</si>
  <si>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</si>
  <si>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</si>
  <si>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</si>
  <si>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</si>
  <si>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</si>
  <si>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</si>
  <si>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</si>
  <si>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</si>
  <si>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</si>
  <si>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</si>
  <si>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</si>
  <si>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</si>
  <si>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</si>
  <si>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</si>
  <si>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</si>
  <si>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</si>
  <si>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</si>
  <si>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</si>
  <si>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</si>
  <si>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</si>
  <si>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</si>
  <si>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</si>
  <si>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</si>
  <si>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</si>
  <si>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</si>
  <si>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</si>
  <si>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</si>
  <si>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</si>
  <si>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</si>
  <si>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</si>
  <si>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</si>
  <si>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</si>
  <si>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</si>
  <si>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</si>
  <si>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</si>
  <si>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</si>
  <si>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</si>
  <si>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</si>
  <si>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</si>
  <si>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</si>
  <si>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</si>
  <si>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</si>
  <si>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</si>
  <si>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</si>
  <si>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</si>
  <si>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</si>
  <si>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</si>
  <si>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</si>
  <si>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</si>
  <si>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</si>
  <si>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</si>
  <si>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</si>
  <si>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</si>
  <si>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</si>
  <si>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</si>
  <si>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</si>
  <si>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</si>
  <si>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</si>
  <si>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</si>
  <si>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</si>
  <si>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</si>
  <si>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</si>
  <si>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</si>
  <si>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</si>
  <si>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</si>
  <si>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</si>
  <si>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</si>
  <si>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</si>
  <si>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</si>
  <si>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</si>
  <si>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</si>
  <si>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</si>
  <si>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</si>
  <si>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</si>
  <si>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</si>
  <si>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</si>
  <si>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</si>
  <si>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</si>
  <si>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</si>
  <si>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</si>
  <si>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</si>
  <si>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</si>
  <si>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</si>
  <si>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</si>
  <si>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</si>
  <si>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</si>
  <si>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</si>
  <si>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</si>
  <si>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</si>
  <si>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</si>
  <si>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</si>
  <si>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</si>
  <si>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</si>
  <si>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</si>
  <si>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</si>
  <si>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</si>
  <si>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</si>
  <si>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</si>
  <si>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</si>
  <si>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</si>
  <si>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</si>
  <si>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</si>
  <si>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</si>
  <si>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</si>
  <si>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</si>
  <si>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</si>
  <si>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</si>
  <si>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</si>
  <si>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</si>
  <si>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</si>
  <si>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</si>
  <si>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</si>
  <si>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</si>
  <si>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</si>
  <si>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</si>
  <si>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</si>
  <si>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</si>
  <si>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</si>
  <si>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</si>
  <si>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</si>
  <si>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</si>
  <si>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</si>
  <si>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</si>
  <si>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</si>
  <si>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</si>
  <si>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</si>
  <si>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</si>
  <si>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</si>
  <si>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</si>
  <si>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</si>
  <si>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</si>
  <si>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</si>
  <si>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</si>
  <si>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</si>
  <si>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</si>
  <si>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</si>
  <si>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</si>
  <si>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</si>
  <si>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</si>
  <si>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</si>
  <si>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</si>
  <si>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</si>
  <si>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</si>
  <si>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</si>
  <si>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</si>
  <si>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</si>
  <si>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</si>
  <si>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</si>
  <si>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</si>
  <si>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</si>
  <si>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</si>
  <si>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</si>
  <si>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</si>
  <si>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</si>
  <si>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</si>
  <si>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</si>
  <si>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</si>
  <si>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</si>
  <si>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</si>
  <si>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</si>
  <si>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</si>
  <si>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</si>
  <si>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</si>
  <si>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</si>
  <si>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</si>
  <si>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</si>
  <si>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</si>
  <si>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</si>
  <si>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</si>
  <si>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</si>
  <si>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</si>
  <si>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</si>
  <si>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</si>
  <si>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</si>
  <si>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</si>
  <si>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</si>
  <si>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</si>
  <si>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</si>
  <si>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</si>
  <si>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</si>
  <si>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</si>
  <si>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</si>
  <si>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</si>
  <si>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</si>
  <si>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</si>
  <si>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</si>
  <si>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</si>
  <si>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</si>
  <si>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</si>
  <si>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</si>
  <si>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</si>
  <si>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</si>
  <si>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</si>
  <si>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</si>
  <si>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</si>
  <si>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</si>
  <si>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</si>
  <si>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</si>
  <si>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</si>
  <si>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</si>
  <si>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</si>
  <si>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</si>
  <si>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</si>
  <si>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</si>
  <si>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</si>
  <si>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</si>
  <si>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</si>
  <si>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</si>
  <si>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</si>
  <si>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</si>
  <si>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</si>
  <si>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</si>
  <si>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</si>
  <si>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</si>
  <si>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</si>
  <si>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</si>
  <si>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</si>
  <si>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</si>
  <si>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</si>
  <si>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</si>
  <si>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</si>
  <si>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</si>
  <si>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</si>
  <si>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</si>
  <si>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</si>
  <si>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</si>
  <si>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</si>
  <si>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</si>
  <si>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</si>
  <si>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</si>
  <si>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</si>
  <si>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</si>
  <si>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</si>
  <si>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</si>
  <si>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</si>
  <si>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</si>
  <si>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</si>
  <si>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</si>
  <si>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</si>
  <si>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</si>
  <si>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資生堂</t>
    <rPh sb="0" eb="3">
      <t>シセイドウ</t>
    </rPh>
    <phoneticPr fontId="19"/>
  </si>
  <si>
    <t>4987415679495</t>
    <phoneticPr fontId="19"/>
  </si>
  <si>
    <t>ザ・コラーゲン　高美活パウダーV</t>
    <rPh sb="8" eb="9">
      <t>コウ</t>
    </rPh>
    <rPh sb="9" eb="10">
      <t>ウツク</t>
    </rPh>
    <rPh sb="10" eb="11">
      <t>カツ</t>
    </rPh>
    <phoneticPr fontId="19"/>
  </si>
  <si>
    <t>-</t>
    <phoneticPr fontId="19"/>
  </si>
  <si>
    <t>126g</t>
    <phoneticPr fontId="19"/>
  </si>
  <si>
    <t>0033</t>
    <phoneticPr fontId="19"/>
  </si>
  <si>
    <t>1日目安量6gに資生堂独自の美容特許成分（コケモモ＋アムラ果実）や、低分子フィッシュコラーゲン1000mg、ヒアルロン酸、セラミド、GABA、オルニチン、ローヤルゼリー、4種のビタミン（B2,B6,C,E）など、はりのある美しいのための成分を厳選配合。
●コラーゲン特有の味・ニオイを抑えたパウダータイプだから、色々な飲み物、食べ物にほとんど味を気にせず入れられるので、毎日の食生活にキレイをプラスできます。
●脂質ゼロ
●1日目安21kcal</t>
    <rPh sb="1" eb="2">
      <t>ニチ</t>
    </rPh>
    <rPh sb="2" eb="4">
      <t>メヤス</t>
    </rPh>
    <rPh sb="4" eb="5">
      <t>リョウ</t>
    </rPh>
    <rPh sb="8" eb="11">
      <t>シセイドウ</t>
    </rPh>
    <rPh sb="11" eb="13">
      <t>ドクジ</t>
    </rPh>
    <rPh sb="14" eb="16">
      <t>ビヨウ</t>
    </rPh>
    <rPh sb="16" eb="18">
      <t>トッキョ</t>
    </rPh>
    <rPh sb="18" eb="20">
      <t>セイブン</t>
    </rPh>
    <rPh sb="29" eb="31">
      <t>カジツ</t>
    </rPh>
    <rPh sb="34" eb="37">
      <t>テイブンシ</t>
    </rPh>
    <rPh sb="59" eb="60">
      <t>サン</t>
    </rPh>
    <rPh sb="86" eb="87">
      <t>シュ</t>
    </rPh>
    <rPh sb="111" eb="112">
      <t>ウツク</t>
    </rPh>
    <rPh sb="118" eb="120">
      <t>セイブン</t>
    </rPh>
    <rPh sb="121" eb="123">
      <t>ゲンセン</t>
    </rPh>
    <rPh sb="123" eb="125">
      <t>ハイゴウ</t>
    </rPh>
    <rPh sb="133" eb="135">
      <t>トクユウ</t>
    </rPh>
    <rPh sb="136" eb="137">
      <t>アジ</t>
    </rPh>
    <rPh sb="142" eb="143">
      <t>オサ</t>
    </rPh>
    <rPh sb="156" eb="158">
      <t>イロイロ</t>
    </rPh>
    <rPh sb="159" eb="160">
      <t>ノ</t>
    </rPh>
    <rPh sb="161" eb="162">
      <t>モノ</t>
    </rPh>
    <rPh sb="163" eb="164">
      <t>タ</t>
    </rPh>
    <rPh sb="165" eb="166">
      <t>モノ</t>
    </rPh>
    <rPh sb="171" eb="172">
      <t>アジ</t>
    </rPh>
    <rPh sb="173" eb="174">
      <t>キ</t>
    </rPh>
    <rPh sb="177" eb="178">
      <t>イ</t>
    </rPh>
    <rPh sb="185" eb="187">
      <t>マイニチ</t>
    </rPh>
    <rPh sb="188" eb="191">
      <t>ショクセイカツ</t>
    </rPh>
    <rPh sb="206" eb="208">
      <t>シシツ</t>
    </rPh>
    <rPh sb="213" eb="214">
      <t>ニチ</t>
    </rPh>
    <rPh sb="214" eb="216">
      <t>メヤス</t>
    </rPh>
    <phoneticPr fontId="19"/>
  </si>
  <si>
    <t>1日に付属のスプーンすりきり1杯（約6g）を目安に溶かしてお召し上がりください。</t>
    <rPh sb="1" eb="2">
      <t>ニチ</t>
    </rPh>
    <rPh sb="3" eb="5">
      <t>フゾク</t>
    </rPh>
    <rPh sb="15" eb="16">
      <t>ハイ</t>
    </rPh>
    <rPh sb="17" eb="18">
      <t>ヤク</t>
    </rPh>
    <rPh sb="22" eb="24">
      <t>メヤス</t>
    </rPh>
    <rPh sb="25" eb="26">
      <t>ト</t>
    </rPh>
    <rPh sb="30" eb="31">
      <t>メ</t>
    </rPh>
    <rPh sb="32" eb="3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</si>
</sst>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35718</xdr:colOff>
      <xdr:row>8</xdr:row>
      <xdr:rowOff>190501</xdr:rowOff>
    </xdr:from>
    <xdr:to>
      <xdr:col>13</xdr:col>
      <xdr:colOff>181558</xdr:colOff>
      <xdr:row>21</xdr:row>
      <xdr:rowOff>71437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" y="2309814"/>
          <a:ext cx="2860465" cy="313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448</v>
      </c>
      <c r="AI6" s="103"/>
      <c r="AJ6" s="103"/>
      <c r="AK6" s="103"/>
      <c r="AL6" s="103" t="s">
        <v>449</v>
      </c>
      <c r="AM6" s="103"/>
      <c r="AN6" s="103"/>
      <c r="AO6" s="103"/>
      <c r="AP6" s="108">
        <v>1885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ザ・コラーゲン　高美活パウダーV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126g</v>
      </c>
      <c r="O4" s="10" t="str">
        <f>商品登録書!B6</f>
        <v>4987415679495</v>
      </c>
      <c r="P4" s="10"/>
      <c r="Q4" s="70">
        <f>商品登録書!AP6</f>
        <v>1885</v>
      </c>
      <c r="R4" s="74" t="str">
        <f>商品登録書!P17</f>
        <v>1日目安量6gに資生堂独自の美容特許成分（コケモモ＋アムラ果実）や、低分子フィッシュコラーゲン1000mg、ヒアルロン酸、セラミド、GABA、オルニチン、ローヤルゼリー、4種のビタミン（B2,B6,C,E）など、はりのある美しいのための成分を厳選配合。
●コラーゲン特有の味・ニオイを抑えたパウダータイプだから、色々な飲み物、食べ物にほとんど味を気にせず入れられるので、毎日の食生活にキレイをプラスできます。
●脂質ゼロ
●1日目安21kcal</v>
      </c>
      <c r="S4" s="74" t="str">
        <f>商品登録書!B26</f>
        <v>1日に付属のスプーンすりきり1杯（約6g）を目安に溶かしてお召し上がりください。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2016-04-11T05:56:14Z</dcterms:modified>
</cp:coreProperties>
</file>