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<sst xmlns="http://schemas.openxmlformats.org/spreadsheetml/2006/main" count="487" uniqueCount="451">
  <si>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</si>
  <si>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</si>
  <si>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</si>
  <si>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</si>
  <si>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</si>
  <si>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</si>
  <si>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</si>
  <si>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</si>
  <si>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</si>
  <si>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</si>
  <si>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</si>
  <si>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</si>
  <si>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</si>
  <si>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</si>
  <si>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</si>
  <si>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</si>
  <si>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</si>
  <si>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</si>
  <si>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</si>
  <si>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</si>
  <si>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</si>
  <si>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</si>
  <si>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</si>
  <si>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</si>
  <si>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</si>
  <si>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</si>
  <si>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</si>
  <si>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</si>
  <si>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</si>
  <si>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</si>
  <si>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</si>
  <si>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</si>
  <si>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</si>
  <si>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</si>
  <si>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</si>
  <si>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</si>
  <si>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</si>
  <si>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</si>
  <si>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</si>
  <si>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</si>
  <si>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</si>
  <si>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</si>
  <si>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</si>
  <si>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</si>
  <si>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</si>
  <si>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</si>
  <si>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</si>
  <si>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</si>
  <si>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</si>
  <si>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</si>
  <si>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</si>
  <si>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</si>
  <si>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</si>
  <si>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</si>
  <si>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</si>
  <si>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</si>
  <si>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</si>
  <si>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</si>
  <si>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</si>
  <si>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</si>
  <si>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</si>
  <si>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</si>
  <si>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</si>
  <si>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</si>
  <si>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</si>
  <si>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</si>
  <si>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</si>
  <si>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</si>
  <si>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</si>
  <si>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</si>
  <si>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</si>
  <si>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</si>
  <si>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</si>
  <si>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</si>
  <si>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</si>
  <si>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</si>
  <si>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</si>
  <si>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</si>
  <si>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</si>
  <si>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</si>
  <si>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</si>
  <si>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</si>
  <si>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</si>
  <si>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</si>
  <si>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</si>
  <si>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</si>
  <si>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</si>
  <si>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</si>
  <si>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</si>
  <si>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</si>
  <si>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</si>
  <si>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</si>
  <si>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</si>
  <si>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</si>
  <si>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</si>
  <si>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</si>
  <si>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</si>
  <si>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</si>
  <si>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</si>
  <si>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</si>
  <si>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</si>
  <si>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</si>
  <si>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</si>
  <si>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</si>
  <si>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</si>
  <si>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</si>
  <si>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</si>
  <si>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</si>
  <si>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</si>
  <si>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</si>
  <si>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</si>
  <si>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</si>
  <si>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</si>
  <si>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</si>
  <si>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</si>
  <si>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</si>
  <si>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</si>
  <si>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</si>
  <si>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</si>
  <si>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</si>
  <si>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</si>
  <si>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</si>
  <si>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</si>
  <si>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</si>
  <si>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</si>
  <si>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</si>
  <si>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</si>
  <si>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</si>
  <si>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</si>
  <si>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</si>
  <si>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</si>
  <si>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</si>
  <si>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</si>
  <si>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</si>
  <si>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</si>
  <si>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</si>
  <si>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</si>
  <si>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</si>
  <si>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</si>
  <si>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</si>
  <si>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</si>
  <si>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</si>
  <si>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</si>
  <si>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</si>
  <si>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</si>
  <si>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</si>
  <si>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</si>
  <si>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</si>
  <si>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</si>
  <si>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</si>
  <si>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</si>
  <si>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</si>
  <si>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</si>
  <si>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</si>
  <si>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</si>
  <si>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</si>
  <si>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</si>
  <si>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</si>
  <si>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</si>
  <si>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</si>
  <si>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</si>
  <si>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</si>
  <si>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</si>
  <si>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</si>
  <si>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</si>
  <si>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</si>
  <si>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</si>
  <si>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</si>
  <si>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</si>
  <si>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</si>
  <si>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</si>
  <si>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</si>
  <si>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</si>
  <si>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</si>
  <si>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</si>
  <si>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</si>
  <si>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</si>
  <si>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</si>
  <si>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</si>
  <si>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</si>
  <si>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</si>
  <si>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</si>
  <si>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</si>
  <si>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</si>
  <si>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</si>
  <si>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</si>
  <si>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</si>
  <si>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</si>
  <si>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</si>
  <si>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</si>
  <si>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</si>
  <si>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</si>
  <si>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</si>
  <si>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</si>
  <si>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</si>
  <si>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</si>
  <si>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</si>
  <si>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</si>
  <si>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</si>
  <si>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</si>
  <si>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</si>
  <si>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</si>
  <si>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</si>
  <si>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</si>
  <si>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</si>
  <si>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</si>
  <si>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</si>
  <si>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</si>
  <si>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</si>
  <si>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</si>
  <si>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</si>
  <si>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</si>
  <si>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</si>
  <si>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</si>
  <si>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</si>
  <si>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</si>
  <si>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</si>
  <si>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</si>
  <si>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</si>
  <si>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</si>
  <si>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</si>
  <si>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</si>
  <si>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</si>
  <si>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</si>
  <si>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</si>
  <si>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</si>
  <si>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</si>
  <si>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</si>
  <si>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</si>
  <si>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</si>
  <si>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</si>
  <si>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</si>
  <si>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</si>
  <si>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</si>
  <si>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</si>
  <si>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</si>
  <si>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</si>
  <si>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</si>
  <si>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</si>
  <si>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</si>
  <si>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</si>
  <si>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</si>
  <si>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</si>
  <si>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</si>
  <si>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</si>
  <si>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</si>
  <si>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</si>
  <si>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</si>
  <si>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</si>
  <si>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</si>
  <si>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</si>
  <si>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</si>
  <si>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</si>
  <si>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</si>
  <si>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</si>
  <si>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</si>
  <si>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</si>
  <si>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</si>
  <si>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</si>
  <si>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</si>
  <si>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</si>
  <si>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</si>
  <si>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</si>
  <si>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</si>
  <si>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</si>
  <si>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</si>
  <si>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</si>
  <si>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</si>
  <si>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</si>
  <si>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</si>
  <si>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</si>
  <si>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</si>
  <si>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</si>
  <si>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</si>
  <si>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</si>
  <si>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</si>
  <si>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</si>
  <si>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</si>
  <si>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</si>
  <si>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</si>
  <si>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</si>
  <si>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</si>
  <si>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</si>
  <si>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</si>
  <si>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</si>
  <si>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</si>
  <si>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</si>
  <si>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</si>
  <si>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</si>
  <si>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</si>
  <si>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</si>
  <si>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</si>
  <si>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</si>
  <si>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</si>
  <si>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</si>
  <si>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</si>
  <si>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</si>
  <si>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</si>
  <si>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</si>
  <si>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</si>
  <si>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</si>
  <si>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</si>
  <si>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</si>
  <si>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</si>
  <si>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</si>
  <si>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</si>
  <si>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</si>
  <si>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</si>
  <si>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</si>
  <si>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</si>
  <si>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</si>
  <si>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</si>
  <si>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</si>
  <si>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</si>
  <si>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</si>
  <si>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</si>
  <si>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</si>
  <si>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</si>
  <si>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</si>
  <si>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</si>
  <si>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</si>
  <si>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</si>
  <si>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</si>
  <si>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</si>
  <si>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</si>
  <si>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</si>
  <si>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</si>
  <si>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</si>
  <si>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</si>
  <si>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</si>
  <si>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</si>
  <si>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</si>
  <si>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</si>
  <si>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</si>
  <si>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</si>
  <si>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</si>
  <si>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</si>
  <si>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</si>
  <si>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</si>
  <si>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</si>
  <si>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</si>
  <si>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</si>
  <si>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</si>
  <si>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</si>
  <si>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</si>
  <si>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</si>
  <si>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</si>
  <si>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</si>
  <si>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</si>
  <si>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</si>
  <si>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</si>
  <si>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</si>
  <si>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</si>
  <si>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</si>
  <si>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</si>
  <si>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</si>
  <si>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</si>
  <si>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</si>
  <si>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</si>
  <si>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</si>
  <si>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</si>
  <si>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</si>
  <si>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</si>
  <si>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</si>
  <si>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</si>
  <si>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</si>
  <si>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</si>
  <si>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</si>
  <si>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</si>
  <si>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</si>
  <si>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</si>
  <si>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</si>
  <si>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</si>
  <si>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</si>
  <si>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</si>
  <si>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</si>
  <si>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</si>
  <si>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</si>
  <si>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</si>
  <si>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</si>
  <si>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</si>
  <si>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</si>
  <si>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</si>
  <si>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</si>
  <si>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</si>
  <si>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</si>
  <si>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</si>
  <si>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</si>
  <si>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</si>
  <si>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</si>
  <si>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</si>
  <si>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</si>
  <si>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</si>
  <si>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</si>
  <si>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</si>
  <si>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</si>
  <si>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</si>
  <si>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</si>
  <si>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</si>
  <si>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</si>
  <si>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</si>
  <si>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</si>
  <si>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</si>
  <si>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</si>
  <si>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</si>
  <si>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</si>
  <si>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</si>
  <si>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</si>
  <si>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</si>
  <si>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</si>
  <si>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</si>
  <si>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</si>
  <si>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</si>
  <si>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</si>
  <si>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</si>
  <si>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</si>
  <si>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</si>
  <si>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</si>
  <si>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</si>
  <si>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</si>
  <si>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</si>
  <si>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</si>
  <si>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</si>
  <si>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</si>
  <si>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</si>
  <si>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</si>
  <si>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</si>
  <si>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</si>
  <si>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</si>
  <si>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</si>
  <si>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</si>
  <si>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</si>
  <si>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</si>
  <si>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</si>
  <si>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</si>
  <si>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</si>
  <si>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</si>
  <si>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</si>
  <si>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</si>
  <si>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</si>
  <si>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</si>
  <si>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</si>
  <si>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</si>
  <si>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</si>
  <si>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井藤漢方</t>
    <rPh sb="0" eb="2">
      <t>イトウ</t>
    </rPh>
    <rPh sb="2" eb="4">
      <t>カンポウ</t>
    </rPh>
    <phoneticPr fontId="19"/>
  </si>
  <si>
    <t>4987645477212</t>
    <phoneticPr fontId="19"/>
  </si>
  <si>
    <t>ブルーベリールテインプラス</t>
    <phoneticPr fontId="19"/>
  </si>
  <si>
    <t>60粒</t>
    <rPh sb="2" eb="3">
      <t>ツブ</t>
    </rPh>
    <phoneticPr fontId="19"/>
  </si>
  <si>
    <t>0003</t>
    <phoneticPr fontId="19"/>
  </si>
  <si>
    <t>ブルーベリーエキス（北欧ビルベリーのエキス）250mg、ルテイン6mg、ビタミンA600㎍配合（1日当たり）パソコンやスマホをよく使われる、現代人を応援するサプリです。</t>
    <rPh sb="10" eb="12">
      <t>ホクオウ</t>
    </rPh>
    <rPh sb="45" eb="47">
      <t>ハイゴウ</t>
    </rPh>
    <rPh sb="49" eb="50">
      <t>ニチ</t>
    </rPh>
    <rPh sb="50" eb="51">
      <t>ア</t>
    </rPh>
    <rPh sb="65" eb="66">
      <t>ツカ</t>
    </rPh>
    <rPh sb="70" eb="72">
      <t>ゲンダイ</t>
    </rPh>
    <rPh sb="72" eb="73">
      <t>ジン</t>
    </rPh>
    <rPh sb="74" eb="76">
      <t>オウエン</t>
    </rPh>
    <phoneticPr fontId="19"/>
  </si>
  <si>
    <t>1日3粒を目安に、水などでお飲みください。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</si>
</sst>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178594</xdr:colOff>
      <xdr:row>8</xdr:row>
      <xdr:rowOff>214313</xdr:rowOff>
    </xdr:from>
    <xdr:to>
      <xdr:col>11</xdr:col>
      <xdr:colOff>25987</xdr:colOff>
      <xdr:row>22</xdr:row>
      <xdr:rowOff>28161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69344"/>
          <a:ext cx="1657143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3800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瞳ケア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42478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ブルーベリールテインプラス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4987645477212</v>
      </c>
      <c r="P4" s="10"/>
      <c r="Q4" s="70">
        <f>商品登録書!AP6</f>
        <v>3800</v>
      </c>
      <c r="R4" s="74" t="str">
        <f>商品登録書!P17</f>
        <v>ブルーベリーエキス（北欧ビルベリーのエキス）250mg、ルテイン6mg、ビタミンA600㎍配合（1日当たり）パソコンやスマホをよく使われる、現代人を応援するサプリです。</v>
      </c>
      <c r="S4" s="74" t="str">
        <f>商品登録書!B26</f>
        <v>1日3粒を目安に、水などでお飲みください。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2016-04-18T07:26:17Z</dcterms:modified>
</cp:coreProperties>
</file>