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<sst xmlns="http://schemas.openxmlformats.org/spreadsheetml/2006/main" count="487" uniqueCount="451">
  <si>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</si>
  <si>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</si>
  <si>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</si>
  <si>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</si>
  <si>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</si>
  <si>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</si>
  <si>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</si>
  <si>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</si>
  <si>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</si>
  <si>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</si>
  <si>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</si>
  <si>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</si>
  <si>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</si>
  <si>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</si>
  <si>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</si>
  <si>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</si>
  <si>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</si>
  <si>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</si>
  <si>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</si>
  <si>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</si>
  <si>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</si>
  <si>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</si>
  <si>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</si>
  <si>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</si>
  <si>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</si>
  <si>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</si>
  <si>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</si>
  <si>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</si>
  <si>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</si>
  <si>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</si>
  <si>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</si>
  <si>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</si>
  <si>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</si>
  <si>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</si>
  <si>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</si>
  <si>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</si>
  <si>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</si>
  <si>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</si>
  <si>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</si>
  <si>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</si>
  <si>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</si>
  <si>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</si>
  <si>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</si>
  <si>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</si>
  <si>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</si>
  <si>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</si>
  <si>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</si>
  <si>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</si>
  <si>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</si>
  <si>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</si>
  <si>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</si>
  <si>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</si>
  <si>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</si>
  <si>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</si>
  <si>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</si>
  <si>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</si>
  <si>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</si>
  <si>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</si>
  <si>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</si>
  <si>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</si>
  <si>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</si>
  <si>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</si>
  <si>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</si>
  <si>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</si>
  <si>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</si>
  <si>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</si>
  <si>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</si>
  <si>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</si>
  <si>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</si>
  <si>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</si>
  <si>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</si>
  <si>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</si>
  <si>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</si>
  <si>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</si>
  <si>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</si>
  <si>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</si>
  <si>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</si>
  <si>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</si>
  <si>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</si>
  <si>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</si>
  <si>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</si>
  <si>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</si>
  <si>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</si>
  <si>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</si>
  <si>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</si>
  <si>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</si>
  <si>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</si>
  <si>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</si>
  <si>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</si>
  <si>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</si>
  <si>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</si>
  <si>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</si>
  <si>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</si>
  <si>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</si>
  <si>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</si>
  <si>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</si>
  <si>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</si>
  <si>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</si>
  <si>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</si>
  <si>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</si>
  <si>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</si>
  <si>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</si>
  <si>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</si>
  <si>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</si>
  <si>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</si>
  <si>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</si>
  <si>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</si>
  <si>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</si>
  <si>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</si>
  <si>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</si>
  <si>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</si>
  <si>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</si>
  <si>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</si>
  <si>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</si>
  <si>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</si>
  <si>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</si>
  <si>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</si>
  <si>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</si>
  <si>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</si>
  <si>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</si>
  <si>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</si>
  <si>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</si>
  <si>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</si>
  <si>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</si>
  <si>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</si>
  <si>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</si>
  <si>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</si>
  <si>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</si>
  <si>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</si>
  <si>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</si>
  <si>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</si>
  <si>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</si>
  <si>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</si>
  <si>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</si>
  <si>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</si>
  <si>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</si>
  <si>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</si>
  <si>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</si>
  <si>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</si>
  <si>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</si>
  <si>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</si>
  <si>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</si>
  <si>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</si>
  <si>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</si>
  <si>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</si>
  <si>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</si>
  <si>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</si>
  <si>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</si>
  <si>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</si>
  <si>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</si>
  <si>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</si>
  <si>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</si>
  <si>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</si>
  <si>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</si>
  <si>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</si>
  <si>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</si>
  <si>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</si>
  <si>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</si>
  <si>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</si>
  <si>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</si>
  <si>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</si>
  <si>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</si>
  <si>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</si>
  <si>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</si>
  <si>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</si>
  <si>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</si>
  <si>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</si>
  <si>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</si>
  <si>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</si>
  <si>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</si>
  <si>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</si>
  <si>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</si>
  <si>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</si>
  <si>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</si>
  <si>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</si>
  <si>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</si>
  <si>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</si>
  <si>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</si>
  <si>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</si>
  <si>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</si>
  <si>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</si>
  <si>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</si>
  <si>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</si>
  <si>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</si>
  <si>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</si>
  <si>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</si>
  <si>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</si>
  <si>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</si>
  <si>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</si>
  <si>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</si>
  <si>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</si>
  <si>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</si>
  <si>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</si>
  <si>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</si>
  <si>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</si>
  <si>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</si>
  <si>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</si>
  <si>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</si>
  <si>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</si>
  <si>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</si>
  <si>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</si>
  <si>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</si>
  <si>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</si>
  <si>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</si>
  <si>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</si>
  <si>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</si>
  <si>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</si>
  <si>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</si>
  <si>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</si>
  <si>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</si>
  <si>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</si>
  <si>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</si>
  <si>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</si>
  <si>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</si>
  <si>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</si>
  <si>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</si>
  <si>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</si>
  <si>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</si>
  <si>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</si>
  <si>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</si>
  <si>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</si>
  <si>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</si>
  <si>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</si>
  <si>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</si>
  <si>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</si>
  <si>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</si>
  <si>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</si>
  <si>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</si>
  <si>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</si>
  <si>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</si>
  <si>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</si>
  <si>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</si>
  <si>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</si>
  <si>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</si>
  <si>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</si>
  <si>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</si>
  <si>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</si>
  <si>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</si>
  <si>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</si>
  <si>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</si>
  <si>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</si>
  <si>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</si>
  <si>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</si>
  <si>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</si>
  <si>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</si>
  <si>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</si>
  <si>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</si>
  <si>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</si>
  <si>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</si>
  <si>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</si>
  <si>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</si>
  <si>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</si>
  <si>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</si>
  <si>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</si>
  <si>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</si>
  <si>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</si>
  <si>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</si>
  <si>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</si>
  <si>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</si>
  <si>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</si>
  <si>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</si>
  <si>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</si>
  <si>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</si>
  <si>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</si>
  <si>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</si>
  <si>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</si>
  <si>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</si>
  <si>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</si>
  <si>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</si>
  <si>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</si>
  <si>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</si>
  <si>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</si>
  <si>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</si>
  <si>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</si>
  <si>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</si>
  <si>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</si>
  <si>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</si>
  <si>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</si>
  <si>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</si>
  <si>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</si>
  <si>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</si>
  <si>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</si>
  <si>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</si>
  <si>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</si>
  <si>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</si>
  <si>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</si>
  <si>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</si>
  <si>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</si>
  <si>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</si>
  <si>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</si>
  <si>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</si>
  <si>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</si>
  <si>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</si>
  <si>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</si>
  <si>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</si>
  <si>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</si>
  <si>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</si>
  <si>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</si>
  <si>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</si>
  <si>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</si>
  <si>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</si>
  <si>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</si>
  <si>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</si>
  <si>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</si>
  <si>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</si>
  <si>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</si>
  <si>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</si>
  <si>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</si>
  <si>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</si>
  <si>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</si>
  <si>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</si>
  <si>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</si>
  <si>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</si>
  <si>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</si>
  <si>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</si>
  <si>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</si>
  <si>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</si>
  <si>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</si>
  <si>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</si>
  <si>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</si>
  <si>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</si>
  <si>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</si>
  <si>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</si>
  <si>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</si>
  <si>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</si>
  <si>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</si>
  <si>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</si>
  <si>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</si>
  <si>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</si>
  <si>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</si>
  <si>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</si>
  <si>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</si>
  <si>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</si>
  <si>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</si>
  <si>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</si>
  <si>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</si>
  <si>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</si>
  <si>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</si>
  <si>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</si>
  <si>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</si>
  <si>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</si>
  <si>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</si>
  <si>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</si>
  <si>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</si>
  <si>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</si>
  <si>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</si>
  <si>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</si>
  <si>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</si>
  <si>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</si>
  <si>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</si>
  <si>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</si>
  <si>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</si>
  <si>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</si>
  <si>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</si>
  <si>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</si>
  <si>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</si>
  <si>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</si>
  <si>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</si>
  <si>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</si>
  <si>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</si>
  <si>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</si>
  <si>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</si>
  <si>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</si>
  <si>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</si>
  <si>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</si>
  <si>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</si>
  <si>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</si>
  <si>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</si>
  <si>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</si>
  <si>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</si>
  <si>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</si>
  <si>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</si>
  <si>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</si>
  <si>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</si>
  <si>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</si>
  <si>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</si>
  <si>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</si>
  <si>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</si>
  <si>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</si>
  <si>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</si>
  <si>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</si>
  <si>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</si>
  <si>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</si>
  <si>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</si>
  <si>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</si>
  <si>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</si>
  <si>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</si>
  <si>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</si>
  <si>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</si>
  <si>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</si>
  <si>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</si>
  <si>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</si>
  <si>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</si>
  <si>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</si>
  <si>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</si>
  <si>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</si>
  <si>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</si>
  <si>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</si>
  <si>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</si>
  <si>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</si>
  <si>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</si>
  <si>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</si>
  <si>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</si>
  <si>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</si>
  <si>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</si>
  <si>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</si>
  <si>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</si>
  <si>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</si>
  <si>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</si>
  <si>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</si>
  <si>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</si>
  <si>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</si>
  <si>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</si>
  <si>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</si>
  <si>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</si>
  <si>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</si>
  <si>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</si>
  <si>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</si>
  <si>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</si>
  <si>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</si>
  <si>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</si>
  <si>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</si>
  <si>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</si>
  <si>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</si>
  <si>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</si>
  <si>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</si>
  <si>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</si>
  <si>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</si>
  <si>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</si>
  <si>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</si>
  <si>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</si>
  <si>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</si>
  <si>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</si>
  <si>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</si>
  <si>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</si>
  <si>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</si>
  <si>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</si>
  <si>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</si>
  <si>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</si>
  <si>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</si>
  <si>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</si>
  <si>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</si>
  <si>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</si>
  <si>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</si>
  <si>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4987645789322</t>
    <phoneticPr fontId="19"/>
  </si>
  <si>
    <t>井藤漢方</t>
    <rPh sb="0" eb="2">
      <t>イトウ</t>
    </rPh>
    <rPh sb="2" eb="4">
      <t>カンポウ</t>
    </rPh>
    <phoneticPr fontId="19"/>
  </si>
  <si>
    <t>テン茶　100％</t>
    <rPh sb="2" eb="3">
      <t>チャ</t>
    </rPh>
    <phoneticPr fontId="19"/>
  </si>
  <si>
    <t>30袋</t>
    <rPh sb="2" eb="3">
      <t>フクロ</t>
    </rPh>
    <phoneticPr fontId="19"/>
  </si>
  <si>
    <t>0030</t>
    <phoneticPr fontId="19"/>
  </si>
  <si>
    <t>やさしい甘味で、飲みやすい味わいです。春先や季節の変わり目にどうぞ。</t>
    <rPh sb="4" eb="6">
      <t>アマミ</t>
    </rPh>
    <rPh sb="8" eb="9">
      <t>ノ</t>
    </rPh>
    <rPh sb="13" eb="14">
      <t>アジ</t>
    </rPh>
    <rPh sb="19" eb="21">
      <t>ハルサキ</t>
    </rPh>
    <rPh sb="22" eb="24">
      <t>キセツ</t>
    </rPh>
    <rPh sb="25" eb="26">
      <t>カ</t>
    </rPh>
    <rPh sb="28" eb="29">
      <t>メ</t>
    </rPh>
    <phoneticPr fontId="19"/>
  </si>
  <si>
    <t>やかんの場合：沸騰したお湯（約600ml）に1袋を入れ、弱火で1~2分間よく煮出した後、袋を取り出してください。また、あら熱を取った後、冷蔵庫で冷やしてもおいしくお飲み頂けます。
急須の場合：1袋をいれお湯を注いで、適宜な色・香りがでましたらお飲みください。</t>
    <rPh sb="4" eb="6">
      <t>バアイ</t>
    </rPh>
    <rPh sb="7" eb="9">
      <t>フットウ</t>
    </rPh>
    <rPh sb="12" eb="13">
      <t>ユ</t>
    </rPh>
    <rPh sb="14" eb="15">
      <t>ヤク</t>
    </rPh>
    <rPh sb="23" eb="24">
      <t>フクロ</t>
    </rPh>
    <rPh sb="25" eb="26">
      <t>イ</t>
    </rPh>
    <rPh sb="28" eb="30">
      <t>ヨワビ</t>
    </rPh>
    <rPh sb="34" eb="35">
      <t>フン</t>
    </rPh>
    <rPh sb="35" eb="36">
      <t>アイダ</t>
    </rPh>
    <rPh sb="38" eb="40">
      <t>ニダ</t>
    </rPh>
    <rPh sb="42" eb="43">
      <t>アト</t>
    </rPh>
    <rPh sb="44" eb="45">
      <t>フクロ</t>
    </rPh>
    <rPh sb="46" eb="47">
      <t>ト</t>
    </rPh>
    <rPh sb="48" eb="49">
      <t>ダ</t>
    </rPh>
    <rPh sb="61" eb="62">
      <t>ネツ</t>
    </rPh>
    <rPh sb="63" eb="64">
      <t>ト</t>
    </rPh>
    <rPh sb="66" eb="67">
      <t>アト</t>
    </rPh>
    <rPh sb="68" eb="71">
      <t>レイゾウコ</t>
    </rPh>
    <rPh sb="72" eb="73">
      <t>ヒ</t>
    </rPh>
    <rPh sb="82" eb="83">
      <t>ノ</t>
    </rPh>
    <rPh sb="84" eb="85">
      <t>イタダ</t>
    </rPh>
    <rPh sb="90" eb="92">
      <t>キュウス</t>
    </rPh>
    <rPh sb="93" eb="95">
      <t>バアイ</t>
    </rPh>
    <rPh sb="97" eb="98">
      <t>フクロ</t>
    </rPh>
    <rPh sb="102" eb="103">
      <t>ユ</t>
    </rPh>
    <rPh sb="104" eb="105">
      <t>ソソ</t>
    </rPh>
    <rPh sb="108" eb="110">
      <t>テキギ</t>
    </rPh>
    <rPh sb="111" eb="112">
      <t>イロ</t>
    </rPh>
    <rPh sb="113" eb="114">
      <t>カオ</t>
    </rPh>
    <rPh sb="122" eb="123">
      <t>ノ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</si>
</sst>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8</xdr:row>
      <xdr:rowOff>154781</xdr:rowOff>
    </xdr:from>
    <xdr:to>
      <xdr:col>11</xdr:col>
      <xdr:colOff>219076</xdr:colOff>
      <xdr:row>21</xdr:row>
      <xdr:rowOff>123824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0063" y="2309812"/>
          <a:ext cx="2207419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8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1000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健康茶・健康酢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テン茶　100％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30袋</v>
      </c>
      <c r="O4" s="10" t="str">
        <f>商品登録書!B6</f>
        <v>4987645789322</v>
      </c>
      <c r="P4" s="10"/>
      <c r="Q4" s="70">
        <f>商品登録書!AP6</f>
        <v>1000</v>
      </c>
      <c r="R4" s="74" t="str">
        <f>商品登録書!P17</f>
        <v>やさしい甘味で、飲みやすい味わいです。春先や季節の変わり目にどうぞ。</v>
      </c>
      <c r="S4" s="74" t="str">
        <f>商品登録書!B26</f>
        <v>やかんの場合：沸騰したお湯（約600ml）に1袋を入れ、弱火で1~2分間よく煮出した後、袋を取り出してください。また、あら熱を取った後、冷蔵庫で冷やしてもおいしくお飲み頂けます。
急須の場合：1袋をいれお湯を注いで、適宜な色・香りがでましたらお飲みください。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2016-04-19T06:39:46Z</dcterms:modified>
</cp:coreProperties>
</file>