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/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D4" l="1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<sst xmlns="http://schemas.openxmlformats.org/spreadsheetml/2006/main" count="487" uniqueCount="451">
  <si>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</si>
  <si>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</si>
  <si>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</si>
  <si>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</si>
  <si>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</si>
  <si>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</si>
  <si>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</si>
  <si>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</si>
  <si>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</si>
  <si>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</si>
  <si>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</si>
  <si>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</si>
  <si>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</si>
  <si>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</si>
  <si>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</si>
  <si>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</si>
  <si>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</si>
  <si>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</si>
  <si>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</si>
  <si>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</si>
  <si>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</si>
  <si>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</si>
  <si>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</si>
  <si>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</si>
  <si>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</si>
  <si>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</si>
  <si>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</si>
  <si>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</si>
  <si>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</si>
  <si>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</si>
  <si>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</si>
  <si>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</si>
  <si>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</si>
  <si>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</si>
  <si>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</si>
  <si>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</si>
  <si>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</si>
  <si>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</si>
  <si>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</si>
  <si>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</si>
  <si>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</si>
  <si>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</si>
  <si>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</si>
  <si>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</si>
  <si>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</si>
  <si>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</si>
  <si>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</si>
  <si>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</si>
  <si>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</si>
  <si>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</si>
  <si>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</si>
  <si>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</si>
  <si>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</si>
  <si>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</si>
  <si>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</si>
  <si>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</si>
  <si>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</si>
  <si>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</si>
  <si>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</si>
  <si>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</si>
  <si>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</si>
  <si>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</si>
  <si>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</si>
  <si>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</si>
  <si>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</si>
  <si>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</si>
  <si>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</si>
  <si>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</si>
  <si>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</si>
  <si>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</si>
  <si>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</si>
  <si>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</si>
  <si>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</si>
  <si>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</si>
  <si>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</si>
  <si>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</si>
  <si>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</si>
  <si>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</si>
  <si>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</si>
  <si>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</si>
  <si>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</si>
  <si>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</si>
  <si>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</si>
  <si>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</si>
  <si>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</si>
  <si>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</si>
  <si>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</si>
  <si>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</si>
  <si>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</si>
  <si>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</si>
  <si>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</si>
  <si>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</si>
  <si>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</si>
  <si>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</si>
  <si>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</si>
  <si>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</si>
  <si>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</si>
  <si>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</si>
  <si>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</si>
  <si>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</si>
  <si>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</si>
  <si>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</si>
  <si>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</si>
  <si>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</si>
  <si>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</si>
  <si>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</si>
  <si>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</si>
  <si>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</si>
  <si>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</si>
  <si>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</si>
  <si>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</si>
  <si>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</si>
  <si>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</si>
  <si>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</si>
  <si>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</si>
  <si>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</si>
  <si>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</si>
  <si>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</si>
  <si>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</si>
  <si>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</si>
  <si>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</si>
  <si>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</si>
  <si>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</si>
  <si>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</si>
  <si>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</si>
  <si>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</si>
  <si>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</si>
  <si>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</si>
  <si>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</si>
  <si>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</si>
  <si>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</si>
  <si>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</si>
  <si>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</si>
  <si>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</si>
  <si>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</si>
  <si>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</si>
  <si>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</si>
  <si>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</si>
  <si>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</si>
  <si>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</si>
  <si>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</si>
  <si>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</si>
  <si>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</si>
  <si>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</si>
  <si>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</si>
  <si>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</si>
  <si>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</si>
  <si>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</si>
  <si>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</si>
  <si>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</si>
  <si>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</si>
  <si>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</si>
  <si>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</si>
  <si>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</si>
  <si>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</si>
  <si>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</si>
  <si>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</si>
  <si>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</si>
  <si>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</si>
  <si>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</si>
  <si>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</si>
  <si>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</si>
  <si>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</si>
  <si>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</si>
  <si>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</si>
  <si>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</si>
  <si>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</si>
  <si>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</si>
  <si>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</si>
  <si>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</si>
  <si>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</si>
  <si>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</si>
  <si>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</si>
  <si>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</si>
  <si>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</si>
  <si>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</si>
  <si>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</si>
  <si>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</si>
  <si>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</si>
  <si>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</si>
  <si>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</si>
  <si>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</si>
  <si>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</si>
  <si>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</si>
  <si>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</si>
  <si>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</si>
  <si>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</si>
  <si>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</si>
  <si>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</si>
  <si>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</si>
  <si>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</si>
  <si>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</si>
  <si>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</si>
  <si>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</si>
  <si>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</si>
  <si>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</si>
  <si>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</si>
  <si>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</si>
  <si>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</si>
  <si>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</si>
  <si>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</si>
  <si>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</si>
  <si>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</si>
  <si>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</si>
  <si>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</si>
  <si>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</si>
  <si>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</si>
  <si>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</si>
  <si>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</si>
  <si>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</si>
  <si>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</si>
  <si>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</si>
  <si>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</si>
  <si>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</si>
  <si>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</si>
  <si>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</si>
  <si>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</si>
  <si>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</si>
  <si>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</si>
  <si>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</si>
  <si>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</si>
  <si>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</si>
  <si>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</si>
  <si>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</si>
  <si>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</si>
  <si>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</si>
  <si>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</si>
  <si>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</si>
  <si>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</si>
  <si>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</si>
  <si>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</si>
  <si>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</si>
  <si>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</si>
  <si>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</si>
  <si>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</si>
  <si>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</si>
  <si>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</si>
  <si>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</si>
  <si>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</si>
  <si>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</si>
  <si>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</si>
  <si>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</si>
  <si>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</si>
  <si>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</si>
  <si>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</si>
  <si>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</si>
  <si>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</si>
  <si>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</si>
  <si>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</si>
  <si>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</si>
  <si>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</si>
  <si>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</si>
  <si>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</si>
  <si>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</si>
  <si>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</si>
  <si>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</si>
  <si>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</si>
  <si>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</si>
  <si>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</si>
  <si>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</si>
  <si>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</si>
  <si>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</si>
  <si>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</si>
  <si>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</si>
  <si>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</si>
  <si>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</si>
  <si>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</si>
  <si>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</si>
  <si>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</si>
  <si>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</si>
  <si>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</si>
  <si>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</si>
  <si>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</si>
  <si>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</si>
  <si>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</si>
  <si>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</si>
  <si>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</si>
  <si>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</si>
  <si>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</si>
  <si>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</si>
  <si>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</si>
  <si>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</si>
  <si>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</si>
  <si>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</si>
  <si>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</si>
  <si>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</si>
  <si>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</si>
  <si>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</si>
  <si>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</si>
  <si>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</si>
  <si>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</si>
  <si>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</si>
  <si>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</si>
  <si>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</si>
  <si>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</si>
  <si>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</si>
  <si>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</si>
  <si>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</si>
  <si>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</si>
  <si>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</si>
  <si>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</si>
  <si>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</si>
  <si>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</si>
  <si>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</si>
  <si>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</si>
  <si>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</si>
  <si>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</si>
  <si>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</si>
  <si>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</si>
  <si>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</si>
  <si>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</si>
  <si>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</si>
  <si>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</si>
  <si>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</si>
  <si>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</si>
  <si>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</si>
  <si>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</si>
  <si>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</si>
  <si>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</si>
  <si>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</si>
  <si>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</si>
  <si>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</si>
  <si>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</si>
  <si>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</si>
  <si>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</si>
  <si>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</si>
  <si>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</si>
  <si>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</si>
  <si>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</si>
  <si>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</si>
  <si>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</si>
  <si>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</si>
  <si>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</si>
  <si>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</si>
  <si>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</si>
  <si>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</si>
  <si>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</si>
  <si>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</si>
  <si>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</si>
  <si>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</si>
  <si>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</si>
  <si>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</si>
  <si>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</si>
  <si>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</si>
  <si>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</si>
  <si>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</si>
  <si>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</si>
  <si>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</si>
  <si>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</si>
  <si>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</si>
  <si>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</si>
  <si>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</si>
  <si>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</si>
  <si>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</si>
  <si>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</si>
  <si>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</si>
  <si>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</si>
  <si>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</si>
  <si>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</si>
  <si>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</si>
  <si>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</si>
  <si>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</si>
  <si>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</si>
  <si>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</si>
  <si>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</si>
  <si>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</si>
  <si>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</si>
  <si>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</si>
  <si>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</si>
  <si>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</si>
  <si>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</si>
  <si>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</si>
  <si>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</si>
  <si>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</si>
  <si>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</si>
  <si>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</si>
  <si>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</si>
  <si>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</si>
  <si>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</si>
  <si>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</si>
  <si>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</si>
  <si>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</si>
  <si>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</si>
  <si>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</si>
  <si>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</si>
  <si>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</si>
  <si>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</si>
  <si>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</si>
  <si>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</si>
  <si>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</si>
  <si>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</si>
  <si>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</si>
  <si>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</si>
  <si>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</si>
  <si>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</si>
  <si>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</si>
  <si>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</si>
  <si>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</si>
  <si>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</si>
  <si>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</si>
  <si>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</si>
  <si>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</si>
  <si>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</si>
  <si>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</si>
  <si>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</si>
  <si>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</si>
  <si>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</si>
  <si>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</si>
  <si>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</si>
  <si>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</si>
  <si>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</si>
  <si>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</si>
  <si>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</si>
  <si>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</si>
  <si>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</si>
  <si>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</si>
  <si>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</si>
  <si>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</si>
  <si>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</si>
  <si>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</si>
  <si>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</si>
  <si>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</si>
  <si>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</si>
  <si>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</si>
  <si>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</si>
  <si>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</si>
  <si>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</si>
  <si>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</si>
  <si>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</si>
  <si>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</si>
  <si>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</si>
  <si>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</si>
  <si>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</si>
  <si>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</si>
  <si>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</si>
  <si>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</si>
  <si>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</si>
  <si>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</si>
  <si>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</si>
  <si>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</si>
  <si>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</si>
  <si>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05</t>
    <phoneticPr fontId="19"/>
  </si>
  <si>
    <t>茶・エキス</t>
    <rPh sb="0" eb="1">
      <t>チャ</t>
    </rPh>
    <phoneticPr fontId="19"/>
  </si>
  <si>
    <t>030501</t>
    <phoneticPr fontId="19"/>
  </si>
  <si>
    <t>井藤漢方</t>
    <rPh sb="0" eb="2">
      <t>イトウ</t>
    </rPh>
    <rPh sb="2" eb="4">
      <t>カンポウ</t>
    </rPh>
    <phoneticPr fontId="19"/>
  </si>
  <si>
    <t>62袋</t>
    <rPh sb="2" eb="3">
      <t>フクロ</t>
    </rPh>
    <phoneticPr fontId="19"/>
  </si>
  <si>
    <t>やかんの場合：沸騰したお湯（約600~800ml）に1袋を入れ、弱火で5~10分間よく煮出した後、袋を取り出してください。また、あら熱を取った後、冷蔵庫で冷やしてもおいしくお飲み頂けます。
急須の場合：1袋をいれお湯を注いで、適宜な色・香りがでましたらお飲みください。</t>
    <rPh sb="4" eb="6">
      <t>バアイ</t>
    </rPh>
    <rPh sb="7" eb="9">
      <t>フットウ</t>
    </rPh>
    <rPh sb="12" eb="13">
      <t>ユ</t>
    </rPh>
    <rPh sb="14" eb="15">
      <t>ヤク</t>
    </rPh>
    <rPh sb="27" eb="28">
      <t>フクロ</t>
    </rPh>
    <rPh sb="29" eb="30">
      <t>イ</t>
    </rPh>
    <rPh sb="32" eb="34">
      <t>ヨワビ</t>
    </rPh>
    <rPh sb="39" eb="40">
      <t>フン</t>
    </rPh>
    <rPh sb="40" eb="41">
      <t>アイダ</t>
    </rPh>
    <rPh sb="43" eb="45">
      <t>ニダ</t>
    </rPh>
    <rPh sb="47" eb="48">
      <t>アト</t>
    </rPh>
    <rPh sb="49" eb="50">
      <t>フクロ</t>
    </rPh>
    <rPh sb="51" eb="52">
      <t>ト</t>
    </rPh>
    <rPh sb="53" eb="54">
      <t>ダ</t>
    </rPh>
    <rPh sb="66" eb="67">
      <t>ネツ</t>
    </rPh>
    <rPh sb="68" eb="69">
      <t>ト</t>
    </rPh>
    <rPh sb="71" eb="72">
      <t>アト</t>
    </rPh>
    <rPh sb="73" eb="76">
      <t>レイゾウコ</t>
    </rPh>
    <rPh sb="77" eb="78">
      <t>ヒ</t>
    </rPh>
    <rPh sb="87" eb="88">
      <t>ノ</t>
    </rPh>
    <rPh sb="89" eb="90">
      <t>イタダ</t>
    </rPh>
    <rPh sb="95" eb="97">
      <t>キュウス</t>
    </rPh>
    <rPh sb="98" eb="100">
      <t>バアイ</t>
    </rPh>
    <rPh sb="102" eb="103">
      <t>フクロ</t>
    </rPh>
    <rPh sb="107" eb="108">
      <t>ユ</t>
    </rPh>
    <rPh sb="109" eb="110">
      <t>ソソ</t>
    </rPh>
    <rPh sb="113" eb="115">
      <t>テキギ</t>
    </rPh>
    <rPh sb="116" eb="117">
      <t>イロ</t>
    </rPh>
    <rPh sb="118" eb="119">
      <t>カオ</t>
    </rPh>
    <rPh sb="127" eb="128">
      <t>ノ</t>
    </rPh>
    <phoneticPr fontId="19"/>
  </si>
  <si>
    <t>4987645789902</t>
    <phoneticPr fontId="19"/>
  </si>
  <si>
    <t>徳用はとむぎ茶</t>
    <rPh sb="0" eb="2">
      <t>トクヨウ</t>
    </rPh>
    <rPh sb="6" eb="7">
      <t>チャ</t>
    </rPh>
    <phoneticPr fontId="19"/>
  </si>
  <si>
    <t>0032</t>
    <phoneticPr fontId="19"/>
  </si>
  <si>
    <t>香ばしく焙煎したハトムギに、味わい豊かなハブ茶を加えた美味しい美容・健康茶です。たっぷり2カ月分、家族に嬉しい徳用パック。</t>
    <rPh sb="0" eb="1">
      <t>カオ</t>
    </rPh>
    <rPh sb="4" eb="6">
      <t>バイセン</t>
    </rPh>
    <rPh sb="14" eb="15">
      <t>アジ</t>
    </rPh>
    <rPh sb="17" eb="18">
      <t>ユタ</t>
    </rPh>
    <rPh sb="22" eb="23">
      <t>チャ</t>
    </rPh>
    <rPh sb="24" eb="25">
      <t>クワ</t>
    </rPh>
    <rPh sb="27" eb="29">
      <t>オイ</t>
    </rPh>
    <rPh sb="31" eb="33">
      <t>ビヨウ</t>
    </rPh>
    <rPh sb="34" eb="36">
      <t>ケンコウ</t>
    </rPh>
    <rPh sb="36" eb="37">
      <t>チャ</t>
    </rPh>
    <rPh sb="46" eb="47">
      <t>ゲツ</t>
    </rPh>
    <rPh sb="47" eb="48">
      <t>ブン</t>
    </rPh>
    <rPh sb="49" eb="51">
      <t>カゾク</t>
    </rPh>
    <rPh sb="52" eb="53">
      <t>ウレ</t>
    </rPh>
    <rPh sb="55" eb="57">
      <t>トクヨウ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</si>
</sst>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154781</xdr:colOff>
      <xdr:row>8</xdr:row>
      <xdr:rowOff>154781</xdr:rowOff>
    </xdr:from>
    <xdr:to>
      <xdr:col>12</xdr:col>
      <xdr:colOff>183356</xdr:colOff>
      <xdr:row>22</xdr:row>
      <xdr:rowOff>19050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7219" y="2309812"/>
          <a:ext cx="2290762" cy="33647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2" zoomScale="80" zoomScaleNormal="80" zoomScalePageLayoutView="80" workbookViewId="0">
      <selection activeCell="B9" sqref="B9:N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42479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447</v>
      </c>
      <c r="C6" s="161"/>
      <c r="D6" s="161"/>
      <c r="E6" s="161"/>
      <c r="F6" s="161"/>
      <c r="G6" s="161"/>
      <c r="H6" s="162"/>
      <c r="I6" s="197" t="s">
        <v>444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445</v>
      </c>
      <c r="AM6" s="197"/>
      <c r="AN6" s="197"/>
      <c r="AO6" s="197"/>
      <c r="AP6" s="168">
        <v>780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441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健康茶・健康酢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030501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450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446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42479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05</v>
      </c>
      <c r="D4" s="8" t="str">
        <f>商品登録書!AJ9</f>
        <v>030501</v>
      </c>
      <c r="E4" s="8" t="str">
        <f>商品登録書!AJ11</f>
        <v>0032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井藤漢方</v>
      </c>
      <c r="K4" s="70" t="str">
        <f>商品登録書!N6</f>
        <v>徳用はとむぎ茶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62袋</v>
      </c>
      <c r="O4" s="10" t="str">
        <f>商品登録書!B6</f>
        <v>4987645789902</v>
      </c>
      <c r="P4" s="10"/>
      <c r="Q4" s="70">
        <f>商品登録書!AP6</f>
        <v>780</v>
      </c>
      <c r="R4" s="74" t="str">
        <f>商品登録書!P17</f>
        <v>香ばしく焙煎したハトムギに、味わい豊かなハブ茶を加えた美味しい美容・健康茶です。たっぷり2カ月分、家族に嬉しい徳用パック。</v>
      </c>
      <c r="S4" s="74" t="str">
        <f>商品登録書!B26</f>
        <v>やかんの場合：沸騰したお湯（約600~800ml）に1袋を入れ、弱火で5~10分間よく煮出した後、袋を取り出してください。また、あら熱を取った後、冷蔵庫で冷やしてもおいしくお飲み頂けます。
急須の場合：1袋をいれお湯を注いで、適宜な色・香りがでましたらお飲みください。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42479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2016-04-19T06:44:57Z</dcterms:modified>
</cp:coreProperties>
</file>