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<sst xmlns="http://schemas.openxmlformats.org/spreadsheetml/2006/main" count="488" uniqueCount="452">
  <si>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</si>
  <si>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</si>
  <si>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</si>
  <si>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</si>
  <si>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</si>
  <si>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</si>
  <si>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</si>
  <si>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</si>
  <si>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</si>
  <si>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</si>
  <si>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</si>
  <si>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</si>
  <si>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</si>
  <si>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</si>
  <si>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</si>
  <si>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</si>
  <si>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</si>
  <si>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</si>
  <si>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</si>
  <si>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</si>
  <si>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</si>
  <si>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</si>
  <si>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</si>
  <si>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</si>
  <si>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</si>
  <si>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</si>
  <si>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</si>
  <si>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</si>
  <si>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</si>
  <si>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</si>
  <si>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</si>
  <si>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</si>
  <si>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</si>
  <si>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</si>
  <si>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</si>
  <si>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</si>
  <si>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</si>
  <si>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</si>
  <si>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</si>
  <si>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</si>
  <si>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</si>
  <si>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</si>
  <si>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</si>
  <si>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</si>
  <si>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</si>
  <si>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</si>
  <si>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</si>
  <si>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</si>
  <si>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</si>
  <si>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</si>
  <si>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</si>
  <si>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</si>
  <si>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</si>
  <si>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</si>
  <si>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</si>
  <si>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</si>
  <si>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</si>
  <si>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</si>
  <si>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</si>
  <si>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</si>
  <si>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</si>
  <si>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</si>
  <si>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</si>
  <si>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</si>
  <si>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</si>
  <si>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</si>
  <si>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</si>
  <si>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</si>
  <si>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</si>
  <si>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</si>
  <si>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</si>
  <si>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</si>
  <si>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</si>
  <si>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</si>
  <si>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</si>
  <si>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</si>
  <si>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</si>
  <si>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</si>
  <si>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</si>
  <si>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</si>
  <si>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</si>
  <si>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</si>
  <si>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</si>
  <si>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</si>
  <si>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</si>
  <si>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</si>
  <si>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</si>
  <si>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</si>
  <si>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</si>
  <si>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</si>
  <si>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</si>
  <si>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</si>
  <si>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</si>
  <si>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</si>
  <si>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</si>
  <si>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</si>
  <si>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</si>
  <si>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</si>
  <si>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</si>
  <si>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</si>
  <si>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</si>
  <si>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</si>
  <si>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</si>
  <si>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</si>
  <si>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</si>
  <si>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</si>
  <si>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</si>
  <si>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</si>
  <si>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</si>
  <si>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</si>
  <si>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</si>
  <si>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</si>
  <si>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</si>
  <si>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</si>
  <si>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</si>
  <si>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</si>
  <si>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</si>
  <si>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</si>
  <si>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</si>
  <si>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</si>
  <si>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</si>
  <si>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</si>
  <si>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</si>
  <si>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</si>
  <si>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</si>
  <si>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</si>
  <si>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</si>
  <si>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</si>
  <si>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</si>
  <si>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</si>
  <si>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</si>
  <si>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</si>
  <si>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</si>
  <si>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</si>
  <si>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</si>
  <si>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</si>
  <si>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</si>
  <si>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</si>
  <si>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</si>
  <si>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</si>
  <si>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</si>
  <si>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</si>
  <si>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</si>
  <si>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</si>
  <si>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</si>
  <si>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</si>
  <si>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</si>
  <si>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</si>
  <si>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</si>
  <si>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</si>
  <si>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</si>
  <si>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</si>
  <si>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</si>
  <si>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</si>
  <si>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</si>
  <si>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</si>
  <si>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</si>
  <si>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</si>
  <si>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</si>
  <si>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</si>
  <si>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</si>
  <si>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</si>
  <si>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</si>
  <si>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</si>
  <si>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</si>
  <si>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</si>
  <si>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</si>
  <si>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</si>
  <si>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</si>
  <si>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</si>
  <si>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</si>
  <si>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</si>
  <si>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</si>
  <si>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</si>
  <si>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</si>
  <si>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</si>
  <si>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</si>
  <si>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</si>
  <si>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</si>
  <si>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</si>
  <si>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</si>
  <si>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</si>
  <si>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</si>
  <si>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</si>
  <si>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</si>
  <si>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</si>
  <si>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</si>
  <si>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</si>
  <si>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</si>
  <si>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</si>
  <si>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</si>
  <si>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</si>
  <si>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</si>
  <si>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</si>
  <si>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</si>
  <si>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</si>
  <si>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</si>
  <si>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</si>
  <si>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</si>
  <si>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</si>
  <si>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</si>
  <si>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</si>
  <si>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</si>
  <si>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</si>
  <si>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</si>
  <si>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</si>
  <si>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</si>
  <si>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</si>
  <si>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</si>
  <si>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</si>
  <si>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</si>
  <si>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</si>
  <si>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</si>
  <si>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</si>
  <si>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</si>
  <si>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</si>
  <si>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</si>
  <si>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</si>
  <si>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</si>
  <si>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</si>
  <si>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</si>
  <si>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</si>
  <si>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</si>
  <si>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</si>
  <si>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</si>
  <si>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</si>
  <si>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</si>
  <si>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</si>
  <si>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</si>
  <si>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</si>
  <si>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</si>
  <si>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</si>
  <si>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</si>
  <si>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</si>
  <si>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</si>
  <si>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</si>
  <si>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</si>
  <si>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</si>
  <si>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</si>
  <si>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</si>
  <si>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</si>
  <si>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</si>
  <si>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</si>
  <si>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</si>
  <si>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</si>
  <si>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</si>
  <si>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</si>
  <si>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</si>
  <si>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</si>
  <si>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</si>
  <si>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</si>
  <si>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</si>
  <si>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</si>
  <si>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</si>
  <si>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</si>
  <si>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</si>
  <si>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</si>
  <si>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</si>
  <si>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</si>
  <si>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</si>
  <si>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</si>
  <si>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</si>
  <si>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</si>
  <si>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</si>
  <si>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</si>
  <si>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</si>
  <si>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</si>
  <si>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</si>
  <si>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</si>
  <si>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</si>
  <si>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</si>
  <si>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</si>
  <si>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</si>
  <si>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</si>
  <si>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</si>
  <si>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</si>
  <si>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</si>
  <si>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</si>
  <si>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</si>
  <si>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</si>
  <si>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</si>
  <si>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</si>
  <si>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</si>
  <si>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</si>
  <si>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</si>
  <si>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</si>
  <si>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</si>
  <si>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</si>
  <si>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</si>
  <si>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</si>
  <si>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</si>
  <si>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</si>
  <si>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</si>
  <si>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</si>
  <si>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</si>
  <si>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</si>
  <si>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</si>
  <si>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</si>
  <si>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</si>
  <si>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</si>
  <si>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</si>
  <si>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</si>
  <si>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</si>
  <si>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</si>
  <si>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</si>
  <si>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</si>
  <si>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</si>
  <si>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</si>
  <si>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</si>
  <si>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</si>
  <si>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</si>
  <si>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</si>
  <si>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</si>
  <si>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</si>
  <si>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</si>
  <si>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</si>
  <si>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</si>
  <si>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</si>
  <si>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</si>
  <si>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</si>
  <si>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</si>
  <si>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</si>
  <si>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</si>
  <si>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</si>
  <si>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</si>
  <si>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</si>
  <si>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</si>
  <si>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</si>
  <si>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</si>
  <si>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</si>
  <si>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</si>
  <si>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</si>
  <si>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</si>
  <si>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</si>
  <si>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</si>
  <si>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</si>
  <si>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</si>
  <si>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</si>
  <si>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</si>
  <si>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</si>
  <si>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</si>
  <si>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</si>
  <si>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</si>
  <si>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</si>
  <si>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</si>
  <si>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</si>
  <si>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</si>
  <si>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</si>
  <si>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</si>
  <si>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</si>
  <si>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</si>
  <si>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</si>
  <si>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</si>
  <si>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</si>
  <si>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</si>
  <si>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</si>
  <si>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</si>
  <si>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</si>
  <si>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</si>
  <si>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</si>
  <si>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</si>
  <si>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</si>
  <si>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</si>
  <si>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</si>
  <si>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</si>
  <si>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</si>
  <si>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</si>
  <si>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</si>
  <si>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</si>
  <si>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</si>
  <si>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</si>
  <si>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</si>
  <si>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</si>
  <si>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</si>
  <si>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</si>
  <si>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</si>
  <si>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</si>
  <si>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</si>
  <si>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</si>
  <si>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</si>
  <si>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</si>
  <si>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</si>
  <si>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</si>
  <si>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</si>
  <si>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</si>
  <si>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</si>
  <si>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</si>
  <si>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</si>
  <si>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</si>
  <si>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</si>
  <si>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</si>
  <si>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</si>
  <si>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</si>
  <si>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</si>
  <si>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</si>
  <si>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</si>
  <si>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</si>
  <si>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</si>
  <si>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</si>
  <si>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</si>
  <si>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</si>
  <si>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</si>
  <si>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</si>
  <si>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</si>
  <si>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</si>
  <si>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</si>
  <si>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</si>
  <si>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</si>
  <si>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</si>
  <si>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</si>
  <si>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</si>
  <si>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</si>
  <si>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</si>
  <si>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</si>
  <si>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</si>
  <si>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</si>
  <si>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</si>
  <si>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</si>
  <si>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</si>
  <si>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</si>
  <si>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</si>
  <si>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</si>
  <si>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</si>
  <si>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</si>
  <si>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</si>
  <si>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</si>
  <si>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</si>
  <si>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</si>
  <si>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</si>
  <si>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</si>
  <si>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</si>
  <si>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</si>
  <si>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</si>
  <si>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</si>
  <si>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</si>
  <si>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</si>
  <si>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</si>
  <si>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</si>
  <si>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</si>
  <si>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</si>
  <si>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</si>
  <si>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</si>
  <si>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</si>
  <si>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</si>
  <si>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オープン</t>
    <phoneticPr fontId="19"/>
  </si>
  <si>
    <t>1日6g（大さじ山盛り1杯分）程度を目安に、水やお湯などお好みのお飲物に溶かしてお召し上がりください。初めてご利用いただくお客様は少量からお召し上がり下さい。1日の摂取目安量はお守りください。</t>
    <rPh sb="1" eb="2">
      <t>ニチ</t>
    </rPh>
    <rPh sb="5" eb="6">
      <t>オオ</t>
    </rPh>
    <rPh sb="8" eb="10">
      <t>ヤマモ</t>
    </rPh>
    <rPh sb="12" eb="14">
      <t>ハイブン</t>
    </rPh>
    <rPh sb="15" eb="17">
      <t>テイド</t>
    </rPh>
    <rPh sb="18" eb="20">
      <t>メヤス</t>
    </rPh>
    <rPh sb="22" eb="23">
      <t>スイ</t>
    </rPh>
    <rPh sb="25" eb="26">
      <t>ユ</t>
    </rPh>
    <rPh sb="29" eb="30">
      <t>コノ</t>
    </rPh>
    <rPh sb="33" eb="35">
      <t>ノミモノ</t>
    </rPh>
    <rPh sb="36" eb="37">
      <t>ト</t>
    </rPh>
    <rPh sb="41" eb="42">
      <t>メ</t>
    </rPh>
    <rPh sb="43" eb="44">
      <t>ア</t>
    </rPh>
    <rPh sb="51" eb="52">
      <t>ハジ</t>
    </rPh>
    <rPh sb="55" eb="57">
      <t>リヨウ</t>
    </rPh>
    <rPh sb="62" eb="64">
      <t>キャクサマ</t>
    </rPh>
    <rPh sb="65" eb="67">
      <t>ショウリョウ</t>
    </rPh>
    <rPh sb="70" eb="71">
      <t>メ</t>
    </rPh>
    <rPh sb="72" eb="73">
      <t>ア</t>
    </rPh>
    <rPh sb="75" eb="76">
      <t>クダ</t>
    </rPh>
    <rPh sb="80" eb="81">
      <t>ニチ</t>
    </rPh>
    <rPh sb="82" eb="84">
      <t>セッシュ</t>
    </rPh>
    <rPh sb="84" eb="86">
      <t>メヤス</t>
    </rPh>
    <rPh sb="86" eb="87">
      <t>リョウ</t>
    </rPh>
    <rPh sb="89" eb="90">
      <t>マモ</t>
    </rPh>
    <phoneticPr fontId="19"/>
  </si>
  <si>
    <t>4994527834803</t>
    <phoneticPr fontId="19"/>
  </si>
  <si>
    <t>アースバイオケミカル</t>
    <phoneticPr fontId="19"/>
  </si>
  <si>
    <t>1か月もっちりうるおうコラーゲンCゼリー</t>
    <rPh sb="2" eb="3">
      <t>ゲツ</t>
    </rPh>
    <phoneticPr fontId="19"/>
  </si>
  <si>
    <t>31本</t>
    <rPh sb="2" eb="3">
      <t>ホン</t>
    </rPh>
    <phoneticPr fontId="19"/>
  </si>
  <si>
    <t>0007</t>
    <phoneticPr fontId="19"/>
  </si>
  <si>
    <t>コラーゲンを増量し、果汁24%配合でさらにおいしくなりました。1箱あたりフィッシュコラーゲンを77,500mg配合した美容ゼリー。
アサイー・ベリー味。美容ゼリー。
ブルーベリー、カシス、アサイー混合果汁24%配合。</t>
    <rPh sb="6" eb="8">
      <t>ゾウリョウ</t>
    </rPh>
    <rPh sb="10" eb="12">
      <t>カジュウ</t>
    </rPh>
    <rPh sb="15" eb="17">
      <t>ハイゴウ</t>
    </rPh>
    <rPh sb="32" eb="33">
      <t>ハコ</t>
    </rPh>
    <rPh sb="55" eb="57">
      <t>ハイゴウ</t>
    </rPh>
    <rPh sb="59" eb="61">
      <t>ビヨウ</t>
    </rPh>
    <rPh sb="74" eb="75">
      <t>アジ</t>
    </rPh>
    <rPh sb="76" eb="78">
      <t>ビヨウ</t>
    </rPh>
    <rPh sb="98" eb="100">
      <t>コンゴウ</t>
    </rPh>
    <rPh sb="100" eb="102">
      <t>カジュウ</t>
    </rPh>
    <rPh sb="105" eb="107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</si>
</sst>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190500</xdr:colOff>
      <xdr:row>10</xdr:row>
      <xdr:rowOff>83343</xdr:rowOff>
    </xdr:from>
    <xdr:to>
      <xdr:col>13</xdr:col>
      <xdr:colOff>23812</xdr:colOff>
      <xdr:row>20</xdr:row>
      <xdr:rowOff>22391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738437"/>
          <a:ext cx="2547937" cy="243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445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アースバイオケミカル</v>
      </c>
      <c r="K4" s="70" t="str">
        <f>商品登録書!N6</f>
        <v>1か月もっちりうるおうコラーゲンCゼリー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31本</v>
      </c>
      <c r="O4" s="10" t="str">
        <f>商品登録書!B6</f>
        <v>4994527834803</v>
      </c>
      <c r="P4" s="10"/>
      <c r="Q4" s="70" t="str">
        <f>商品登録書!AP6</f>
        <v>オープン</v>
      </c>
      <c r="R4" s="74" t="str">
        <f>商品登録書!P17</f>
        <v>コラーゲンを増量し、果汁24%配合でさらにおいしくなりました。1箱あたりフィッシュコラーゲンを77,500mg配合した美容ゼリー。
アサイー・ベリー味。美容ゼリー。
ブルーベリー、カシス、アサイー混合果汁24%配合。</v>
      </c>
      <c r="S4" s="74" t="str">
        <f>商品登録書!B26</f>
        <v>1日6g（大さじ山盛り1杯分）程度を目安に、水やお湯などお好みのお飲物に溶かしてお召し上がりください。初めてご利用いただくお客様は少量からお召し上がり下さい。1日の摂取目安量はお守りください。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2016-04-11T00:22:49Z</dcterms:modified>
</cp:coreProperties>
</file>