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商品マスタ一覧!$A$1:$BC$47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C4" i="3" l="1"/>
  <c r="BB4" i="3"/>
  <c r="BA4" i="3"/>
  <c r="AZ4" i="3"/>
  <c r="AY4" i="3"/>
  <c r="AX4" i="3"/>
  <c r="AW4" i="3"/>
  <c r="AV4" i="3"/>
  <c r="AU4" i="3"/>
  <c r="AT4" i="3"/>
  <c r="AS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U4" i="3"/>
  <c r="T4" i="3"/>
  <c r="S4" i="3"/>
  <c r="R4" i="3"/>
  <c r="Q4" i="3"/>
  <c r="O4" i="3"/>
  <c r="N4" i="3"/>
  <c r="M4" i="3"/>
  <c r="L4" i="3"/>
  <c r="K4" i="3"/>
  <c r="J4" i="3"/>
  <c r="I4" i="3"/>
  <c r="H4" i="3"/>
  <c r="G4" i="3"/>
  <c r="F4" i="3"/>
  <c r="E4" i="3"/>
  <c r="Z11" i="4" l="1"/>
  <c r="D4" i="3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<sst xmlns="http://schemas.openxmlformats.org/spreadsheetml/2006/main" count="487" uniqueCount="453">
  <si>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</si>
  <si>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</si>
  <si>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</si>
  <si>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</si>
  <si>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</si>
  <si>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</si>
  <si>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</si>
  <si>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</si>
  <si>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</si>
  <si>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</si>
  <si>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</si>
  <si>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</si>
  <si>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</si>
  <si>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</si>
  <si>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</si>
  <si>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</si>
  <si>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</si>
  <si>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</si>
  <si>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</si>
  <si>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</si>
  <si>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</si>
  <si>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</si>
  <si>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</si>
  <si>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</si>
  <si>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</si>
  <si>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</si>
  <si>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</si>
  <si>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</si>
  <si>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</si>
  <si>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</si>
  <si>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</si>
  <si>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</si>
  <si>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</si>
  <si>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</si>
  <si>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</si>
  <si>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</si>
  <si>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</si>
  <si>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</si>
  <si>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</si>
  <si>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</si>
  <si>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</si>
  <si>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</si>
  <si>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</si>
  <si>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</si>
  <si>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</si>
  <si>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</si>
  <si>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</si>
  <si>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</si>
  <si>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</si>
  <si>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</si>
  <si>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</si>
  <si>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</si>
  <si>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</si>
  <si>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</si>
  <si>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</si>
  <si>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</si>
  <si>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</si>
  <si>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</si>
  <si>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</si>
  <si>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</si>
  <si>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</si>
  <si>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</si>
  <si>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</si>
  <si>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</si>
  <si>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</si>
  <si>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</si>
  <si>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</si>
  <si>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</si>
  <si>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</si>
  <si>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</si>
  <si>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</si>
  <si>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</si>
  <si>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</si>
  <si>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</si>
  <si>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</si>
  <si>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</si>
  <si>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</si>
  <si>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</si>
  <si>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</si>
  <si>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</si>
  <si>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</si>
  <si>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</si>
  <si>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</si>
  <si>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</si>
  <si>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</si>
  <si>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</si>
  <si>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</si>
  <si>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</si>
  <si>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</si>
  <si>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</si>
  <si>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</si>
  <si>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</si>
  <si>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</si>
  <si>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</si>
  <si>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</si>
  <si>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</si>
  <si>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</si>
  <si>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</si>
  <si>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</si>
  <si>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</si>
  <si>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</si>
  <si>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</si>
  <si>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</si>
  <si>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</si>
  <si>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</si>
  <si>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</si>
  <si>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</si>
  <si>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</si>
  <si>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</si>
  <si>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</si>
  <si>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</si>
  <si>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</si>
  <si>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</si>
  <si>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</si>
  <si>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</si>
  <si>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</si>
  <si>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</si>
  <si>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</si>
  <si>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</si>
  <si>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</si>
  <si>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</si>
  <si>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</si>
  <si>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</si>
  <si>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</si>
  <si>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</si>
  <si>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</si>
  <si>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</si>
  <si>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</si>
  <si>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</si>
  <si>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</si>
  <si>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</si>
  <si>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</si>
  <si>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</si>
  <si>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</si>
  <si>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</si>
  <si>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</si>
  <si>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</si>
  <si>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</si>
  <si>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</si>
  <si>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</si>
  <si>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</si>
  <si>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</si>
  <si>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</si>
  <si>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</si>
  <si>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</si>
  <si>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</si>
  <si>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</si>
  <si>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</si>
  <si>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</si>
  <si>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</si>
  <si>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</si>
  <si>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</si>
  <si>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</si>
  <si>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</si>
  <si>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</si>
  <si>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</si>
  <si>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</si>
  <si>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</si>
  <si>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</si>
  <si>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</si>
  <si>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</si>
  <si>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</si>
  <si>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</si>
  <si>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</si>
  <si>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</si>
  <si>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</si>
  <si>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</si>
  <si>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</si>
  <si>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</si>
  <si>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</si>
  <si>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</si>
  <si>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</si>
  <si>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</si>
  <si>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</si>
  <si>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</si>
  <si>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</si>
  <si>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</si>
  <si>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</si>
  <si>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</si>
  <si>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</si>
  <si>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</si>
  <si>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</si>
  <si>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</si>
  <si>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</si>
  <si>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</si>
  <si>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</si>
  <si>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</si>
  <si>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</si>
  <si>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</si>
  <si>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</si>
  <si>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</si>
  <si>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</si>
  <si>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</si>
  <si>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</si>
  <si>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</si>
  <si>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</si>
  <si>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</si>
  <si>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</si>
  <si>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</si>
  <si>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</si>
  <si>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</si>
  <si>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</si>
  <si>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</si>
  <si>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</si>
  <si>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</si>
  <si>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</si>
  <si>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</si>
  <si>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</si>
  <si>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</si>
  <si>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</si>
  <si>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</si>
  <si>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</si>
  <si>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</si>
  <si>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</si>
  <si>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</si>
  <si>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</si>
  <si>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</si>
  <si>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</si>
  <si>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</si>
  <si>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</si>
  <si>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</si>
  <si>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</si>
  <si>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</si>
  <si>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</si>
  <si>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</si>
  <si>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</si>
  <si>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</si>
  <si>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</si>
  <si>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</si>
  <si>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</si>
  <si>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</si>
  <si>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</si>
  <si>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</si>
  <si>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</si>
  <si>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</si>
  <si>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</si>
  <si>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</si>
  <si>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</si>
  <si>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</si>
  <si>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</si>
  <si>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</si>
  <si>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</si>
  <si>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</si>
  <si>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</si>
  <si>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</si>
  <si>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</si>
  <si>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</si>
  <si>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</si>
  <si>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</si>
  <si>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</si>
  <si>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</si>
  <si>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</si>
  <si>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</si>
  <si>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</si>
  <si>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</si>
  <si>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</si>
  <si>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</si>
  <si>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</si>
  <si>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</si>
  <si>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</si>
  <si>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</si>
  <si>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</si>
  <si>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</si>
  <si>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</si>
  <si>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</si>
  <si>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</si>
  <si>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</si>
  <si>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</si>
  <si>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</si>
  <si>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</si>
  <si>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</si>
  <si>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</si>
  <si>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</si>
  <si>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</si>
  <si>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</si>
  <si>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</si>
  <si>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</si>
  <si>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</si>
  <si>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</si>
  <si>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</si>
  <si>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</si>
  <si>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</si>
  <si>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</si>
  <si>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</si>
  <si>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</si>
  <si>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</si>
  <si>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</si>
  <si>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</si>
  <si>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</si>
  <si>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</si>
  <si>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</si>
  <si>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</si>
  <si>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</si>
  <si>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</si>
  <si>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</si>
  <si>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</si>
  <si>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</si>
  <si>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</si>
  <si>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</si>
  <si>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</si>
  <si>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</si>
  <si>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</si>
  <si>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</si>
  <si>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</si>
  <si>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</si>
  <si>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</si>
  <si>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</si>
  <si>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</si>
  <si>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</si>
  <si>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</si>
  <si>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</si>
  <si>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</si>
  <si>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</si>
  <si>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</si>
  <si>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</si>
  <si>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</si>
  <si>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</si>
  <si>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</si>
  <si>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</si>
  <si>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</si>
  <si>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</si>
  <si>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</si>
  <si>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</si>
  <si>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</si>
  <si>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</si>
  <si>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01</t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</si>
  <si>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</si>
  <si>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</si>
  <si>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</si>
  <si>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</si>
  <si>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</si>
  <si>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</si>
  <si>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</si>
  <si>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</si>
  <si>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</si>
  <si>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</si>
  <si>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</si>
  <si>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</si>
  <si>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</si>
  <si>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</si>
  <si>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</si>
  <si>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</si>
  <si>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</si>
  <si>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</si>
  <si>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</si>
  <si>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</si>
  <si>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</si>
  <si>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</si>
  <si>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</si>
  <si>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</si>
  <si>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</si>
  <si>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</si>
  <si>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</si>
  <si>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</si>
  <si>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</si>
  <si>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</si>
  <si>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</si>
  <si>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</si>
  <si>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</si>
  <si>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</si>
  <si>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</si>
  <si>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</si>
  <si>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</si>
  <si>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</si>
  <si>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</si>
  <si>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</si>
  <si>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</si>
  <si>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</si>
  <si>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</si>
  <si>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</si>
  <si>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</si>
  <si>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</si>
  <si>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</si>
  <si>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</si>
  <si>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</si>
  <si>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</si>
  <si>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</si>
  <si>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</si>
  <si>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</si>
  <si>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</si>
  <si>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</si>
  <si>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</si>
  <si>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</si>
  <si>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</si>
  <si>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</si>
  <si>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</si>
  <si>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</si>
  <si>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</si>
  <si>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</si>
  <si>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</si>
  <si>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</si>
  <si>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</si>
  <si>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</si>
  <si>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</si>
  <si>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</si>
  <si>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</si>
  <si>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</si>
  <si>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</si>
  <si>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</si>
  <si>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</si>
  <si>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</si>
  <si>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</si>
  <si>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</si>
  <si>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</si>
  <si>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</si>
  <si>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</si>
  <si>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</si>
  <si>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</si>
  <si>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</si>
  <si>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</si>
  <si>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</si>
  <si>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</si>
  <si>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</si>
  <si>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</si>
  <si>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</si>
  <si>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</si>
  <si>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</si>
  <si>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</si>
  <si>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</si>
  <si>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</si>
  <si>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</si>
  <si>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</si>
  <si>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</si>
  <si>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</si>
  <si>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</si>
  <si>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</si>
  <si>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</si>
  <si>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</si>
  <si>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</si>
  <si>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</si>
  <si>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</si>
  <si>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</si>
  <si>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</si>
  <si>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</si>
  <si>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</si>
  <si>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</si>
  <si>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</si>
  <si>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</si>
  <si>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</si>
  <si>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</si>
  <si>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バーコード</t>
    <phoneticPr fontId="19"/>
  </si>
  <si>
    <t>03</t>
    <phoneticPr fontId="19"/>
  </si>
  <si>
    <t>ダイエット</t>
    <phoneticPr fontId="19"/>
  </si>
  <si>
    <t>030103</t>
    <phoneticPr fontId="19"/>
  </si>
  <si>
    <t>-</t>
    <phoneticPr fontId="19"/>
  </si>
  <si>
    <t>4995427834902</t>
    <phoneticPr fontId="19"/>
  </si>
  <si>
    <t>アースバイオケミカル</t>
    <phoneticPr fontId="19"/>
  </si>
  <si>
    <t>1週間もっちりうるおうコラーゲンCゼリー</t>
    <rPh sb="1" eb="3">
      <t>シュウカン</t>
    </rPh>
    <phoneticPr fontId="19"/>
  </si>
  <si>
    <t>-</t>
    <phoneticPr fontId="19"/>
  </si>
  <si>
    <t>7本</t>
    <rPh sb="1" eb="2">
      <t>ホン</t>
    </rPh>
    <phoneticPr fontId="19"/>
  </si>
  <si>
    <t>オープン</t>
    <phoneticPr fontId="19"/>
  </si>
  <si>
    <t>0013</t>
    <phoneticPr fontId="19"/>
  </si>
  <si>
    <t>●果汁入り
●コラーゲン　17500mg
●美容ゼリー
●アサイー・ベリー味
●ブルーベリー、カシス、アサイー混合果汁24%</t>
    <rPh sb="1" eb="3">
      <t>カジュウ</t>
    </rPh>
    <rPh sb="3" eb="4">
      <t>イ</t>
    </rPh>
    <rPh sb="22" eb="24">
      <t>ビヨウ</t>
    </rPh>
    <rPh sb="37" eb="38">
      <t>アジ</t>
    </rPh>
    <rPh sb="55" eb="57">
      <t>コンゴウ</t>
    </rPh>
    <rPh sb="57" eb="59">
      <t>カジュウ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</si>
</sst>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7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4" borderId="32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71438</xdr:colOff>
      <xdr:row>10</xdr:row>
      <xdr:rowOff>35719</xdr:rowOff>
    </xdr:from>
    <xdr:to>
      <xdr:col>13</xdr:col>
      <xdr:colOff>107157</xdr:colOff>
      <xdr:row>21</xdr:row>
      <xdr:rowOff>35719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657" y="2690813"/>
          <a:ext cx="2750344" cy="27503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4" zoomScale="80" zoomScaleNormal="80" zoomScalePageLayoutView="80" workbookViewId="0">
      <selection activeCell="P17" sqref="P17:AS23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31" t="s">
        <v>65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97" t="s">
        <v>0</v>
      </c>
      <c r="C3" s="98"/>
      <c r="D3" s="99"/>
      <c r="E3" s="100">
        <v>1</v>
      </c>
      <c r="F3" s="101"/>
      <c r="G3" s="106" t="str">
        <f>VLOOKUP($E3,DATA1!$1:$166,2,FALSE)</f>
        <v>新規</v>
      </c>
      <c r="H3" s="106"/>
      <c r="I3" s="106"/>
      <c r="J3" s="107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46" t="s">
        <v>69</v>
      </c>
      <c r="Y3" s="135"/>
      <c r="Z3" s="135"/>
      <c r="AA3" s="135"/>
      <c r="AB3" s="133" t="s">
        <v>75</v>
      </c>
      <c r="AC3" s="133"/>
      <c r="AD3" s="133"/>
      <c r="AE3" s="133"/>
      <c r="AF3" s="133"/>
      <c r="AG3" s="133"/>
      <c r="AH3" s="135" t="s">
        <v>66</v>
      </c>
      <c r="AI3" s="135"/>
      <c r="AJ3" s="135"/>
      <c r="AK3" s="135"/>
      <c r="AL3" s="135"/>
      <c r="AM3" s="132">
        <v>42471</v>
      </c>
      <c r="AN3" s="133"/>
      <c r="AO3" s="133"/>
      <c r="AP3" s="133"/>
      <c r="AQ3" s="133"/>
      <c r="AR3" s="133"/>
      <c r="AS3" s="134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36" t="s">
        <v>67</v>
      </c>
      <c r="C5" s="104"/>
      <c r="D5" s="104"/>
      <c r="E5" s="104"/>
      <c r="F5" s="104"/>
      <c r="G5" s="104"/>
      <c r="H5" s="104"/>
      <c r="I5" s="104" t="s">
        <v>68</v>
      </c>
      <c r="J5" s="104"/>
      <c r="K5" s="104"/>
      <c r="L5" s="104"/>
      <c r="M5" s="104"/>
      <c r="N5" s="104" t="s">
        <v>70</v>
      </c>
      <c r="O5" s="104"/>
      <c r="P5" s="104"/>
      <c r="Q5" s="104"/>
      <c r="R5" s="104"/>
      <c r="S5" s="104"/>
      <c r="T5" s="104"/>
      <c r="U5" s="104"/>
      <c r="V5" s="104"/>
      <c r="W5" s="104"/>
      <c r="X5" s="104" t="s">
        <v>71</v>
      </c>
      <c r="Y5" s="104"/>
      <c r="Z5" s="104"/>
      <c r="AA5" s="104"/>
      <c r="AB5" s="104"/>
      <c r="AC5" s="104"/>
      <c r="AD5" s="104"/>
      <c r="AE5" s="104"/>
      <c r="AF5" s="104"/>
      <c r="AG5" s="104"/>
      <c r="AH5" s="102" t="s">
        <v>72</v>
      </c>
      <c r="AI5" s="102"/>
      <c r="AJ5" s="102"/>
      <c r="AK5" s="102"/>
      <c r="AL5" s="102" t="s">
        <v>73</v>
      </c>
      <c r="AM5" s="102"/>
      <c r="AN5" s="102"/>
      <c r="AO5" s="102"/>
      <c r="AP5" s="148" t="s">
        <v>74</v>
      </c>
      <c r="AQ5" s="148"/>
      <c r="AR5" s="148"/>
      <c r="AS5" s="149"/>
    </row>
    <row r="6" spans="1:47" s="32" customFormat="1" ht="19.5" customHeight="1" thickBot="1" x14ac:dyDescent="0.2">
      <c r="A6" s="31"/>
      <c r="B6" s="143" t="s">
        <v>445</v>
      </c>
      <c r="C6" s="144"/>
      <c r="D6" s="144"/>
      <c r="E6" s="144"/>
      <c r="F6" s="144"/>
      <c r="G6" s="144"/>
      <c r="H6" s="145"/>
      <c r="I6" s="103" t="s">
        <v>446</v>
      </c>
      <c r="J6" s="103"/>
      <c r="K6" s="103"/>
      <c r="L6" s="103"/>
      <c r="M6" s="103"/>
      <c r="N6" s="105" t="s">
        <v>447</v>
      </c>
      <c r="O6" s="105"/>
      <c r="P6" s="105"/>
      <c r="Q6" s="105"/>
      <c r="R6" s="105"/>
      <c r="S6" s="105"/>
      <c r="T6" s="105"/>
      <c r="U6" s="105"/>
      <c r="V6" s="105"/>
      <c r="W6" s="105"/>
      <c r="X6" s="105" t="s">
        <v>448</v>
      </c>
      <c r="Y6" s="105"/>
      <c r="Z6" s="105"/>
      <c r="AA6" s="105"/>
      <c r="AB6" s="105"/>
      <c r="AC6" s="105"/>
      <c r="AD6" s="105"/>
      <c r="AE6" s="105"/>
      <c r="AF6" s="105"/>
      <c r="AG6" s="105"/>
      <c r="AH6" s="103" t="s">
        <v>444</v>
      </c>
      <c r="AI6" s="103"/>
      <c r="AJ6" s="103"/>
      <c r="AK6" s="103"/>
      <c r="AL6" s="103" t="s">
        <v>449</v>
      </c>
      <c r="AM6" s="103"/>
      <c r="AN6" s="103"/>
      <c r="AO6" s="103"/>
      <c r="AP6" s="108" t="s">
        <v>450</v>
      </c>
      <c r="AQ6" s="108"/>
      <c r="AR6" s="108"/>
      <c r="AS6" s="109"/>
    </row>
    <row r="7" spans="1:47" s="20" customFormat="1" ht="19.5" customHeight="1" thickBot="1" x14ac:dyDescent="0.2">
      <c r="A7" s="18"/>
      <c r="B7" s="140"/>
      <c r="C7" s="140"/>
      <c r="D7" s="140"/>
      <c r="E7" s="140"/>
      <c r="F7" s="140"/>
      <c r="G7" s="140"/>
      <c r="H7" s="141"/>
      <c r="I7" s="141"/>
      <c r="J7" s="141"/>
      <c r="K7" s="142"/>
      <c r="L7" s="142"/>
      <c r="M7" s="21"/>
      <c r="N7" s="21"/>
    </row>
    <row r="8" spans="1:47" s="29" customFormat="1" ht="19.5" customHeight="1" thickBot="1" x14ac:dyDescent="0.2">
      <c r="A8" s="28"/>
      <c r="B8" s="137" t="s">
        <v>1</v>
      </c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9"/>
      <c r="P8" s="147" t="s">
        <v>319</v>
      </c>
      <c r="Q8" s="102"/>
      <c r="R8" s="102"/>
      <c r="S8" s="102"/>
      <c r="T8" s="86" t="s">
        <v>320</v>
      </c>
      <c r="U8" s="87"/>
      <c r="V8" s="87"/>
      <c r="W8" s="87"/>
      <c r="X8" s="87"/>
      <c r="Y8" s="88"/>
      <c r="Z8" s="102" t="s">
        <v>323</v>
      </c>
      <c r="AA8" s="102"/>
      <c r="AB8" s="102"/>
      <c r="AC8" s="102"/>
      <c r="AD8" s="86" t="s">
        <v>324</v>
      </c>
      <c r="AE8" s="87"/>
      <c r="AF8" s="87"/>
      <c r="AG8" s="87"/>
      <c r="AH8" s="87"/>
      <c r="AI8" s="88"/>
      <c r="AJ8" s="102" t="s">
        <v>321</v>
      </c>
      <c r="AK8" s="102"/>
      <c r="AL8" s="102"/>
      <c r="AM8" s="102"/>
      <c r="AN8" s="86" t="s">
        <v>322</v>
      </c>
      <c r="AO8" s="87"/>
      <c r="AP8" s="87"/>
      <c r="AQ8" s="87"/>
      <c r="AR8" s="87"/>
      <c r="AS8" s="89"/>
      <c r="AT8" s="47"/>
      <c r="AU8" s="47"/>
    </row>
    <row r="9" spans="1:47" ht="19.5" customHeight="1" thickBot="1" x14ac:dyDescent="0.2">
      <c r="A9" s="18"/>
      <c r="B9" s="159" t="s">
        <v>330</v>
      </c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1"/>
      <c r="O9" s="20"/>
      <c r="P9" s="110" t="s">
        <v>441</v>
      </c>
      <c r="Q9" s="93"/>
      <c r="R9" s="93"/>
      <c r="S9" s="93"/>
      <c r="T9" s="90" t="str">
        <f>VLOOKUP($P9,DATA1!$1:$224,2,FALSE)</f>
        <v>健康食品</v>
      </c>
      <c r="U9" s="91"/>
      <c r="V9" s="91"/>
      <c r="W9" s="91"/>
      <c r="X9" s="91"/>
      <c r="Y9" s="92"/>
      <c r="Z9" s="93" t="s">
        <v>325</v>
      </c>
      <c r="AA9" s="93"/>
      <c r="AB9" s="93"/>
      <c r="AC9" s="93"/>
      <c r="AD9" s="94" t="s">
        <v>442</v>
      </c>
      <c r="AE9" s="95"/>
      <c r="AF9" s="95"/>
      <c r="AG9" s="95"/>
      <c r="AH9" s="95"/>
      <c r="AI9" s="96"/>
      <c r="AJ9" s="93" t="s">
        <v>443</v>
      </c>
      <c r="AK9" s="93"/>
      <c r="AL9" s="93"/>
      <c r="AM9" s="93"/>
      <c r="AN9" s="90" t="str">
        <f>VLOOKUP($AJ9,DATA1!$1:$168,2,FALSE)</f>
        <v>美容</v>
      </c>
      <c r="AO9" s="91"/>
      <c r="AP9" s="91"/>
      <c r="AQ9" s="91"/>
      <c r="AR9" s="91"/>
      <c r="AS9" s="121"/>
    </row>
    <row r="10" spans="1:47" ht="19.5" customHeight="1" thickBot="1" x14ac:dyDescent="0.2">
      <c r="A10" s="18"/>
      <c r="B10" s="162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63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162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63"/>
      <c r="O11" s="26"/>
      <c r="P11" s="119" t="s">
        <v>353</v>
      </c>
      <c r="Q11" s="120"/>
      <c r="R11" s="120"/>
      <c r="S11" s="120"/>
      <c r="T11" s="120"/>
      <c r="U11" s="120"/>
      <c r="V11" s="120"/>
      <c r="W11" s="120"/>
      <c r="X11" s="120"/>
      <c r="Y11" s="120"/>
      <c r="Z11" s="122" t="str">
        <f>AJ9</f>
        <v>030103</v>
      </c>
      <c r="AA11" s="123"/>
      <c r="AB11" s="123"/>
      <c r="AC11" s="123"/>
      <c r="AD11" s="123"/>
      <c r="AE11" s="123"/>
      <c r="AF11" s="123"/>
      <c r="AG11" s="123"/>
      <c r="AH11" s="123"/>
      <c r="AI11" s="124"/>
      <c r="AJ11" s="125" t="s">
        <v>451</v>
      </c>
      <c r="AK11" s="126"/>
      <c r="AL11" s="126"/>
      <c r="AM11" s="126"/>
      <c r="AN11" s="126"/>
      <c r="AO11" s="126"/>
      <c r="AP11" s="126"/>
      <c r="AQ11" s="126"/>
      <c r="AR11" s="126"/>
      <c r="AS11" s="127"/>
    </row>
    <row r="12" spans="1:47" ht="19.5" customHeight="1" thickBot="1" x14ac:dyDescent="0.2">
      <c r="A12" s="18"/>
      <c r="B12" s="162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63"/>
      <c r="O12" s="20"/>
    </row>
    <row r="13" spans="1:47" ht="19.5" customHeight="1" x14ac:dyDescent="0.15">
      <c r="A13" s="18"/>
      <c r="B13" s="162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63"/>
      <c r="O13" s="20"/>
      <c r="P13" s="118" t="s">
        <v>326</v>
      </c>
      <c r="Q13" s="111"/>
      <c r="R13" s="111"/>
      <c r="S13" s="111"/>
      <c r="T13" s="111" t="s">
        <v>327</v>
      </c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 t="s">
        <v>328</v>
      </c>
      <c r="AF13" s="111"/>
      <c r="AG13" s="111"/>
      <c r="AH13" s="111"/>
      <c r="AI13" s="111"/>
      <c r="AJ13" s="111"/>
      <c r="AK13" s="111"/>
      <c r="AL13" s="111" t="s">
        <v>329</v>
      </c>
      <c r="AM13" s="111"/>
      <c r="AN13" s="111"/>
      <c r="AO13" s="111"/>
      <c r="AP13" s="111"/>
      <c r="AQ13" s="111"/>
      <c r="AR13" s="111"/>
      <c r="AS13" s="112"/>
    </row>
    <row r="14" spans="1:47" ht="19.5" customHeight="1" thickBot="1" x14ac:dyDescent="0.2">
      <c r="A14" s="18"/>
      <c r="B14" s="162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63"/>
      <c r="O14" s="20"/>
      <c r="P14" s="113" t="s">
        <v>439</v>
      </c>
      <c r="Q14" s="114"/>
      <c r="R14" s="114"/>
      <c r="S14" s="115"/>
      <c r="T14" s="116" t="s">
        <v>439</v>
      </c>
      <c r="U14" s="114"/>
      <c r="V14" s="114"/>
      <c r="W14" s="114"/>
      <c r="X14" s="114"/>
      <c r="Y14" s="114"/>
      <c r="Z14" s="114"/>
      <c r="AA14" s="114"/>
      <c r="AB14" s="114"/>
      <c r="AC14" s="114"/>
      <c r="AD14" s="115"/>
      <c r="AE14" s="116" t="s">
        <v>439</v>
      </c>
      <c r="AF14" s="114"/>
      <c r="AG14" s="114"/>
      <c r="AH14" s="114"/>
      <c r="AI14" s="114"/>
      <c r="AJ14" s="114"/>
      <c r="AK14" s="115"/>
      <c r="AL14" s="116" t="s">
        <v>439</v>
      </c>
      <c r="AM14" s="114"/>
      <c r="AN14" s="114"/>
      <c r="AO14" s="114"/>
      <c r="AP14" s="114"/>
      <c r="AQ14" s="114"/>
      <c r="AR14" s="114"/>
      <c r="AS14" s="117"/>
    </row>
    <row r="15" spans="1:47" ht="19.5" customHeight="1" thickBot="1" x14ac:dyDescent="0.2">
      <c r="A15" s="18"/>
      <c r="B15" s="162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63"/>
      <c r="O15" s="20"/>
    </row>
    <row r="16" spans="1:47" ht="19.5" customHeight="1" thickBot="1" x14ac:dyDescent="0.2">
      <c r="A16" s="18"/>
      <c r="B16" s="162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63"/>
      <c r="O16" s="20"/>
      <c r="P16" s="119" t="s">
        <v>331</v>
      </c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88"/>
    </row>
    <row r="17" spans="1:45" ht="19.5" customHeight="1" x14ac:dyDescent="0.15">
      <c r="A17" s="18"/>
      <c r="B17" s="162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63"/>
      <c r="O17" s="20"/>
      <c r="P17" s="189" t="s">
        <v>452</v>
      </c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1"/>
    </row>
    <row r="18" spans="1:45" ht="19.5" customHeight="1" x14ac:dyDescent="0.15">
      <c r="A18" s="18"/>
      <c r="B18" s="162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63"/>
      <c r="O18" s="20"/>
      <c r="P18" s="192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3"/>
      <c r="AN18" s="193"/>
      <c r="AO18" s="193"/>
      <c r="AP18" s="193"/>
      <c r="AQ18" s="193"/>
      <c r="AR18" s="193"/>
      <c r="AS18" s="194"/>
    </row>
    <row r="19" spans="1:45" ht="19.5" customHeight="1" x14ac:dyDescent="0.15">
      <c r="A19" s="18"/>
      <c r="B19" s="162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63"/>
      <c r="O19" s="20"/>
      <c r="P19" s="192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4"/>
    </row>
    <row r="20" spans="1:45" ht="19.5" customHeight="1" x14ac:dyDescent="0.15">
      <c r="A20" s="18"/>
      <c r="B20" s="162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63"/>
      <c r="O20" s="20"/>
      <c r="P20" s="192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4"/>
    </row>
    <row r="21" spans="1:45" ht="19.5" customHeight="1" x14ac:dyDescent="0.15">
      <c r="A21" s="18"/>
      <c r="B21" s="162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63"/>
      <c r="O21" s="20"/>
      <c r="P21" s="192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4"/>
    </row>
    <row r="22" spans="1:45" ht="19.5" customHeight="1" x14ac:dyDescent="0.15">
      <c r="A22" s="18"/>
      <c r="B22" s="162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63"/>
      <c r="O22" s="20"/>
      <c r="P22" s="192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193"/>
      <c r="AQ22" s="193"/>
      <c r="AR22" s="193"/>
      <c r="AS22" s="194"/>
    </row>
    <row r="23" spans="1:45" s="48" customFormat="1" ht="19.5" customHeight="1" thickBot="1" x14ac:dyDescent="0.2">
      <c r="A23" s="21"/>
      <c r="B23" s="164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6"/>
      <c r="P23" s="195"/>
      <c r="Q23" s="196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6"/>
      <c r="AD23" s="196"/>
      <c r="AE23" s="196"/>
      <c r="AF23" s="196"/>
      <c r="AG23" s="196"/>
      <c r="AH23" s="196"/>
      <c r="AI23" s="196"/>
      <c r="AJ23" s="196"/>
      <c r="AK23" s="196"/>
      <c r="AL23" s="196"/>
      <c r="AM23" s="196"/>
      <c r="AN23" s="196"/>
      <c r="AO23" s="196"/>
      <c r="AP23" s="196"/>
      <c r="AQ23" s="196"/>
      <c r="AR23" s="196"/>
      <c r="AS23" s="197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167" t="s">
        <v>351</v>
      </c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9"/>
    </row>
    <row r="26" spans="1:45" s="48" customFormat="1" ht="19.5" customHeight="1" x14ac:dyDescent="0.15">
      <c r="A26" s="21"/>
      <c r="B26" s="179"/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0"/>
      <c r="AI26" s="180"/>
      <c r="AJ26" s="180"/>
      <c r="AK26" s="180"/>
      <c r="AL26" s="180"/>
      <c r="AM26" s="180"/>
      <c r="AN26" s="180"/>
      <c r="AO26" s="180"/>
      <c r="AP26" s="180"/>
      <c r="AQ26" s="180"/>
      <c r="AR26" s="180"/>
      <c r="AS26" s="181"/>
    </row>
    <row r="27" spans="1:45" s="48" customFormat="1" ht="19.5" customHeight="1" x14ac:dyDescent="0.15">
      <c r="A27" s="21"/>
      <c r="B27" s="182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3"/>
      <c r="AP27" s="183"/>
      <c r="AQ27" s="183"/>
      <c r="AR27" s="183"/>
      <c r="AS27" s="184"/>
    </row>
    <row r="28" spans="1:45" s="48" customFormat="1" ht="19.5" customHeight="1" x14ac:dyDescent="0.15">
      <c r="A28" s="21"/>
      <c r="B28" s="182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4"/>
    </row>
    <row r="29" spans="1:45" s="48" customFormat="1" ht="19.5" customHeight="1" x14ac:dyDescent="0.15">
      <c r="A29" s="21"/>
      <c r="B29" s="182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4"/>
    </row>
    <row r="30" spans="1:45" s="48" customFormat="1" ht="19.5" customHeight="1" x14ac:dyDescent="0.15">
      <c r="A30" s="21"/>
      <c r="B30" s="182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183"/>
      <c r="AF30" s="183"/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4"/>
    </row>
    <row r="31" spans="1:45" s="48" customFormat="1" ht="19.5" customHeight="1" x14ac:dyDescent="0.15">
      <c r="A31" s="21"/>
      <c r="B31" s="182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183"/>
      <c r="AN31" s="183"/>
      <c r="AO31" s="183"/>
      <c r="AP31" s="183"/>
      <c r="AQ31" s="183"/>
      <c r="AR31" s="183"/>
      <c r="AS31" s="184"/>
    </row>
    <row r="32" spans="1:45" s="48" customFormat="1" ht="19.5" customHeight="1" x14ac:dyDescent="0.15">
      <c r="B32" s="182"/>
      <c r="C32" s="183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3"/>
      <c r="AB32" s="183"/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3"/>
      <c r="AP32" s="183"/>
      <c r="AQ32" s="183"/>
      <c r="AR32" s="183"/>
      <c r="AS32" s="184"/>
    </row>
    <row r="33" spans="1:45" s="48" customFormat="1" ht="19.5" customHeight="1" x14ac:dyDescent="0.15">
      <c r="B33" s="182"/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3"/>
      <c r="AM33" s="183"/>
      <c r="AN33" s="183"/>
      <c r="AO33" s="183"/>
      <c r="AP33" s="183"/>
      <c r="AQ33" s="183"/>
      <c r="AR33" s="183"/>
      <c r="AS33" s="184"/>
    </row>
    <row r="34" spans="1:45" s="48" customFormat="1" ht="19.5" customHeight="1" x14ac:dyDescent="0.15">
      <c r="B34" s="182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3"/>
      <c r="AI34" s="183"/>
      <c r="AJ34" s="183"/>
      <c r="AK34" s="183"/>
      <c r="AL34" s="183"/>
      <c r="AM34" s="183"/>
      <c r="AN34" s="183"/>
      <c r="AO34" s="183"/>
      <c r="AP34" s="183"/>
      <c r="AQ34" s="183"/>
      <c r="AR34" s="183"/>
      <c r="AS34" s="184"/>
    </row>
    <row r="35" spans="1:45" s="48" customFormat="1" ht="19.5" customHeight="1" x14ac:dyDescent="0.15">
      <c r="B35" s="182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4"/>
    </row>
    <row r="36" spans="1:45" s="48" customFormat="1" ht="19.5" customHeight="1" x14ac:dyDescent="0.15">
      <c r="B36" s="182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4"/>
    </row>
    <row r="37" spans="1:45" s="48" customFormat="1" ht="19.5" customHeight="1" x14ac:dyDescent="0.15">
      <c r="B37" s="182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3"/>
      <c r="AM37" s="183"/>
      <c r="AN37" s="183"/>
      <c r="AO37" s="183"/>
      <c r="AP37" s="183"/>
      <c r="AQ37" s="183"/>
      <c r="AR37" s="183"/>
      <c r="AS37" s="184"/>
    </row>
    <row r="38" spans="1:45" s="48" customFormat="1" ht="19.5" customHeight="1" x14ac:dyDescent="0.15">
      <c r="B38" s="182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  <c r="AA38" s="183"/>
      <c r="AB38" s="183"/>
      <c r="AC38" s="183"/>
      <c r="AD38" s="183"/>
      <c r="AE38" s="183"/>
      <c r="AF38" s="183"/>
      <c r="AG38" s="183"/>
      <c r="AH38" s="183"/>
      <c r="AI38" s="183"/>
      <c r="AJ38" s="183"/>
      <c r="AK38" s="183"/>
      <c r="AL38" s="183"/>
      <c r="AM38" s="183"/>
      <c r="AN38" s="183"/>
      <c r="AO38" s="183"/>
      <c r="AP38" s="183"/>
      <c r="AQ38" s="183"/>
      <c r="AR38" s="183"/>
      <c r="AS38" s="184"/>
    </row>
    <row r="39" spans="1:45" s="48" customFormat="1" ht="19.5" customHeight="1" x14ac:dyDescent="0.15">
      <c r="B39" s="182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184"/>
    </row>
    <row r="40" spans="1:45" s="48" customFormat="1" ht="19.5" customHeight="1" x14ac:dyDescent="0.15">
      <c r="B40" s="182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4"/>
    </row>
    <row r="41" spans="1:45" s="48" customFormat="1" ht="19.5" customHeight="1" x14ac:dyDescent="0.15">
      <c r="B41" s="182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4"/>
    </row>
    <row r="42" spans="1:45" s="48" customFormat="1" ht="19.5" customHeight="1" x14ac:dyDescent="0.15">
      <c r="B42" s="182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3"/>
      <c r="AH42" s="183"/>
      <c r="AI42" s="183"/>
      <c r="AJ42" s="183"/>
      <c r="AK42" s="183"/>
      <c r="AL42" s="183"/>
      <c r="AM42" s="183"/>
      <c r="AN42" s="183"/>
      <c r="AO42" s="183"/>
      <c r="AP42" s="183"/>
      <c r="AQ42" s="183"/>
      <c r="AR42" s="183"/>
      <c r="AS42" s="184"/>
    </row>
    <row r="43" spans="1:45" s="48" customFormat="1" ht="19.5" customHeight="1" x14ac:dyDescent="0.15">
      <c r="B43" s="182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4"/>
    </row>
    <row r="44" spans="1:45" s="48" customFormat="1" ht="19.5" customHeight="1" x14ac:dyDescent="0.15">
      <c r="B44" s="182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  <c r="AH44" s="183"/>
      <c r="AI44" s="183"/>
      <c r="AJ44" s="183"/>
      <c r="AK44" s="183"/>
      <c r="AL44" s="183"/>
      <c r="AM44" s="183"/>
      <c r="AN44" s="183"/>
      <c r="AO44" s="183"/>
      <c r="AP44" s="183"/>
      <c r="AQ44" s="183"/>
      <c r="AR44" s="183"/>
      <c r="AS44" s="184"/>
    </row>
    <row r="45" spans="1:45" s="48" customFormat="1" ht="19.5" customHeight="1" x14ac:dyDescent="0.15">
      <c r="B45" s="182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4"/>
    </row>
    <row r="46" spans="1:45" s="48" customFormat="1" ht="19.5" customHeight="1" thickBot="1" x14ac:dyDescent="0.2">
      <c r="B46" s="185"/>
      <c r="C46" s="186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7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167" t="s">
        <v>352</v>
      </c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  <c r="AA48" s="168"/>
      <c r="AB48" s="168"/>
      <c r="AC48" s="168"/>
      <c r="AD48" s="168"/>
      <c r="AE48" s="168"/>
      <c r="AF48" s="168"/>
      <c r="AG48" s="168"/>
      <c r="AH48" s="168"/>
      <c r="AI48" s="168"/>
      <c r="AJ48" s="168"/>
      <c r="AK48" s="168"/>
      <c r="AL48" s="168"/>
      <c r="AM48" s="168"/>
      <c r="AN48" s="168"/>
      <c r="AO48" s="168"/>
      <c r="AP48" s="168"/>
      <c r="AQ48" s="168"/>
      <c r="AR48" s="168"/>
      <c r="AS48" s="169"/>
    </row>
    <row r="49" spans="1:46" s="48" customFormat="1" ht="19.5" customHeight="1" x14ac:dyDescent="0.15">
      <c r="B49" s="170"/>
      <c r="C49" s="171"/>
      <c r="D49" s="171"/>
      <c r="E49" s="171"/>
      <c r="F49" s="171"/>
      <c r="G49" s="171"/>
      <c r="H49" s="171"/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1"/>
      <c r="AI49" s="171"/>
      <c r="AJ49" s="171"/>
      <c r="AK49" s="171"/>
      <c r="AL49" s="171"/>
      <c r="AM49" s="171"/>
      <c r="AN49" s="171"/>
      <c r="AO49" s="171"/>
      <c r="AP49" s="171"/>
      <c r="AQ49" s="171"/>
      <c r="AR49" s="171"/>
      <c r="AS49" s="172"/>
    </row>
    <row r="50" spans="1:46" s="48" customFormat="1" ht="19.5" customHeight="1" x14ac:dyDescent="0.15">
      <c r="B50" s="173"/>
      <c r="C50" s="174"/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174"/>
      <c r="AF50" s="174"/>
      <c r="AG50" s="174"/>
      <c r="AH50" s="174"/>
      <c r="AI50" s="174"/>
      <c r="AJ50" s="174"/>
      <c r="AK50" s="174"/>
      <c r="AL50" s="174"/>
      <c r="AM50" s="174"/>
      <c r="AN50" s="174"/>
      <c r="AO50" s="174"/>
      <c r="AP50" s="174"/>
      <c r="AQ50" s="174"/>
      <c r="AR50" s="174"/>
      <c r="AS50" s="175"/>
    </row>
    <row r="51" spans="1:46" s="48" customFormat="1" ht="19.5" customHeight="1" x14ac:dyDescent="0.15"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  <c r="AI51" s="174"/>
      <c r="AJ51" s="174"/>
      <c r="AK51" s="174"/>
      <c r="AL51" s="174"/>
      <c r="AM51" s="174"/>
      <c r="AN51" s="174"/>
      <c r="AO51" s="174"/>
      <c r="AP51" s="174"/>
      <c r="AQ51" s="174"/>
      <c r="AR51" s="174"/>
      <c r="AS51" s="175"/>
    </row>
    <row r="52" spans="1:46" s="48" customFormat="1" ht="19.5" customHeight="1" x14ac:dyDescent="0.15">
      <c r="B52" s="173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174"/>
      <c r="AF52" s="174"/>
      <c r="AG52" s="174"/>
      <c r="AH52" s="174"/>
      <c r="AI52" s="174"/>
      <c r="AJ52" s="174"/>
      <c r="AK52" s="174"/>
      <c r="AL52" s="174"/>
      <c r="AM52" s="174"/>
      <c r="AN52" s="174"/>
      <c r="AO52" s="174"/>
      <c r="AP52" s="174"/>
      <c r="AQ52" s="174"/>
      <c r="AR52" s="174"/>
      <c r="AS52" s="175"/>
    </row>
    <row r="53" spans="1:46" s="48" customFormat="1" ht="19.5" customHeight="1" x14ac:dyDescent="0.15">
      <c r="B53" s="173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4"/>
      <c r="AL53" s="174"/>
      <c r="AM53" s="174"/>
      <c r="AN53" s="174"/>
      <c r="AO53" s="174"/>
      <c r="AP53" s="174"/>
      <c r="AQ53" s="174"/>
      <c r="AR53" s="174"/>
      <c r="AS53" s="175"/>
    </row>
    <row r="54" spans="1:46" s="48" customFormat="1" ht="19.5" customHeight="1" x14ac:dyDescent="0.15">
      <c r="B54" s="173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5"/>
    </row>
    <row r="55" spans="1:46" s="48" customFormat="1" ht="19.5" customHeight="1" thickBot="1" x14ac:dyDescent="0.2">
      <c r="B55" s="176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7"/>
      <c r="U55" s="177"/>
      <c r="V55" s="177"/>
      <c r="W55" s="177"/>
      <c r="X55" s="177"/>
      <c r="Y55" s="177"/>
      <c r="Z55" s="177"/>
      <c r="AA55" s="177"/>
      <c r="AB55" s="177"/>
      <c r="AC55" s="177"/>
      <c r="AD55" s="177"/>
      <c r="AE55" s="177"/>
      <c r="AF55" s="177"/>
      <c r="AG55" s="177"/>
      <c r="AH55" s="177"/>
      <c r="AI55" s="177"/>
      <c r="AJ55" s="177"/>
      <c r="AK55" s="177"/>
      <c r="AL55" s="177"/>
      <c r="AM55" s="177"/>
      <c r="AN55" s="177"/>
      <c r="AO55" s="177"/>
      <c r="AP55" s="177"/>
      <c r="AQ55" s="177"/>
      <c r="AR55" s="177"/>
      <c r="AS55" s="178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98" t="s">
        <v>332</v>
      </c>
      <c r="C57" s="199"/>
      <c r="D57" s="199"/>
      <c r="E57" s="199"/>
      <c r="F57" s="199"/>
      <c r="G57" s="199"/>
      <c r="H57" s="199"/>
      <c r="I57" s="199"/>
      <c r="J57" s="199"/>
      <c r="K57" s="200"/>
      <c r="L57" s="198" t="s">
        <v>333</v>
      </c>
      <c r="M57" s="199"/>
      <c r="N57" s="199"/>
      <c r="O57" s="199"/>
      <c r="P57" s="199"/>
      <c r="Q57" s="199"/>
      <c r="R57" s="199"/>
      <c r="S57" s="199"/>
      <c r="T57" s="199"/>
      <c r="U57" s="201"/>
      <c r="V57" s="202" t="s">
        <v>338</v>
      </c>
      <c r="W57" s="199"/>
      <c r="X57" s="199"/>
      <c r="Y57" s="200"/>
      <c r="Z57" s="198" t="s">
        <v>339</v>
      </c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9"/>
      <c r="AS57" s="201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334</v>
      </c>
      <c r="W58" s="58" t="s">
        <v>335</v>
      </c>
      <c r="X58" s="58" t="s">
        <v>336</v>
      </c>
      <c r="Y58" s="59" t="s">
        <v>337</v>
      </c>
      <c r="Z58" s="203" t="s">
        <v>340</v>
      </c>
      <c r="AA58" s="204"/>
      <c r="AB58" s="204"/>
      <c r="AC58" s="204"/>
      <c r="AD58" s="204"/>
      <c r="AE58" s="204"/>
      <c r="AF58" s="204"/>
      <c r="AG58" s="204" t="s">
        <v>341</v>
      </c>
      <c r="AH58" s="204"/>
      <c r="AI58" s="204"/>
      <c r="AJ58" s="204"/>
      <c r="AK58" s="204"/>
      <c r="AL58" s="204"/>
      <c r="AM58" s="204"/>
      <c r="AN58" s="204" t="s">
        <v>342</v>
      </c>
      <c r="AO58" s="204"/>
      <c r="AP58" s="204"/>
      <c r="AQ58" s="204"/>
      <c r="AR58" s="204"/>
      <c r="AS58" s="205"/>
      <c r="AT58" s="49"/>
    </row>
    <row r="59" spans="1:46" s="20" customFormat="1" ht="19.5" customHeight="1" thickBot="1" x14ac:dyDescent="0.2">
      <c r="A59" s="48"/>
      <c r="B59" s="61" t="s">
        <v>423</v>
      </c>
      <c r="C59" s="62" t="s">
        <v>423</v>
      </c>
      <c r="D59" s="62" t="s">
        <v>423</v>
      </c>
      <c r="E59" s="62" t="s">
        <v>423</v>
      </c>
      <c r="F59" s="62" t="s">
        <v>423</v>
      </c>
      <c r="G59" s="62" t="s">
        <v>423</v>
      </c>
      <c r="H59" s="62" t="s">
        <v>423</v>
      </c>
      <c r="I59" s="62" t="s">
        <v>423</v>
      </c>
      <c r="J59" s="62" t="s">
        <v>423</v>
      </c>
      <c r="K59" s="63" t="s">
        <v>423</v>
      </c>
      <c r="L59" s="61" t="s">
        <v>423</v>
      </c>
      <c r="M59" s="62" t="s">
        <v>423</v>
      </c>
      <c r="N59" s="62" t="s">
        <v>423</v>
      </c>
      <c r="O59" s="62" t="s">
        <v>423</v>
      </c>
      <c r="P59" s="62" t="s">
        <v>423</v>
      </c>
      <c r="Q59" s="62" t="s">
        <v>423</v>
      </c>
      <c r="R59" s="62" t="s">
        <v>422</v>
      </c>
      <c r="S59" s="62" t="s">
        <v>422</v>
      </c>
      <c r="T59" s="62" t="s">
        <v>422</v>
      </c>
      <c r="U59" s="64" t="s">
        <v>422</v>
      </c>
      <c r="V59" s="65">
        <v>1</v>
      </c>
      <c r="W59" s="62">
        <v>1</v>
      </c>
      <c r="X59" s="62">
        <v>1</v>
      </c>
      <c r="Y59" s="63">
        <v>1</v>
      </c>
      <c r="Z59" s="150" t="s">
        <v>422</v>
      </c>
      <c r="AA59" s="151"/>
      <c r="AB59" s="151"/>
      <c r="AC59" s="151"/>
      <c r="AD59" s="151"/>
      <c r="AE59" s="151"/>
      <c r="AF59" s="151"/>
      <c r="AG59" s="151" t="s">
        <v>422</v>
      </c>
      <c r="AH59" s="151"/>
      <c r="AI59" s="151"/>
      <c r="AJ59" s="151"/>
      <c r="AK59" s="151"/>
      <c r="AL59" s="151"/>
      <c r="AM59" s="151"/>
      <c r="AN59" s="151" t="s">
        <v>422</v>
      </c>
      <c r="AO59" s="151"/>
      <c r="AP59" s="151"/>
      <c r="AQ59" s="151"/>
      <c r="AR59" s="151"/>
      <c r="AS59" s="152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153" t="s">
        <v>343</v>
      </c>
      <c r="C61" s="154"/>
      <c r="D61" s="154" t="s">
        <v>344</v>
      </c>
      <c r="E61" s="154"/>
      <c r="F61" s="154" t="s">
        <v>345</v>
      </c>
      <c r="G61" s="154"/>
      <c r="H61" s="154" t="s">
        <v>346</v>
      </c>
      <c r="I61" s="156"/>
      <c r="J61" s="60"/>
      <c r="K61" s="153" t="s">
        <v>347</v>
      </c>
      <c r="L61" s="154"/>
      <c r="M61" s="154"/>
      <c r="N61" s="154"/>
      <c r="O61" s="154"/>
      <c r="P61" s="154"/>
      <c r="Q61" s="154"/>
      <c r="R61" s="154"/>
      <c r="S61" s="154"/>
      <c r="T61" s="154" t="s">
        <v>348</v>
      </c>
      <c r="U61" s="154"/>
      <c r="V61" s="154"/>
      <c r="W61" s="154"/>
      <c r="X61" s="154"/>
      <c r="Y61" s="154"/>
      <c r="Z61" s="154"/>
      <c r="AA61" s="154"/>
      <c r="AB61" s="154"/>
      <c r="AC61" s="154" t="s">
        <v>349</v>
      </c>
      <c r="AD61" s="154"/>
      <c r="AE61" s="154"/>
      <c r="AF61" s="154"/>
      <c r="AG61" s="154"/>
      <c r="AH61" s="154"/>
      <c r="AI61" s="154"/>
      <c r="AJ61" s="154"/>
      <c r="AK61" s="154"/>
      <c r="AL61" s="154" t="s">
        <v>350</v>
      </c>
      <c r="AM61" s="154"/>
      <c r="AN61" s="154"/>
      <c r="AO61" s="154"/>
      <c r="AP61" s="154"/>
      <c r="AQ61" s="154"/>
      <c r="AR61" s="154"/>
      <c r="AS61" s="156"/>
    </row>
    <row r="62" spans="1:46" s="49" customFormat="1" ht="19.5" customHeight="1" thickBot="1" x14ac:dyDescent="0.2">
      <c r="B62" s="155">
        <v>1</v>
      </c>
      <c r="C62" s="129"/>
      <c r="D62" s="129" t="s">
        <v>439</v>
      </c>
      <c r="E62" s="129"/>
      <c r="F62" s="129" t="s">
        <v>439</v>
      </c>
      <c r="G62" s="129"/>
      <c r="H62" s="129" t="s">
        <v>439</v>
      </c>
      <c r="I62" s="130"/>
      <c r="K62" s="157">
        <v>42471</v>
      </c>
      <c r="L62" s="158"/>
      <c r="M62" s="158"/>
      <c r="N62" s="158"/>
      <c r="O62" s="158"/>
      <c r="P62" s="158"/>
      <c r="Q62" s="158"/>
      <c r="R62" s="158"/>
      <c r="S62" s="158"/>
      <c r="T62" s="128" t="s">
        <v>424</v>
      </c>
      <c r="U62" s="129"/>
      <c r="V62" s="129"/>
      <c r="W62" s="129"/>
      <c r="X62" s="129"/>
      <c r="Y62" s="129"/>
      <c r="Z62" s="129"/>
      <c r="AA62" s="129"/>
      <c r="AB62" s="129"/>
      <c r="AC62" s="129" t="s">
        <v>423</v>
      </c>
      <c r="AD62" s="129"/>
      <c r="AE62" s="129"/>
      <c r="AF62" s="129"/>
      <c r="AG62" s="129"/>
      <c r="AH62" s="129"/>
      <c r="AI62" s="129"/>
      <c r="AJ62" s="129"/>
      <c r="AK62" s="129"/>
      <c r="AL62" s="128" t="s">
        <v>423</v>
      </c>
      <c r="AM62" s="129"/>
      <c r="AN62" s="129"/>
      <c r="AO62" s="129"/>
      <c r="AP62" s="129"/>
      <c r="AQ62" s="129"/>
      <c r="AR62" s="129"/>
      <c r="AS62" s="130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03"/>
  <sheetViews>
    <sheetView topLeftCell="AT1" zoomScaleNormal="100" workbookViewId="0">
      <selection activeCell="BC4" sqref="B4:BC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5" width="13.375" style="12" customWidth="1"/>
    <col min="16" max="16" width="17.875" style="12" customWidth="1"/>
    <col min="17" max="17" width="13" style="12" customWidth="1"/>
    <col min="18" max="20" width="21.625" style="12" customWidth="1"/>
    <col min="21" max="44" width="3.625" style="12" customWidth="1"/>
    <col min="45" max="47" width="10.625" style="12" customWidth="1"/>
    <col min="48" max="51" width="7.375" style="12" customWidth="1"/>
    <col min="52" max="16384" width="8.75" style="12"/>
  </cols>
  <sheetData>
    <row r="1" spans="1:55" s="1" customFormat="1" ht="37.5" customHeight="1" x14ac:dyDescent="0.15">
      <c r="A1" s="206" t="s">
        <v>2</v>
      </c>
      <c r="B1" s="209" t="s">
        <v>3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10"/>
      <c r="Q1" s="209"/>
      <c r="R1" s="211" t="s">
        <v>4</v>
      </c>
      <c r="S1" s="211"/>
      <c r="T1" s="211"/>
      <c r="U1" s="212" t="s">
        <v>4</v>
      </c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4"/>
      <c r="AV1" s="215" t="s">
        <v>5</v>
      </c>
      <c r="AW1" s="211" t="s">
        <v>6</v>
      </c>
      <c r="AX1" s="211"/>
      <c r="AY1" s="211"/>
      <c r="AZ1" s="215" t="s">
        <v>7</v>
      </c>
      <c r="BA1" s="215"/>
      <c r="BB1" s="215"/>
      <c r="BC1" s="215"/>
    </row>
    <row r="2" spans="1:55" s="1" customFormat="1" ht="37.5" customHeight="1" x14ac:dyDescent="0.15">
      <c r="A2" s="207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10"/>
      <c r="Q2" s="209"/>
      <c r="R2" s="211"/>
      <c r="S2" s="211"/>
      <c r="T2" s="211"/>
      <c r="U2" s="212" t="s">
        <v>8</v>
      </c>
      <c r="V2" s="213"/>
      <c r="W2" s="213"/>
      <c r="X2" s="213"/>
      <c r="Y2" s="213"/>
      <c r="Z2" s="213"/>
      <c r="AA2" s="213"/>
      <c r="AB2" s="213"/>
      <c r="AC2" s="213"/>
      <c r="AD2" s="214"/>
      <c r="AE2" s="211" t="s">
        <v>9</v>
      </c>
      <c r="AF2" s="211"/>
      <c r="AG2" s="211"/>
      <c r="AH2" s="211"/>
      <c r="AI2" s="211"/>
      <c r="AJ2" s="211"/>
      <c r="AK2" s="211"/>
      <c r="AL2" s="211"/>
      <c r="AM2" s="211"/>
      <c r="AN2" s="211"/>
      <c r="AO2" s="211" t="s">
        <v>10</v>
      </c>
      <c r="AP2" s="211"/>
      <c r="AQ2" s="211"/>
      <c r="AR2" s="211"/>
      <c r="AS2" s="211" t="s">
        <v>11</v>
      </c>
      <c r="AT2" s="211"/>
      <c r="AU2" s="211"/>
      <c r="AV2" s="215"/>
      <c r="AW2" s="211"/>
      <c r="AX2" s="211"/>
      <c r="AY2" s="211"/>
      <c r="AZ2" s="215" t="s">
        <v>12</v>
      </c>
      <c r="BA2" s="215" t="s">
        <v>13</v>
      </c>
      <c r="BB2" s="215" t="s">
        <v>14</v>
      </c>
      <c r="BC2" s="215" t="s">
        <v>15</v>
      </c>
    </row>
    <row r="3" spans="1:55" s="1" customFormat="1" ht="37.5" customHeight="1" thickBot="1" x14ac:dyDescent="0.2">
      <c r="A3" s="208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440</v>
      </c>
      <c r="Q3" s="2" t="s">
        <v>30</v>
      </c>
      <c r="R3" s="4" t="s">
        <v>31</v>
      </c>
      <c r="S3" s="4" t="s">
        <v>32</v>
      </c>
      <c r="T3" s="4" t="s">
        <v>33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38</v>
      </c>
      <c r="Z3" s="5" t="s">
        <v>39</v>
      </c>
      <c r="AA3" s="5" t="s">
        <v>40</v>
      </c>
      <c r="AB3" s="5" t="s">
        <v>41</v>
      </c>
      <c r="AC3" s="5" t="s">
        <v>42</v>
      </c>
      <c r="AD3" s="5" t="s">
        <v>43</v>
      </c>
      <c r="AE3" s="5" t="s">
        <v>44</v>
      </c>
      <c r="AF3" s="5" t="s">
        <v>45</v>
      </c>
      <c r="AG3" s="5" t="s">
        <v>46</v>
      </c>
      <c r="AH3" s="5" t="s">
        <v>47</v>
      </c>
      <c r="AI3" s="5" t="s">
        <v>48</v>
      </c>
      <c r="AJ3" s="5" t="s">
        <v>49</v>
      </c>
      <c r="AK3" s="5" t="s">
        <v>50</v>
      </c>
      <c r="AL3" s="5" t="s">
        <v>51</v>
      </c>
      <c r="AM3" s="5" t="s">
        <v>52</v>
      </c>
      <c r="AN3" s="5" t="s">
        <v>53</v>
      </c>
      <c r="AO3" s="4" t="s">
        <v>54</v>
      </c>
      <c r="AP3" s="4" t="s">
        <v>55</v>
      </c>
      <c r="AQ3" s="4" t="s">
        <v>56</v>
      </c>
      <c r="AR3" s="4" t="s">
        <v>57</v>
      </c>
      <c r="AS3" s="4" t="s">
        <v>58</v>
      </c>
      <c r="AT3" s="4" t="s">
        <v>59</v>
      </c>
      <c r="AU3" s="4" t="s">
        <v>60</v>
      </c>
      <c r="AV3" s="6" t="s">
        <v>61</v>
      </c>
      <c r="AW3" s="4" t="s">
        <v>62</v>
      </c>
      <c r="AX3" s="4" t="s">
        <v>63</v>
      </c>
      <c r="AY3" s="4" t="s">
        <v>64</v>
      </c>
      <c r="AZ3" s="216"/>
      <c r="BA3" s="216"/>
      <c r="BB3" s="216"/>
      <c r="BC3" s="216"/>
    </row>
    <row r="4" spans="1:55" s="72" customFormat="1" ht="37.5" customHeight="1" x14ac:dyDescent="0.15">
      <c r="A4" s="69">
        <v>1</v>
      </c>
      <c r="B4" s="8" t="str">
        <f>商品登録書!P9</f>
        <v>03</v>
      </c>
      <c r="C4" s="8" t="str">
        <f>商品登録書!Z9</f>
        <v>01</v>
      </c>
      <c r="D4" s="8" t="str">
        <f>商品登録書!AJ9</f>
        <v>030103</v>
      </c>
      <c r="E4" s="8" t="str">
        <f>商品登録書!AJ11</f>
        <v>0013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アースバイオケミカル</v>
      </c>
      <c r="K4" s="70" t="str">
        <f>商品登録書!N6</f>
        <v>1週間もっちりうるおうコラーゲンCゼリー</v>
      </c>
      <c r="L4" s="70" t="str">
        <f>商品登録書!X6</f>
        <v>-</v>
      </c>
      <c r="M4" s="70" t="str">
        <f>商品登録書!AH6</f>
        <v>-</v>
      </c>
      <c r="N4" s="70" t="str">
        <f>商品登録書!AL6</f>
        <v>7本</v>
      </c>
      <c r="O4" s="10" t="str">
        <f>商品登録書!B6</f>
        <v>4995427834902</v>
      </c>
      <c r="P4" s="10"/>
      <c r="Q4" s="70" t="str">
        <f>商品登録書!AP6</f>
        <v>オープン</v>
      </c>
      <c r="R4" s="74" t="str">
        <f>商品登録書!P17</f>
        <v>●果汁入り
●コラーゲン　17500mg
●美容ゼリー
●アサイー・ベリー味
●ブルーベリー、カシス、アサイー混合果汁24%</v>
      </c>
      <c r="S4" s="74">
        <f>商品登録書!B26</f>
        <v>0</v>
      </c>
      <c r="T4" s="74">
        <f>商品登録書!B49</f>
        <v>0</v>
      </c>
      <c r="U4" s="70" t="str">
        <f>商品登録書!B59</f>
        <v>-</v>
      </c>
      <c r="V4" s="70" t="str">
        <f>商品登録書!C59</f>
        <v>-</v>
      </c>
      <c r="W4" s="70" t="str">
        <f>商品登録書!D59</f>
        <v>-</v>
      </c>
      <c r="X4" s="70" t="str">
        <f>商品登録書!E59</f>
        <v>-</v>
      </c>
      <c r="Y4" s="70" t="str">
        <f>商品登録書!F59</f>
        <v>-</v>
      </c>
      <c r="Z4" s="70" t="str">
        <f>商品登録書!G59</f>
        <v>-</v>
      </c>
      <c r="AA4" s="70" t="str">
        <f>商品登録書!H59</f>
        <v>-</v>
      </c>
      <c r="AB4" s="70" t="str">
        <f>商品登録書!I59</f>
        <v>-</v>
      </c>
      <c r="AC4" s="70" t="str">
        <f>商品登録書!J59</f>
        <v>-</v>
      </c>
      <c r="AD4" s="70" t="str">
        <f>商品登録書!K59</f>
        <v>-</v>
      </c>
      <c r="AE4" s="70" t="str">
        <f>商品登録書!L59</f>
        <v>-</v>
      </c>
      <c r="AF4" s="70" t="str">
        <f>商品登録書!M59</f>
        <v>-</v>
      </c>
      <c r="AG4" s="70" t="str">
        <f>商品登録書!N59</f>
        <v>-</v>
      </c>
      <c r="AH4" s="70" t="str">
        <f>商品登録書!O59</f>
        <v>-</v>
      </c>
      <c r="AI4" s="70" t="str">
        <f>商品登録書!P59</f>
        <v>-</v>
      </c>
      <c r="AJ4" s="70" t="str">
        <f>商品登録書!Q59</f>
        <v>-</v>
      </c>
      <c r="AK4" s="70" t="str">
        <f>商品登録書!R59</f>
        <v>-</v>
      </c>
      <c r="AL4" s="70" t="str">
        <f>商品登録書!S59</f>
        <v>-</v>
      </c>
      <c r="AM4" s="70" t="str">
        <f>商品登録書!T59</f>
        <v>-</v>
      </c>
      <c r="AN4" s="70" t="str">
        <f>商品登録書!U59</f>
        <v>-</v>
      </c>
      <c r="AO4" s="70">
        <f>商品登録書!V59</f>
        <v>1</v>
      </c>
      <c r="AP4" s="70">
        <f>商品登録書!W59</f>
        <v>1</v>
      </c>
      <c r="AQ4" s="70">
        <f>商品登録書!X59</f>
        <v>1</v>
      </c>
      <c r="AR4" s="70">
        <f>商品登録書!Y59</f>
        <v>1</v>
      </c>
      <c r="AS4" s="10" t="str">
        <f>商品登録書!Z59</f>
        <v>-</v>
      </c>
      <c r="AT4" s="10" t="str">
        <f>商品登録書!AG59</f>
        <v>-</v>
      </c>
      <c r="AU4" s="10" t="str">
        <f>商品登録書!AN59</f>
        <v>-</v>
      </c>
      <c r="AV4" s="70">
        <f>商品登録書!B62</f>
        <v>1</v>
      </c>
      <c r="AW4" s="70" t="str">
        <f>商品登録書!D62</f>
        <v>-</v>
      </c>
      <c r="AX4" s="70" t="str">
        <f>商品登録書!F62</f>
        <v>-</v>
      </c>
      <c r="AY4" s="70" t="str">
        <f>商品登録書!H62</f>
        <v>-</v>
      </c>
      <c r="AZ4" s="73">
        <f>商品登録書!K62</f>
        <v>42471</v>
      </c>
      <c r="BA4" s="73" t="str">
        <f>商品登録書!T62</f>
        <v>即日</v>
      </c>
      <c r="BB4" s="71" t="str">
        <f>商品登録書!AC62</f>
        <v>-</v>
      </c>
      <c r="BC4" s="73" t="str">
        <f>商品登録書!AL62</f>
        <v>-</v>
      </c>
    </row>
    <row r="5" spans="1:55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0"/>
      <c r="Q5" s="15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0"/>
      <c r="Q6" s="15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0"/>
      <c r="Q7" s="1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0"/>
      <c r="Q8" s="1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0"/>
      <c r="Q9" s="15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0"/>
      <c r="Q10" s="15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0"/>
      <c r="Q11" s="15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0"/>
      <c r="Q12" s="15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5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0"/>
      <c r="Q13" s="15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5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0"/>
      <c r="Q14" s="15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55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0"/>
      <c r="Q15" s="15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6"/>
      <c r="Q16" s="1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6"/>
      <c r="Q17" s="1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5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6"/>
      <c r="Q18" s="15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</row>
    <row r="19" spans="1:55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6"/>
      <c r="Q19" s="1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0" spans="1:55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6"/>
      <c r="Q20" s="15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</row>
    <row r="21" spans="1:55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6"/>
      <c r="Q21" s="15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</row>
    <row r="22" spans="1:55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6"/>
      <c r="Q22" s="15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</row>
    <row r="23" spans="1:55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6"/>
      <c r="Q23" s="15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spans="1:55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6"/>
      <c r="Q24" s="15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spans="1:55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6"/>
      <c r="Q25" s="15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</row>
    <row r="26" spans="1:55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6"/>
      <c r="Q26" s="15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spans="1:55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6"/>
      <c r="Q27" s="15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 spans="1:55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6"/>
      <c r="Q28" s="15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 spans="1:55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6"/>
      <c r="Q29" s="15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</row>
    <row r="30" spans="1:55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6"/>
      <c r="Q30" s="15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</row>
    <row r="31" spans="1:55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6"/>
      <c r="Q31" s="15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</row>
    <row r="32" spans="1:55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6"/>
      <c r="Q32" s="15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1:55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6"/>
      <c r="Q33" s="15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spans="1:55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6"/>
      <c r="Q34" s="15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 spans="1:55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6"/>
      <c r="Q35" s="15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5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6"/>
      <c r="Q36" s="15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1:55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6"/>
      <c r="Q37" s="1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5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6"/>
      <c r="Q38" s="1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 spans="1:55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6"/>
      <c r="Q39" s="15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6"/>
      <c r="Q40" s="15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 spans="1:55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6"/>
      <c r="Q41" s="15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1:55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6"/>
      <c r="Q42" s="15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1:55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6"/>
      <c r="Q43" s="15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 spans="1:55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6"/>
      <c r="Q44" s="1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1:55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6"/>
      <c r="Q45" s="1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1:55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6"/>
      <c r="Q46" s="15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1:55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6"/>
      <c r="Q47" s="15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  <row r="48" spans="1:55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6"/>
      <c r="Q48" s="15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</row>
    <row r="49" spans="1:55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6"/>
      <c r="Q49" s="15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</row>
    <row r="50" spans="1:55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6"/>
      <c r="Q50" s="15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</row>
    <row r="51" spans="1:55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6"/>
      <c r="Q51" s="1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</row>
    <row r="52" spans="1:55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6"/>
      <c r="Q52" s="15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 spans="1:55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6"/>
      <c r="Q53" s="15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</row>
    <row r="54" spans="1:55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6"/>
      <c r="Q54" s="15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</row>
    <row r="55" spans="1:55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6"/>
      <c r="Q55" s="15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</row>
    <row r="56" spans="1:55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6"/>
      <c r="Q56" s="15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 spans="1:55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6"/>
      <c r="Q57" s="15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</row>
    <row r="58" spans="1:55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6"/>
      <c r="Q58" s="1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</row>
    <row r="59" spans="1:55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6"/>
      <c r="Q59" s="15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 spans="1:55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6"/>
      <c r="Q60" s="15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</row>
    <row r="61" spans="1:55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6"/>
      <c r="Q61" s="15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</row>
    <row r="62" spans="1:55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6"/>
      <c r="Q62" s="15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</row>
    <row r="63" spans="1:55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6"/>
      <c r="Q63" s="15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</row>
    <row r="64" spans="1:55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6"/>
      <c r="Q64" s="15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</row>
    <row r="65" spans="1:55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6"/>
      <c r="Q65" s="1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</row>
    <row r="66" spans="1:55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6"/>
      <c r="Q66" s="15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</row>
    <row r="67" spans="1:55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6"/>
      <c r="Q67" s="15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</row>
    <row r="68" spans="1:55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6"/>
      <c r="Q68" s="1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</row>
    <row r="69" spans="1:55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6"/>
      <c r="Q69" s="15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</row>
    <row r="70" spans="1:55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6"/>
      <c r="Q70" s="15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</row>
    <row r="71" spans="1:55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6"/>
      <c r="Q71" s="15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 spans="1:55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6"/>
      <c r="Q72" s="15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</row>
    <row r="73" spans="1:55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6"/>
      <c r="Q73" s="15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</row>
    <row r="74" spans="1:55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6"/>
      <c r="Q74" s="15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</row>
    <row r="75" spans="1:55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6"/>
      <c r="Q75" s="15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</row>
    <row r="76" spans="1:55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6"/>
      <c r="Q76" s="15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 spans="1:55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6"/>
      <c r="Q77" s="15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</row>
    <row r="78" spans="1:55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6"/>
      <c r="Q78" s="15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</row>
    <row r="79" spans="1:55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6"/>
      <c r="Q79" s="15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</row>
    <row r="80" spans="1:55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6"/>
      <c r="Q80" s="15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</row>
    <row r="81" spans="1:55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6"/>
      <c r="Q81" s="15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 spans="1:55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6"/>
      <c r="Q82" s="15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 spans="1:55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6"/>
      <c r="Q83" s="15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 spans="1:55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6"/>
      <c r="Q84" s="15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6"/>
      <c r="Q85" s="15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5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6"/>
      <c r="Q86" s="15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5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6"/>
      <c r="Q87" s="15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5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6"/>
      <c r="Q88" s="15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5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6"/>
      <c r="Q89" s="15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 spans="1:55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6"/>
      <c r="Q90" s="15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55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6"/>
      <c r="Q91" s="15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</row>
    <row r="92" spans="1:55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6"/>
      <c r="Q92" s="15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1:55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6"/>
      <c r="Q93" s="15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1:55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6"/>
      <c r="Q94" s="1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spans="1:55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6"/>
      <c r="Q95" s="15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  <row r="96" spans="1:55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6"/>
      <c r="Q96" s="15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</row>
    <row r="97" spans="1:55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6"/>
      <c r="Q97" s="15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</row>
    <row r="98" spans="1:55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6"/>
      <c r="Q98" s="15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</row>
    <row r="99" spans="1:55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6"/>
      <c r="Q99" s="15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</row>
    <row r="100" spans="1:55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6"/>
      <c r="Q100" s="1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</row>
    <row r="101" spans="1:55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6"/>
      <c r="Q101" s="15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</row>
    <row r="102" spans="1:55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6"/>
      <c r="Q102" s="15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</row>
    <row r="103" spans="1:55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6"/>
      <c r="Q103" s="15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</row>
  </sheetData>
  <mergeCells count="15">
    <mergeCell ref="AZ1:BC1"/>
    <mergeCell ref="U2:AD2"/>
    <mergeCell ref="AE2:AN2"/>
    <mergeCell ref="AO2:AR2"/>
    <mergeCell ref="AS2:AU2"/>
    <mergeCell ref="AZ2:AZ3"/>
    <mergeCell ref="BA2:BA3"/>
    <mergeCell ref="BB2:BB3"/>
    <mergeCell ref="BC2:BC3"/>
    <mergeCell ref="AW1:AY2"/>
    <mergeCell ref="A1:A3"/>
    <mergeCell ref="B1:Q2"/>
    <mergeCell ref="R1:T2"/>
    <mergeCell ref="U1:AU1"/>
    <mergeCell ref="AV1:AV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opLeftCell="A37" workbookViewId="0">
      <selection activeCell="C56" sqref="C56"/>
    </sheetView>
  </sheetViews>
  <sheetFormatPr defaultColWidth="11.125" defaultRowHeight="12" x14ac:dyDescent="0.15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 x14ac:dyDescent="0.2">
      <c r="A1" s="76" t="s">
        <v>76</v>
      </c>
      <c r="B1" s="34" t="s">
        <v>77</v>
      </c>
    </row>
    <row r="2" spans="1:2" ht="11.25" customHeight="1" thickTop="1" thickBot="1" x14ac:dyDescent="0.2">
      <c r="A2" s="77" t="s">
        <v>176</v>
      </c>
      <c r="B2" s="38" t="s">
        <v>80</v>
      </c>
    </row>
    <row r="3" spans="1:2" ht="11.25" customHeight="1" thickTop="1" thickBot="1" x14ac:dyDescent="0.2">
      <c r="A3" s="77" t="s">
        <v>177</v>
      </c>
      <c r="B3" s="39" t="s">
        <v>99</v>
      </c>
    </row>
    <row r="4" spans="1:2" ht="11.25" customHeight="1" thickTop="1" thickBot="1" x14ac:dyDescent="0.2">
      <c r="A4" s="77" t="s">
        <v>178</v>
      </c>
      <c r="B4" s="39" t="s">
        <v>106</v>
      </c>
    </row>
    <row r="5" spans="1:2" ht="11.25" customHeight="1" thickTop="1" thickBot="1" x14ac:dyDescent="0.2">
      <c r="A5" s="77" t="s">
        <v>179</v>
      </c>
      <c r="B5" s="39" t="s">
        <v>116</v>
      </c>
    </row>
    <row r="6" spans="1:2" ht="11.25" customHeight="1" thickTop="1" thickBot="1" x14ac:dyDescent="0.2">
      <c r="A6" s="77" t="s">
        <v>180</v>
      </c>
      <c r="B6" s="39" t="s">
        <v>355</v>
      </c>
    </row>
    <row r="7" spans="1:2" ht="11.25" customHeight="1" thickTop="1" thickBot="1" x14ac:dyDescent="0.2">
      <c r="A7" s="77" t="s">
        <v>181</v>
      </c>
      <c r="B7" s="39" t="s">
        <v>356</v>
      </c>
    </row>
    <row r="8" spans="1:2" ht="11.25" customHeight="1" thickTop="1" thickBot="1" x14ac:dyDescent="0.2">
      <c r="A8" s="77" t="s">
        <v>182</v>
      </c>
      <c r="B8" s="39" t="s">
        <v>125</v>
      </c>
    </row>
    <row r="9" spans="1:2" ht="11.25" customHeight="1" thickTop="1" thickBot="1" x14ac:dyDescent="0.2">
      <c r="A9" s="77" t="s">
        <v>183</v>
      </c>
      <c r="B9" s="39" t="s">
        <v>357</v>
      </c>
    </row>
    <row r="10" spans="1:2" ht="11.25" customHeight="1" thickTop="1" thickBot="1" x14ac:dyDescent="0.2">
      <c r="A10" s="77" t="s">
        <v>184</v>
      </c>
      <c r="B10" s="39" t="s">
        <v>358</v>
      </c>
    </row>
    <row r="11" spans="1:2" ht="11.25" customHeight="1" thickTop="1" thickBot="1" x14ac:dyDescent="0.2">
      <c r="A11" s="77" t="s">
        <v>185</v>
      </c>
      <c r="B11" s="40" t="s">
        <v>359</v>
      </c>
    </row>
    <row r="12" spans="1:2" ht="11.25" customHeight="1" thickTop="1" thickBot="1" x14ac:dyDescent="0.2">
      <c r="A12" s="77" t="s">
        <v>186</v>
      </c>
      <c r="B12" s="39" t="s">
        <v>141</v>
      </c>
    </row>
    <row r="13" spans="1:2" ht="11.25" customHeight="1" thickTop="1" thickBot="1" x14ac:dyDescent="0.2">
      <c r="A13" s="77" t="s">
        <v>187</v>
      </c>
      <c r="B13" s="39" t="s">
        <v>360</v>
      </c>
    </row>
    <row r="14" spans="1:2" ht="11.25" customHeight="1" thickTop="1" thickBot="1" x14ac:dyDescent="0.2">
      <c r="A14" s="77" t="s">
        <v>188</v>
      </c>
      <c r="B14" s="39" t="s">
        <v>149</v>
      </c>
    </row>
    <row r="15" spans="1:2" ht="11.25" customHeight="1" thickTop="1" thickBot="1" x14ac:dyDescent="0.2">
      <c r="A15" s="77" t="s">
        <v>189</v>
      </c>
      <c r="B15" s="39" t="s">
        <v>154</v>
      </c>
    </row>
    <row r="16" spans="1:2" ht="11.25" customHeight="1" thickTop="1" x14ac:dyDescent="0.15">
      <c r="A16" s="77" t="s">
        <v>190</v>
      </c>
      <c r="B16" s="39" t="s">
        <v>158</v>
      </c>
    </row>
    <row r="17" spans="1:2" ht="11.25" customHeight="1" x14ac:dyDescent="0.15">
      <c r="A17" s="78" t="s">
        <v>361</v>
      </c>
      <c r="B17" s="44" t="s">
        <v>163</v>
      </c>
    </row>
    <row r="18" spans="1:2" ht="11.25" customHeight="1" x14ac:dyDescent="0.15">
      <c r="B18" s="33"/>
    </row>
    <row r="19" spans="1:2" ht="11.25" customHeight="1" thickBot="1" x14ac:dyDescent="0.2">
      <c r="A19" s="76" t="s">
        <v>78</v>
      </c>
      <c r="B19" s="34" t="s">
        <v>79</v>
      </c>
    </row>
    <row r="20" spans="1:2" ht="11.25" customHeight="1" thickTop="1" x14ac:dyDescent="0.15">
      <c r="A20" s="75" t="s">
        <v>191</v>
      </c>
      <c r="B20" s="36" t="s">
        <v>81</v>
      </c>
    </row>
    <row r="21" spans="1:2" ht="11.25" customHeight="1" x14ac:dyDescent="0.15">
      <c r="A21" s="75" t="s">
        <v>192</v>
      </c>
      <c r="B21" s="37" t="s">
        <v>82</v>
      </c>
    </row>
    <row r="22" spans="1:2" ht="11.25" customHeight="1" x14ac:dyDescent="0.15">
      <c r="A22" s="75" t="s">
        <v>362</v>
      </c>
      <c r="B22" s="37" t="s">
        <v>354</v>
      </c>
    </row>
    <row r="23" spans="1:2" ht="11.25" customHeight="1" x14ac:dyDescent="0.15">
      <c r="A23" s="75" t="s">
        <v>193</v>
      </c>
      <c r="B23" s="37" t="s">
        <v>83</v>
      </c>
    </row>
    <row r="24" spans="1:2" ht="11.25" customHeight="1" x14ac:dyDescent="0.15">
      <c r="A24" s="75" t="s">
        <v>194</v>
      </c>
      <c r="B24" s="37" t="s">
        <v>84</v>
      </c>
    </row>
    <row r="25" spans="1:2" ht="11.25" customHeight="1" x14ac:dyDescent="0.15">
      <c r="A25" s="75" t="s">
        <v>195</v>
      </c>
      <c r="B25" s="37" t="s">
        <v>85</v>
      </c>
    </row>
    <row r="26" spans="1:2" ht="11.25" customHeight="1" x14ac:dyDescent="0.15">
      <c r="A26" s="75" t="s">
        <v>196</v>
      </c>
      <c r="B26" s="37" t="s">
        <v>86</v>
      </c>
    </row>
    <row r="27" spans="1:2" ht="11.25" customHeight="1" x14ac:dyDescent="0.15">
      <c r="A27" s="82" t="s">
        <v>410</v>
      </c>
      <c r="B27" s="37" t="s">
        <v>363</v>
      </c>
    </row>
    <row r="28" spans="1:2" ht="11.25" customHeight="1" x14ac:dyDescent="0.15">
      <c r="A28" s="82" t="s">
        <v>411</v>
      </c>
      <c r="B28" s="37" t="s">
        <v>364</v>
      </c>
    </row>
    <row r="29" spans="1:2" ht="11.25" customHeight="1" x14ac:dyDescent="0.15">
      <c r="A29" s="82" t="s">
        <v>414</v>
      </c>
      <c r="B29" s="37" t="s">
        <v>412</v>
      </c>
    </row>
    <row r="30" spans="1:2" ht="11.25" customHeight="1" x14ac:dyDescent="0.15">
      <c r="A30" s="83" t="s">
        <v>415</v>
      </c>
      <c r="B30" s="84" t="s">
        <v>416</v>
      </c>
    </row>
    <row r="31" spans="1:2" ht="11.25" customHeight="1" x14ac:dyDescent="0.15">
      <c r="A31" s="83" t="s">
        <v>413</v>
      </c>
      <c r="B31" s="84" t="s">
        <v>87</v>
      </c>
    </row>
    <row r="32" spans="1:2" ht="11.25" customHeight="1" x14ac:dyDescent="0.15">
      <c r="A32" s="85" t="s">
        <v>197</v>
      </c>
      <c r="B32" s="84" t="s">
        <v>88</v>
      </c>
    </row>
    <row r="33" spans="1:2" ht="11.25" customHeight="1" x14ac:dyDescent="0.15">
      <c r="A33" s="85" t="s">
        <v>198</v>
      </c>
      <c r="B33" s="84" t="s">
        <v>89</v>
      </c>
    </row>
    <row r="34" spans="1:2" ht="11.25" customHeight="1" x14ac:dyDescent="0.15">
      <c r="A34" s="85" t="s">
        <v>199</v>
      </c>
      <c r="B34" s="84" t="s">
        <v>90</v>
      </c>
    </row>
    <row r="35" spans="1:2" ht="11.25" customHeight="1" x14ac:dyDescent="0.15">
      <c r="A35" s="82" t="s">
        <v>425</v>
      </c>
      <c r="B35" s="37" t="s">
        <v>426</v>
      </c>
    </row>
    <row r="36" spans="1:2" ht="11.25" customHeight="1" x14ac:dyDescent="0.15">
      <c r="A36" s="85" t="s">
        <v>200</v>
      </c>
      <c r="B36" s="84" t="s">
        <v>91</v>
      </c>
    </row>
    <row r="37" spans="1:2" ht="11.25" customHeight="1" x14ac:dyDescent="0.15">
      <c r="A37" s="85" t="s">
        <v>201</v>
      </c>
      <c r="B37" s="84" t="s">
        <v>92</v>
      </c>
    </row>
    <row r="38" spans="1:2" ht="11.25" customHeight="1" x14ac:dyDescent="0.15">
      <c r="A38" s="85" t="s">
        <v>202</v>
      </c>
      <c r="B38" s="84" t="s">
        <v>93</v>
      </c>
    </row>
    <row r="39" spans="1:2" ht="11.25" customHeight="1" x14ac:dyDescent="0.15">
      <c r="A39" s="80" t="s">
        <v>427</v>
      </c>
      <c r="B39" s="81" t="s">
        <v>428</v>
      </c>
    </row>
    <row r="40" spans="1:2" ht="11.25" customHeight="1" x14ac:dyDescent="0.15">
      <c r="A40" s="80" t="s">
        <v>429</v>
      </c>
      <c r="B40" s="81" t="s">
        <v>430</v>
      </c>
    </row>
    <row r="41" spans="1:2" ht="11.25" customHeight="1" x14ac:dyDescent="0.15">
      <c r="A41" s="80" t="s">
        <v>431</v>
      </c>
      <c r="B41" s="81" t="s">
        <v>432</v>
      </c>
    </row>
    <row r="42" spans="1:2" ht="11.25" customHeight="1" x14ac:dyDescent="0.15">
      <c r="A42" s="80" t="s">
        <v>433</v>
      </c>
      <c r="B42" s="81" t="s">
        <v>434</v>
      </c>
    </row>
    <row r="43" spans="1:2" ht="11.25" customHeight="1" x14ac:dyDescent="0.15">
      <c r="A43" s="80" t="s">
        <v>435</v>
      </c>
      <c r="B43" s="81" t="s">
        <v>94</v>
      </c>
    </row>
    <row r="44" spans="1:2" ht="11.25" customHeight="1" x14ac:dyDescent="0.15">
      <c r="A44" s="85" t="s">
        <v>203</v>
      </c>
      <c r="B44" s="84" t="s">
        <v>95</v>
      </c>
    </row>
    <row r="45" spans="1:2" ht="11.25" customHeight="1" x14ac:dyDescent="0.15">
      <c r="A45" s="85" t="s">
        <v>204</v>
      </c>
      <c r="B45" s="84" t="s">
        <v>96</v>
      </c>
    </row>
    <row r="46" spans="1:2" ht="11.25" customHeight="1" x14ac:dyDescent="0.15">
      <c r="A46" s="85" t="s">
        <v>205</v>
      </c>
      <c r="B46" s="84" t="s">
        <v>97</v>
      </c>
    </row>
    <row r="47" spans="1:2" ht="11.25" customHeight="1" x14ac:dyDescent="0.15">
      <c r="A47" s="83" t="s">
        <v>417</v>
      </c>
      <c r="B47" s="84" t="s">
        <v>418</v>
      </c>
    </row>
    <row r="48" spans="1:2" ht="11.25" customHeight="1" x14ac:dyDescent="0.15">
      <c r="A48" s="83" t="s">
        <v>419</v>
      </c>
      <c r="B48" s="84" t="s">
        <v>420</v>
      </c>
    </row>
    <row r="49" spans="1:2" ht="11.25" customHeight="1" x14ac:dyDescent="0.15">
      <c r="A49" s="83" t="s">
        <v>421</v>
      </c>
      <c r="B49" s="84" t="s">
        <v>98</v>
      </c>
    </row>
    <row r="50" spans="1:2" ht="11.25" customHeight="1" x14ac:dyDescent="0.15">
      <c r="A50" s="75" t="s">
        <v>206</v>
      </c>
      <c r="B50" s="37" t="s">
        <v>100</v>
      </c>
    </row>
    <row r="51" spans="1:2" ht="11.25" customHeight="1" x14ac:dyDescent="0.15">
      <c r="A51" s="75" t="s">
        <v>207</v>
      </c>
      <c r="B51" s="37" t="s">
        <v>101</v>
      </c>
    </row>
    <row r="52" spans="1:2" ht="11.25" customHeight="1" x14ac:dyDescent="0.15">
      <c r="A52" s="75" t="s">
        <v>208</v>
      </c>
      <c r="B52" s="37" t="s">
        <v>365</v>
      </c>
    </row>
    <row r="53" spans="1:2" ht="11.25" customHeight="1" x14ac:dyDescent="0.15">
      <c r="A53" s="75" t="s">
        <v>209</v>
      </c>
      <c r="B53" s="37" t="s">
        <v>102</v>
      </c>
    </row>
    <row r="54" spans="1:2" ht="11.25" customHeight="1" x14ac:dyDescent="0.15">
      <c r="A54" s="75" t="s">
        <v>210</v>
      </c>
      <c r="B54" s="37" t="s">
        <v>103</v>
      </c>
    </row>
    <row r="55" spans="1:2" ht="11.25" customHeight="1" x14ac:dyDescent="0.15">
      <c r="A55" s="75" t="s">
        <v>211</v>
      </c>
      <c r="B55" s="37" t="s">
        <v>104</v>
      </c>
    </row>
    <row r="56" spans="1:2" ht="11.25" customHeight="1" x14ac:dyDescent="0.15">
      <c r="A56" s="80" t="s">
        <v>436</v>
      </c>
      <c r="B56" s="81" t="s">
        <v>437</v>
      </c>
    </row>
    <row r="57" spans="1:2" ht="11.25" customHeight="1" x14ac:dyDescent="0.15">
      <c r="A57" s="80" t="s">
        <v>438</v>
      </c>
      <c r="B57" s="81" t="s">
        <v>105</v>
      </c>
    </row>
    <row r="58" spans="1:2" ht="11.25" customHeight="1" x14ac:dyDescent="0.15">
      <c r="A58" s="75" t="s">
        <v>212</v>
      </c>
      <c r="B58" s="37" t="s">
        <v>366</v>
      </c>
    </row>
    <row r="59" spans="1:2" ht="11.25" customHeight="1" x14ac:dyDescent="0.15">
      <c r="A59" s="75" t="s">
        <v>213</v>
      </c>
      <c r="B59" s="37" t="s">
        <v>107</v>
      </c>
    </row>
    <row r="60" spans="1:2" ht="11.25" customHeight="1" x14ac:dyDescent="0.15">
      <c r="A60" s="75" t="s">
        <v>214</v>
      </c>
      <c r="B60" s="37" t="s">
        <v>108</v>
      </c>
    </row>
    <row r="61" spans="1:2" ht="11.25" customHeight="1" x14ac:dyDescent="0.15">
      <c r="A61" s="75" t="s">
        <v>215</v>
      </c>
      <c r="B61" s="37" t="s">
        <v>367</v>
      </c>
    </row>
    <row r="62" spans="1:2" ht="11.25" customHeight="1" x14ac:dyDescent="0.15">
      <c r="A62" s="75" t="s">
        <v>216</v>
      </c>
      <c r="B62" s="37" t="s">
        <v>109</v>
      </c>
    </row>
    <row r="63" spans="1:2" ht="11.25" customHeight="1" x14ac:dyDescent="0.15">
      <c r="A63" s="75" t="s">
        <v>217</v>
      </c>
      <c r="B63" s="37" t="s">
        <v>110</v>
      </c>
    </row>
    <row r="64" spans="1:2" ht="11.25" customHeight="1" x14ac:dyDescent="0.15">
      <c r="A64" s="75" t="s">
        <v>218</v>
      </c>
      <c r="B64" s="37" t="s">
        <v>111</v>
      </c>
    </row>
    <row r="65" spans="1:2" ht="11.25" customHeight="1" x14ac:dyDescent="0.15">
      <c r="A65" s="75" t="s">
        <v>219</v>
      </c>
      <c r="B65" s="37" t="s">
        <v>368</v>
      </c>
    </row>
    <row r="66" spans="1:2" ht="11.25" customHeight="1" x14ac:dyDescent="0.15">
      <c r="A66" s="75" t="s">
        <v>220</v>
      </c>
      <c r="B66" s="37" t="s">
        <v>369</v>
      </c>
    </row>
    <row r="67" spans="1:2" ht="11.25" customHeight="1" x14ac:dyDescent="0.15">
      <c r="A67" s="75" t="s">
        <v>221</v>
      </c>
      <c r="B67" s="37" t="s">
        <v>112</v>
      </c>
    </row>
    <row r="68" spans="1:2" ht="11.25" customHeight="1" x14ac:dyDescent="0.15">
      <c r="A68" s="75" t="s">
        <v>222</v>
      </c>
      <c r="B68" s="37" t="s">
        <v>113</v>
      </c>
    </row>
    <row r="69" spans="1:2" ht="11.25" customHeight="1" x14ac:dyDescent="0.15">
      <c r="A69" s="75" t="s">
        <v>223</v>
      </c>
      <c r="B69" s="37" t="s">
        <v>114</v>
      </c>
    </row>
    <row r="70" spans="1:2" ht="11.25" customHeight="1" x14ac:dyDescent="0.15">
      <c r="A70" s="75" t="s">
        <v>224</v>
      </c>
      <c r="B70" s="37" t="s">
        <v>115</v>
      </c>
    </row>
    <row r="71" spans="1:2" ht="11.25" customHeight="1" x14ac:dyDescent="0.15">
      <c r="A71" s="75" t="s">
        <v>225</v>
      </c>
      <c r="B71" s="37" t="s">
        <v>117</v>
      </c>
    </row>
    <row r="72" spans="1:2" ht="11.25" customHeight="1" x14ac:dyDescent="0.15">
      <c r="A72" s="75" t="s">
        <v>226</v>
      </c>
      <c r="B72" s="37" t="s">
        <v>370</v>
      </c>
    </row>
    <row r="73" spans="1:2" ht="11.25" customHeight="1" x14ac:dyDescent="0.15">
      <c r="A73" s="75" t="s">
        <v>227</v>
      </c>
      <c r="B73" s="37" t="s">
        <v>118</v>
      </c>
    </row>
    <row r="74" spans="1:2" ht="11.25" customHeight="1" x14ac:dyDescent="0.15">
      <c r="A74" s="75" t="s">
        <v>228</v>
      </c>
      <c r="B74" s="37" t="s">
        <v>119</v>
      </c>
    </row>
    <row r="75" spans="1:2" ht="11.25" customHeight="1" x14ac:dyDescent="0.15">
      <c r="A75" s="75" t="s">
        <v>229</v>
      </c>
      <c r="B75" s="37" t="s">
        <v>371</v>
      </c>
    </row>
    <row r="76" spans="1:2" ht="11.25" customHeight="1" x14ac:dyDescent="0.15">
      <c r="A76" s="75" t="s">
        <v>230</v>
      </c>
      <c r="B76" s="37" t="s">
        <v>372</v>
      </c>
    </row>
    <row r="77" spans="1:2" ht="11.25" customHeight="1" x14ac:dyDescent="0.15">
      <c r="A77" s="75" t="s">
        <v>231</v>
      </c>
      <c r="B77" s="37" t="s">
        <v>120</v>
      </c>
    </row>
    <row r="78" spans="1:2" ht="11.25" customHeight="1" x14ac:dyDescent="0.15">
      <c r="A78" s="75" t="s">
        <v>232</v>
      </c>
      <c r="B78" s="37" t="s">
        <v>373</v>
      </c>
    </row>
    <row r="79" spans="1:2" ht="11.25" customHeight="1" x14ac:dyDescent="0.15">
      <c r="A79" s="75" t="s">
        <v>233</v>
      </c>
      <c r="B79" s="37" t="s">
        <v>121</v>
      </c>
    </row>
    <row r="80" spans="1:2" ht="11.25" customHeight="1" x14ac:dyDescent="0.15">
      <c r="A80" s="75" t="s">
        <v>234</v>
      </c>
      <c r="B80" s="37" t="s">
        <v>374</v>
      </c>
    </row>
    <row r="81" spans="1:2" ht="11.25" customHeight="1" x14ac:dyDescent="0.15">
      <c r="A81" s="75" t="s">
        <v>235</v>
      </c>
      <c r="B81" s="37" t="s">
        <v>122</v>
      </c>
    </row>
    <row r="82" spans="1:2" ht="11.25" customHeight="1" x14ac:dyDescent="0.15">
      <c r="A82" s="75" t="s">
        <v>236</v>
      </c>
      <c r="B82" s="37" t="s">
        <v>375</v>
      </c>
    </row>
    <row r="83" spans="1:2" ht="11.25" customHeight="1" x14ac:dyDescent="0.15">
      <c r="A83" s="75" t="s">
        <v>237</v>
      </c>
      <c r="B83" s="37" t="s">
        <v>376</v>
      </c>
    </row>
    <row r="84" spans="1:2" ht="11.25" customHeight="1" x14ac:dyDescent="0.15">
      <c r="A84" s="75" t="s">
        <v>238</v>
      </c>
      <c r="B84" s="37" t="s">
        <v>377</v>
      </c>
    </row>
    <row r="85" spans="1:2" ht="11.25" customHeight="1" x14ac:dyDescent="0.15">
      <c r="A85" s="75" t="s">
        <v>239</v>
      </c>
      <c r="B85" s="37" t="s">
        <v>378</v>
      </c>
    </row>
    <row r="86" spans="1:2" ht="11.25" customHeight="1" x14ac:dyDescent="0.15">
      <c r="A86" s="75" t="s">
        <v>240</v>
      </c>
      <c r="B86" s="37" t="s">
        <v>123</v>
      </c>
    </row>
    <row r="87" spans="1:2" ht="11.25" customHeight="1" x14ac:dyDescent="0.15">
      <c r="A87" s="75" t="s">
        <v>241</v>
      </c>
      <c r="B87" s="37" t="s">
        <v>379</v>
      </c>
    </row>
    <row r="88" spans="1:2" ht="11.25" customHeight="1" x14ac:dyDescent="0.15">
      <c r="A88" s="75" t="s">
        <v>242</v>
      </c>
      <c r="B88" s="37" t="s">
        <v>380</v>
      </c>
    </row>
    <row r="89" spans="1:2" ht="11.25" customHeight="1" x14ac:dyDescent="0.15">
      <c r="A89" s="75" t="s">
        <v>243</v>
      </c>
      <c r="B89" s="37" t="s">
        <v>124</v>
      </c>
    </row>
    <row r="90" spans="1:2" ht="11.25" customHeight="1" x14ac:dyDescent="0.15">
      <c r="A90" s="75" t="s">
        <v>244</v>
      </c>
      <c r="B90" s="37" t="s">
        <v>381</v>
      </c>
    </row>
    <row r="91" spans="1:2" ht="11.25" customHeight="1" x14ac:dyDescent="0.15">
      <c r="A91" s="75" t="s">
        <v>245</v>
      </c>
      <c r="B91" s="37" t="s">
        <v>382</v>
      </c>
    </row>
    <row r="92" spans="1:2" ht="11.25" customHeight="1" x14ac:dyDescent="0.15">
      <c r="A92" s="75" t="s">
        <v>246</v>
      </c>
      <c r="B92" s="37" t="s">
        <v>383</v>
      </c>
    </row>
    <row r="93" spans="1:2" ht="11.25" customHeight="1" x14ac:dyDescent="0.15">
      <c r="A93" s="75" t="s">
        <v>247</v>
      </c>
      <c r="B93" s="37" t="s">
        <v>126</v>
      </c>
    </row>
    <row r="94" spans="1:2" ht="11.25" customHeight="1" x14ac:dyDescent="0.15">
      <c r="A94" s="75" t="s">
        <v>248</v>
      </c>
      <c r="B94" s="37" t="s">
        <v>127</v>
      </c>
    </row>
    <row r="95" spans="1:2" ht="11.25" customHeight="1" x14ac:dyDescent="0.15">
      <c r="A95" s="75" t="s">
        <v>249</v>
      </c>
      <c r="B95" s="37" t="s">
        <v>128</v>
      </c>
    </row>
    <row r="96" spans="1:2" ht="11.25" customHeight="1" x14ac:dyDescent="0.15">
      <c r="A96" s="75" t="s">
        <v>250</v>
      </c>
      <c r="B96" s="37" t="s">
        <v>129</v>
      </c>
    </row>
    <row r="97" spans="1:2" ht="11.25" customHeight="1" x14ac:dyDescent="0.15">
      <c r="A97" s="75" t="s">
        <v>251</v>
      </c>
      <c r="B97" s="37" t="s">
        <v>384</v>
      </c>
    </row>
    <row r="98" spans="1:2" ht="11.25" customHeight="1" x14ac:dyDescent="0.15">
      <c r="A98" s="75" t="s">
        <v>252</v>
      </c>
      <c r="B98" s="37" t="s">
        <v>130</v>
      </c>
    </row>
    <row r="99" spans="1:2" ht="11.25" customHeight="1" x14ac:dyDescent="0.15">
      <c r="A99" s="75" t="s">
        <v>253</v>
      </c>
      <c r="B99" s="37" t="s">
        <v>131</v>
      </c>
    </row>
    <row r="100" spans="1:2" ht="11.25" customHeight="1" x14ac:dyDescent="0.15">
      <c r="A100" s="75" t="s">
        <v>254</v>
      </c>
      <c r="B100" s="37" t="s">
        <v>132</v>
      </c>
    </row>
    <row r="101" spans="1:2" ht="11.25" customHeight="1" x14ac:dyDescent="0.15">
      <c r="A101" s="75" t="s">
        <v>255</v>
      </c>
      <c r="B101" s="37" t="s">
        <v>385</v>
      </c>
    </row>
    <row r="102" spans="1:2" ht="11.25" customHeight="1" x14ac:dyDescent="0.15">
      <c r="A102" s="75" t="s">
        <v>256</v>
      </c>
      <c r="B102" s="37" t="s">
        <v>133</v>
      </c>
    </row>
    <row r="103" spans="1:2" ht="11.25" customHeight="1" x14ac:dyDescent="0.15">
      <c r="A103" s="75" t="s">
        <v>257</v>
      </c>
      <c r="B103" s="37" t="s">
        <v>386</v>
      </c>
    </row>
    <row r="104" spans="1:2" ht="11.25" customHeight="1" x14ac:dyDescent="0.15">
      <c r="A104" s="75" t="s">
        <v>258</v>
      </c>
      <c r="B104" s="37" t="s">
        <v>387</v>
      </c>
    </row>
    <row r="105" spans="1:2" ht="11.25" customHeight="1" x14ac:dyDescent="0.15">
      <c r="A105" s="75" t="s">
        <v>259</v>
      </c>
      <c r="B105" s="37" t="s">
        <v>134</v>
      </c>
    </row>
    <row r="106" spans="1:2" ht="11.25" customHeight="1" x14ac:dyDescent="0.15">
      <c r="A106" s="75" t="s">
        <v>260</v>
      </c>
      <c r="B106" s="37" t="s">
        <v>135</v>
      </c>
    </row>
    <row r="107" spans="1:2" ht="11.25" customHeight="1" x14ac:dyDescent="0.15">
      <c r="A107" s="75" t="s">
        <v>261</v>
      </c>
      <c r="B107" s="37" t="s">
        <v>136</v>
      </c>
    </row>
    <row r="108" spans="1:2" ht="11.25" customHeight="1" x14ac:dyDescent="0.15">
      <c r="A108" s="75" t="s">
        <v>262</v>
      </c>
      <c r="B108" s="37" t="s">
        <v>137</v>
      </c>
    </row>
    <row r="109" spans="1:2" ht="11.25" customHeight="1" x14ac:dyDescent="0.15">
      <c r="A109" s="75" t="s">
        <v>263</v>
      </c>
      <c r="B109" s="37" t="s">
        <v>138</v>
      </c>
    </row>
    <row r="110" spans="1:2" ht="11.25" customHeight="1" x14ac:dyDescent="0.15">
      <c r="A110" s="75" t="s">
        <v>264</v>
      </c>
      <c r="B110" s="37" t="s">
        <v>139</v>
      </c>
    </row>
    <row r="111" spans="1:2" ht="11.25" customHeight="1" x14ac:dyDescent="0.15">
      <c r="A111" s="75" t="s">
        <v>265</v>
      </c>
      <c r="B111" s="37" t="s">
        <v>388</v>
      </c>
    </row>
    <row r="112" spans="1:2" ht="11.25" customHeight="1" x14ac:dyDescent="0.15">
      <c r="A112" s="75" t="s">
        <v>266</v>
      </c>
      <c r="B112" s="37" t="s">
        <v>389</v>
      </c>
    </row>
    <row r="113" spans="1:2" ht="11.25" customHeight="1" x14ac:dyDescent="0.15">
      <c r="A113" s="75" t="s">
        <v>267</v>
      </c>
      <c r="B113" s="37" t="s">
        <v>390</v>
      </c>
    </row>
    <row r="114" spans="1:2" ht="11.25" customHeight="1" x14ac:dyDescent="0.15">
      <c r="A114" s="75" t="s">
        <v>268</v>
      </c>
      <c r="B114" s="37" t="s">
        <v>391</v>
      </c>
    </row>
    <row r="115" spans="1:2" ht="11.25" customHeight="1" x14ac:dyDescent="0.15">
      <c r="A115" s="75" t="s">
        <v>269</v>
      </c>
      <c r="B115" s="37" t="s">
        <v>140</v>
      </c>
    </row>
    <row r="116" spans="1:2" ht="11.25" customHeight="1" x14ac:dyDescent="0.15">
      <c r="A116" s="75" t="s">
        <v>270</v>
      </c>
      <c r="B116" s="37" t="s">
        <v>392</v>
      </c>
    </row>
    <row r="117" spans="1:2" ht="11.25" customHeight="1" x14ac:dyDescent="0.15">
      <c r="A117" s="75" t="s">
        <v>271</v>
      </c>
      <c r="B117" s="37" t="s">
        <v>142</v>
      </c>
    </row>
    <row r="118" spans="1:2" ht="11.25" customHeight="1" x14ac:dyDescent="0.15">
      <c r="A118" s="75" t="s">
        <v>272</v>
      </c>
      <c r="B118" s="37" t="s">
        <v>393</v>
      </c>
    </row>
    <row r="119" spans="1:2" ht="11.25" customHeight="1" x14ac:dyDescent="0.15">
      <c r="A119" s="75" t="s">
        <v>273</v>
      </c>
      <c r="B119" s="37" t="s">
        <v>143</v>
      </c>
    </row>
    <row r="120" spans="1:2" ht="11.25" customHeight="1" x14ac:dyDescent="0.15">
      <c r="A120" s="75" t="s">
        <v>274</v>
      </c>
      <c r="B120" s="37" t="s">
        <v>394</v>
      </c>
    </row>
    <row r="121" spans="1:2" ht="11.25" customHeight="1" x14ac:dyDescent="0.15">
      <c r="A121" s="75" t="s">
        <v>275</v>
      </c>
      <c r="B121" s="37" t="s">
        <v>395</v>
      </c>
    </row>
    <row r="122" spans="1:2" ht="11.25" customHeight="1" x14ac:dyDescent="0.15">
      <c r="A122" s="75" t="s">
        <v>276</v>
      </c>
      <c r="B122" s="37" t="s">
        <v>144</v>
      </c>
    </row>
    <row r="123" spans="1:2" ht="11.25" customHeight="1" x14ac:dyDescent="0.15">
      <c r="A123" s="75" t="s">
        <v>277</v>
      </c>
      <c r="B123" s="37" t="s">
        <v>396</v>
      </c>
    </row>
    <row r="124" spans="1:2" ht="11.25" customHeight="1" x14ac:dyDescent="0.15">
      <c r="A124" s="75" t="s">
        <v>278</v>
      </c>
      <c r="B124" s="37" t="s">
        <v>145</v>
      </c>
    </row>
    <row r="125" spans="1:2" ht="11.25" customHeight="1" x14ac:dyDescent="0.15">
      <c r="A125" s="75" t="s">
        <v>279</v>
      </c>
      <c r="B125" s="37" t="s">
        <v>146</v>
      </c>
    </row>
    <row r="126" spans="1:2" ht="11.25" customHeight="1" x14ac:dyDescent="0.15">
      <c r="A126" s="75" t="s">
        <v>280</v>
      </c>
      <c r="B126" s="37" t="s">
        <v>147</v>
      </c>
    </row>
    <row r="127" spans="1:2" ht="11.25" customHeight="1" x14ac:dyDescent="0.15">
      <c r="A127" s="75" t="s">
        <v>281</v>
      </c>
      <c r="B127" s="37" t="s">
        <v>148</v>
      </c>
    </row>
    <row r="128" spans="1:2" ht="11.25" customHeight="1" x14ac:dyDescent="0.15">
      <c r="A128" s="75" t="s">
        <v>282</v>
      </c>
      <c r="B128" s="37" t="s">
        <v>150</v>
      </c>
    </row>
    <row r="129" spans="1:2" ht="11.25" customHeight="1" x14ac:dyDescent="0.15">
      <c r="A129" s="75" t="s">
        <v>283</v>
      </c>
      <c r="B129" s="37" t="s">
        <v>151</v>
      </c>
    </row>
    <row r="130" spans="1:2" ht="11.25" customHeight="1" x14ac:dyDescent="0.15">
      <c r="A130" s="75" t="s">
        <v>284</v>
      </c>
      <c r="B130" s="37" t="s">
        <v>397</v>
      </c>
    </row>
    <row r="131" spans="1:2" ht="11.25" customHeight="1" x14ac:dyDescent="0.15">
      <c r="A131" s="75" t="s">
        <v>285</v>
      </c>
      <c r="B131" s="37" t="s">
        <v>152</v>
      </c>
    </row>
    <row r="132" spans="1:2" ht="11.25" customHeight="1" x14ac:dyDescent="0.15">
      <c r="A132" s="75" t="s">
        <v>286</v>
      </c>
      <c r="B132" s="37" t="s">
        <v>153</v>
      </c>
    </row>
    <row r="133" spans="1:2" ht="11.25" customHeight="1" x14ac:dyDescent="0.15">
      <c r="A133" s="75" t="s">
        <v>287</v>
      </c>
      <c r="B133" s="37" t="s">
        <v>155</v>
      </c>
    </row>
    <row r="134" spans="1:2" ht="11.25" customHeight="1" x14ac:dyDescent="0.15">
      <c r="A134" s="75" t="s">
        <v>288</v>
      </c>
      <c r="B134" s="37" t="s">
        <v>156</v>
      </c>
    </row>
    <row r="135" spans="1:2" ht="11.25" customHeight="1" x14ac:dyDescent="0.15">
      <c r="A135" s="75" t="s">
        <v>289</v>
      </c>
      <c r="B135" s="37" t="s">
        <v>398</v>
      </c>
    </row>
    <row r="136" spans="1:2" ht="11.25" customHeight="1" x14ac:dyDescent="0.15">
      <c r="A136" s="75" t="s">
        <v>290</v>
      </c>
      <c r="B136" s="37" t="s">
        <v>399</v>
      </c>
    </row>
    <row r="137" spans="1:2" ht="11.25" customHeight="1" x14ac:dyDescent="0.15">
      <c r="A137" s="75" t="s">
        <v>291</v>
      </c>
      <c r="B137" s="37" t="s">
        <v>157</v>
      </c>
    </row>
    <row r="138" spans="1:2" ht="11.25" customHeight="1" x14ac:dyDescent="0.15">
      <c r="A138" s="75" t="s">
        <v>292</v>
      </c>
      <c r="B138" s="37" t="s">
        <v>154</v>
      </c>
    </row>
    <row r="139" spans="1:2" ht="11.25" customHeight="1" x14ac:dyDescent="0.15">
      <c r="A139" s="75" t="s">
        <v>293</v>
      </c>
      <c r="B139" s="37" t="s">
        <v>159</v>
      </c>
    </row>
    <row r="140" spans="1:2" ht="11.25" customHeight="1" x14ac:dyDescent="0.15">
      <c r="A140" s="75" t="s">
        <v>294</v>
      </c>
      <c r="B140" s="37" t="s">
        <v>116</v>
      </c>
    </row>
    <row r="141" spans="1:2" ht="11.25" customHeight="1" x14ac:dyDescent="0.15">
      <c r="A141" s="75" t="s">
        <v>295</v>
      </c>
      <c r="B141" s="37" t="s">
        <v>128</v>
      </c>
    </row>
    <row r="142" spans="1:2" ht="11.25" customHeight="1" x14ac:dyDescent="0.15">
      <c r="A142" s="75" t="s">
        <v>296</v>
      </c>
      <c r="B142" s="37" t="s">
        <v>160</v>
      </c>
    </row>
    <row r="143" spans="1:2" ht="11.25" customHeight="1" x14ac:dyDescent="0.15">
      <c r="A143" s="75" t="s">
        <v>297</v>
      </c>
      <c r="B143" s="37" t="s">
        <v>161</v>
      </c>
    </row>
    <row r="144" spans="1:2" ht="11.25" customHeight="1" x14ac:dyDescent="0.15">
      <c r="A144" s="75" t="s">
        <v>298</v>
      </c>
      <c r="B144" s="37" t="s">
        <v>400</v>
      </c>
    </row>
    <row r="145" spans="1:2" ht="11.25" customHeight="1" x14ac:dyDescent="0.15">
      <c r="A145" s="75" t="s">
        <v>299</v>
      </c>
      <c r="B145" s="37" t="s">
        <v>135</v>
      </c>
    </row>
    <row r="146" spans="1:2" ht="11.25" customHeight="1" x14ac:dyDescent="0.15">
      <c r="A146" s="75" t="s">
        <v>300</v>
      </c>
      <c r="B146" s="37" t="s">
        <v>401</v>
      </c>
    </row>
    <row r="147" spans="1:2" ht="11.25" customHeight="1" x14ac:dyDescent="0.15">
      <c r="A147" s="75" t="s">
        <v>301</v>
      </c>
      <c r="B147" s="37" t="s">
        <v>402</v>
      </c>
    </row>
    <row r="148" spans="1:2" ht="11.25" customHeight="1" x14ac:dyDescent="0.15">
      <c r="A148" s="75" t="s">
        <v>302</v>
      </c>
      <c r="B148" s="37" t="s">
        <v>403</v>
      </c>
    </row>
    <row r="149" spans="1:2" ht="11.25" customHeight="1" x14ac:dyDescent="0.15">
      <c r="A149" s="75" t="s">
        <v>303</v>
      </c>
      <c r="B149" s="37" t="s">
        <v>162</v>
      </c>
    </row>
    <row r="150" spans="1:2" ht="11.25" customHeight="1" x14ac:dyDescent="0.2">
      <c r="A150" s="75" t="s">
        <v>304</v>
      </c>
      <c r="B150" s="45" t="s">
        <v>164</v>
      </c>
    </row>
    <row r="151" spans="1:2" ht="11.25" customHeight="1" x14ac:dyDescent="0.2">
      <c r="A151" s="75" t="s">
        <v>305</v>
      </c>
      <c r="B151" s="45" t="s">
        <v>404</v>
      </c>
    </row>
    <row r="152" spans="1:2" ht="11.25" customHeight="1" x14ac:dyDescent="0.2">
      <c r="A152" s="75" t="s">
        <v>306</v>
      </c>
      <c r="B152" s="45" t="s">
        <v>165</v>
      </c>
    </row>
    <row r="153" spans="1:2" ht="11.25" customHeight="1" x14ac:dyDescent="0.2">
      <c r="A153" s="75" t="s">
        <v>307</v>
      </c>
      <c r="B153" s="45" t="s">
        <v>405</v>
      </c>
    </row>
    <row r="154" spans="1:2" ht="11.25" customHeight="1" x14ac:dyDescent="0.2">
      <c r="A154" s="75" t="s">
        <v>308</v>
      </c>
      <c r="B154" s="45" t="s">
        <v>406</v>
      </c>
    </row>
    <row r="155" spans="1:2" ht="11.25" customHeight="1" x14ac:dyDescent="0.2">
      <c r="A155" s="75" t="s">
        <v>309</v>
      </c>
      <c r="B155" s="45" t="s">
        <v>407</v>
      </c>
    </row>
    <row r="156" spans="1:2" ht="11.25" customHeight="1" x14ac:dyDescent="0.2">
      <c r="A156" s="75" t="s">
        <v>310</v>
      </c>
      <c r="B156" s="46" t="s">
        <v>408</v>
      </c>
    </row>
    <row r="157" spans="1:2" ht="11.25" customHeight="1" x14ac:dyDescent="0.2">
      <c r="A157" s="75" t="s">
        <v>311</v>
      </c>
      <c r="B157" s="46" t="s">
        <v>409</v>
      </c>
    </row>
    <row r="158" spans="1:2" ht="11.25" customHeight="1" x14ac:dyDescent="0.2">
      <c r="A158" s="75" t="s">
        <v>312</v>
      </c>
      <c r="B158" s="46" t="s">
        <v>166</v>
      </c>
    </row>
    <row r="159" spans="1:2" ht="11.25" customHeight="1" x14ac:dyDescent="0.2">
      <c r="A159" s="75" t="s">
        <v>313</v>
      </c>
      <c r="B159" s="46" t="s">
        <v>167</v>
      </c>
    </row>
    <row r="160" spans="1:2" ht="11.25" customHeight="1" x14ac:dyDescent="0.2">
      <c r="A160" s="75" t="s">
        <v>314</v>
      </c>
      <c r="B160" s="46" t="s">
        <v>168</v>
      </c>
    </row>
    <row r="161" spans="1:2" ht="11.25" customHeight="1" x14ac:dyDescent="0.2">
      <c r="A161" s="75" t="s">
        <v>315</v>
      </c>
      <c r="B161" s="46" t="s">
        <v>169</v>
      </c>
    </row>
    <row r="162" spans="1:2" ht="11.25" customHeight="1" x14ac:dyDescent="0.2">
      <c r="A162" s="75" t="s">
        <v>316</v>
      </c>
      <c r="B162" s="46" t="s">
        <v>170</v>
      </c>
    </row>
    <row r="163" spans="1:2" ht="11.25" customHeight="1" x14ac:dyDescent="0.2">
      <c r="A163" s="75" t="s">
        <v>317</v>
      </c>
      <c r="B163" s="46" t="s">
        <v>171</v>
      </c>
    </row>
    <row r="164" spans="1:2" ht="11.25" customHeight="1" x14ac:dyDescent="0.2">
      <c r="A164" s="75" t="s">
        <v>318</v>
      </c>
      <c r="B164" s="46" t="s">
        <v>172</v>
      </c>
    </row>
    <row r="165" spans="1:2" ht="11.25" customHeight="1" x14ac:dyDescent="0.15"/>
    <row r="166" spans="1:2" ht="11.25" customHeight="1" x14ac:dyDescent="0.15">
      <c r="A166" s="79">
        <v>1</v>
      </c>
      <c r="B166" s="33" t="s">
        <v>173</v>
      </c>
    </row>
    <row r="167" spans="1:2" ht="11.25" customHeight="1" x14ac:dyDescent="0.15">
      <c r="A167" s="79">
        <v>2</v>
      </c>
      <c r="B167" s="33" t="s">
        <v>174</v>
      </c>
    </row>
    <row r="168" spans="1:2" ht="11.25" customHeight="1" x14ac:dyDescent="0.15">
      <c r="A168" s="79">
        <v>3</v>
      </c>
      <c r="B168" s="33" t="s">
        <v>175</v>
      </c>
    </row>
    <row r="169" spans="1:2" x14ac:dyDescent="0.15">
      <c r="B169" s="33"/>
    </row>
    <row r="170" spans="1:2" x14ac:dyDescent="0.15">
      <c r="A170" s="33"/>
      <c r="B170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2016-04-08T00:09:28Z</cp:lastPrinted>
  <dcterms:created xsi:type="dcterms:W3CDTF">2009-11-04T02:33:42Z</dcterms:created>
  <dcterms:modified xsi:type="dcterms:W3CDTF">2016-04-11T01:50:14Z</dcterms:modified>
</cp:coreProperties>
</file>