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Drive\FinalytiQ\Retirement Income Science\Timeline - Matlab - Git - 04_07\matlab_timeline\decumulation\"/>
    </mc:Choice>
  </mc:AlternateContent>
  <bookViews>
    <workbookView xWindow="-315" yWindow="870" windowWidth="20115" windowHeight="8520" activeTab="1"/>
  </bookViews>
  <sheets>
    <sheet name="Returns" sheetId="1" r:id="rId1"/>
    <sheet name="Returns2" sheetId="3" r:id="rId2"/>
    <sheet name="Returns3" sheetId="5" r:id="rId3"/>
    <sheet name="Returns4" sheetId="7" state="hidden" r:id="rId4"/>
  </sheets>
  <calcPr calcId="171027"/>
</workbook>
</file>

<file path=xl/calcChain.xml><?xml version="1.0" encoding="utf-8"?>
<calcChain xmlns="http://schemas.openxmlformats.org/spreadsheetml/2006/main"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4" i="3"/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4" i="7"/>
  <c r="B1108" i="7" l="1"/>
  <c r="C1108" i="7"/>
  <c r="B1109" i="7"/>
  <c r="C1109" i="7"/>
  <c r="C5" i="7"/>
  <c r="B5" i="7"/>
  <c r="B6" i="7" s="1"/>
  <c r="A5" i="7"/>
  <c r="B1110" i="7" l="1"/>
  <c r="C1110" i="7"/>
  <c r="B7" i="7"/>
  <c r="A6" i="7"/>
  <c r="A7" i="7" s="1"/>
  <c r="C6" i="7"/>
  <c r="C7" i="7" s="1"/>
  <c r="C5" i="5"/>
  <c r="B5" i="5"/>
  <c r="C6" i="5" s="1"/>
  <c r="A5" i="5"/>
  <c r="B1111" i="7" l="1"/>
  <c r="C1111" i="7"/>
  <c r="A8" i="7"/>
  <c r="C8" i="7"/>
  <c r="B8" i="7"/>
  <c r="A6" i="5"/>
  <c r="B6" i="5"/>
  <c r="C5" i="3"/>
  <c r="B5" i="3"/>
  <c r="A5" i="3"/>
  <c r="B1112" i="7" l="1"/>
  <c r="C1112" i="7"/>
  <c r="A9" i="7"/>
  <c r="C9" i="7"/>
  <c r="B9" i="7"/>
  <c r="C7" i="5"/>
  <c r="B7" i="5"/>
  <c r="A7" i="5"/>
  <c r="C6" i="3"/>
  <c r="B6" i="3"/>
  <c r="B7" i="3" s="1"/>
  <c r="A6" i="3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5" i="1"/>
  <c r="A6" i="1" s="1"/>
  <c r="A5" i="1"/>
  <c r="C5" i="1"/>
  <c r="B1113" i="7" l="1"/>
  <c r="C1113" i="7"/>
  <c r="B10" i="7"/>
  <c r="C10" i="7"/>
  <c r="A10" i="7"/>
  <c r="C7" i="3"/>
  <c r="C8" i="3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7" i="3"/>
  <c r="A8" i="5"/>
  <c r="C8" i="5"/>
  <c r="B8" i="5"/>
  <c r="A8" i="3"/>
  <c r="B8" i="3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B1114" i="7" l="1"/>
  <c r="C1114" i="7"/>
  <c r="C11" i="7"/>
  <c r="B11" i="7"/>
  <c r="A11" i="7"/>
  <c r="B9" i="5"/>
  <c r="A9" i="5"/>
  <c r="C9" i="5"/>
  <c r="C9" i="3"/>
  <c r="A9" i="3"/>
  <c r="B9" i="3"/>
  <c r="B1115" i="7" l="1"/>
  <c r="C1115" i="7"/>
  <c r="C12" i="7"/>
  <c r="A12" i="7"/>
  <c r="B12" i="7"/>
  <c r="C10" i="5"/>
  <c r="B10" i="5"/>
  <c r="A10" i="5"/>
  <c r="C10" i="3"/>
  <c r="B10" i="3"/>
  <c r="A10" i="3"/>
  <c r="B1116" i="7" l="1"/>
  <c r="C1116" i="7"/>
  <c r="A13" i="7"/>
  <c r="C13" i="7"/>
  <c r="B13" i="7"/>
  <c r="C11" i="5"/>
  <c r="B11" i="5"/>
  <c r="A11" i="5"/>
  <c r="C11" i="3"/>
  <c r="B11" i="3"/>
  <c r="A11" i="3"/>
  <c r="B1117" i="7" l="1"/>
  <c r="C1117" i="7"/>
  <c r="B14" i="7"/>
  <c r="C14" i="7"/>
  <c r="A14" i="7"/>
  <c r="A12" i="5"/>
  <c r="C12" i="5"/>
  <c r="B12" i="5"/>
  <c r="B12" i="3"/>
  <c r="A12" i="3"/>
  <c r="C12" i="3"/>
  <c r="B1118" i="7" l="1"/>
  <c r="C1118" i="7"/>
  <c r="C15" i="7"/>
  <c r="B15" i="7"/>
  <c r="A15" i="7"/>
  <c r="B13" i="5"/>
  <c r="A13" i="5"/>
  <c r="C13" i="5"/>
  <c r="A13" i="3"/>
  <c r="B13" i="3"/>
  <c r="C13" i="3"/>
  <c r="B1119" i="7" l="1"/>
  <c r="C1119" i="7"/>
  <c r="C16" i="7"/>
  <c r="A16" i="7"/>
  <c r="B16" i="7"/>
  <c r="C14" i="5"/>
  <c r="B14" i="5"/>
  <c r="A14" i="5"/>
  <c r="C14" i="3"/>
  <c r="B14" i="3"/>
  <c r="A14" i="3"/>
  <c r="B1120" i="7" l="1"/>
  <c r="C1120" i="7"/>
  <c r="A17" i="7"/>
  <c r="C17" i="7"/>
  <c r="B17" i="7"/>
  <c r="C15" i="5"/>
  <c r="B15" i="5"/>
  <c r="A15" i="5"/>
  <c r="A15" i="3"/>
  <c r="C15" i="3"/>
  <c r="B15" i="3"/>
  <c r="B1121" i="7" l="1"/>
  <c r="C1121" i="7"/>
  <c r="B18" i="7"/>
  <c r="C18" i="7"/>
  <c r="A18" i="7"/>
  <c r="A16" i="5"/>
  <c r="C16" i="5"/>
  <c r="B16" i="5"/>
  <c r="A16" i="3"/>
  <c r="C16" i="3"/>
  <c r="B16" i="3"/>
  <c r="B1122" i="7" l="1"/>
  <c r="C1122" i="7"/>
  <c r="C19" i="7"/>
  <c r="B19" i="7"/>
  <c r="A19" i="7"/>
  <c r="B17" i="5"/>
  <c r="A17" i="5"/>
  <c r="C17" i="5"/>
  <c r="C17" i="3"/>
  <c r="B17" i="3"/>
  <c r="A17" i="3"/>
  <c r="B1123" i="7" l="1"/>
  <c r="C1123" i="7"/>
  <c r="C20" i="7"/>
  <c r="A20" i="7"/>
  <c r="B20" i="7"/>
  <c r="C18" i="5"/>
  <c r="B18" i="5"/>
  <c r="A18" i="5"/>
  <c r="B18" i="3"/>
  <c r="C18" i="3"/>
  <c r="A18" i="3"/>
  <c r="B1124" i="7" l="1"/>
  <c r="C1124" i="7"/>
  <c r="A21" i="7"/>
  <c r="C21" i="7"/>
  <c r="B21" i="7"/>
  <c r="C19" i="5"/>
  <c r="B19" i="5"/>
  <c r="A19" i="5"/>
  <c r="C19" i="3"/>
  <c r="B19" i="3"/>
  <c r="A19" i="3"/>
  <c r="B1125" i="7" l="1"/>
  <c r="C1125" i="7"/>
  <c r="B22" i="7"/>
  <c r="C22" i="7"/>
  <c r="A22" i="7"/>
  <c r="A20" i="5"/>
  <c r="C20" i="5"/>
  <c r="B20" i="5"/>
  <c r="B20" i="3"/>
  <c r="A20" i="3"/>
  <c r="C20" i="3"/>
  <c r="B1126" i="7" l="1"/>
  <c r="C1126" i="7"/>
  <c r="C23" i="7"/>
  <c r="B23" i="7"/>
  <c r="A23" i="7"/>
  <c r="B21" i="5"/>
  <c r="A21" i="5"/>
  <c r="C21" i="5"/>
  <c r="A21" i="3"/>
  <c r="B21" i="3"/>
  <c r="C21" i="3"/>
  <c r="B1127" i="7" l="1"/>
  <c r="C1127" i="7"/>
  <c r="C24" i="7"/>
  <c r="A24" i="7"/>
  <c r="B24" i="7"/>
  <c r="C22" i="5"/>
  <c r="B22" i="5"/>
  <c r="A22" i="5"/>
  <c r="C22" i="3"/>
  <c r="B22" i="3"/>
  <c r="A22" i="3"/>
  <c r="B1128" i="7" l="1"/>
  <c r="C1128" i="7"/>
  <c r="A25" i="7"/>
  <c r="C25" i="7"/>
  <c r="B25" i="7"/>
  <c r="C23" i="5"/>
  <c r="B23" i="5"/>
  <c r="A23" i="5"/>
  <c r="A23" i="3"/>
  <c r="C23" i="3"/>
  <c r="B23" i="3"/>
  <c r="B1129" i="7" l="1"/>
  <c r="C1129" i="7"/>
  <c r="B26" i="7"/>
  <c r="C26" i="7"/>
  <c r="A26" i="7"/>
  <c r="A24" i="5"/>
  <c r="C24" i="5"/>
  <c r="B24" i="5"/>
  <c r="A24" i="3"/>
  <c r="C24" i="3"/>
  <c r="B24" i="3"/>
  <c r="B1130" i="7" l="1"/>
  <c r="C1130" i="7"/>
  <c r="C27" i="7"/>
  <c r="B27" i="7"/>
  <c r="A27" i="7"/>
  <c r="B25" i="5"/>
  <c r="A25" i="5"/>
  <c r="C25" i="5"/>
  <c r="C25" i="3"/>
  <c r="B25" i="3"/>
  <c r="A25" i="3"/>
  <c r="B1131" i="7" l="1"/>
  <c r="C1131" i="7"/>
  <c r="C28" i="7"/>
  <c r="A28" i="7"/>
  <c r="B28" i="7"/>
  <c r="C26" i="5"/>
  <c r="B26" i="5"/>
  <c r="A26" i="5"/>
  <c r="B26" i="3"/>
  <c r="C26" i="3"/>
  <c r="A26" i="3"/>
  <c r="B1132" i="7" l="1"/>
  <c r="C1132" i="7"/>
  <c r="A29" i="7"/>
  <c r="C29" i="7"/>
  <c r="B29" i="7"/>
  <c r="C27" i="5"/>
  <c r="B27" i="5"/>
  <c r="A27" i="5"/>
  <c r="C27" i="3"/>
  <c r="B27" i="3"/>
  <c r="A27" i="3"/>
  <c r="B1133" i="7" l="1"/>
  <c r="C1133" i="7"/>
  <c r="B30" i="7"/>
  <c r="C30" i="7"/>
  <c r="A30" i="7"/>
  <c r="A28" i="5"/>
  <c r="C28" i="5"/>
  <c r="B28" i="5"/>
  <c r="B28" i="3"/>
  <c r="A28" i="3"/>
  <c r="C28" i="3"/>
  <c r="B1134" i="7" l="1"/>
  <c r="C1134" i="7"/>
  <c r="C31" i="7"/>
  <c r="B31" i="7"/>
  <c r="A31" i="7"/>
  <c r="B29" i="5"/>
  <c r="A29" i="5"/>
  <c r="C29" i="5"/>
  <c r="B29" i="3"/>
  <c r="A29" i="3"/>
  <c r="C29" i="3"/>
  <c r="B1135" i="7" l="1"/>
  <c r="C1135" i="7"/>
  <c r="C32" i="7"/>
  <c r="A32" i="7"/>
  <c r="B32" i="7"/>
  <c r="C30" i="5"/>
  <c r="B30" i="5"/>
  <c r="A30" i="5"/>
  <c r="B30" i="3"/>
  <c r="C30" i="3"/>
  <c r="A30" i="3"/>
  <c r="B1136" i="7" l="1"/>
  <c r="C1136" i="7"/>
  <c r="A33" i="7"/>
  <c r="C33" i="7"/>
  <c r="B33" i="7"/>
  <c r="C31" i="5"/>
  <c r="B31" i="5"/>
  <c r="A31" i="5"/>
  <c r="A31" i="3"/>
  <c r="C31" i="3"/>
  <c r="B31" i="3"/>
  <c r="B1137" i="7" l="1"/>
  <c r="C1137" i="7"/>
  <c r="B34" i="7"/>
  <c r="C34" i="7"/>
  <c r="A34" i="7"/>
  <c r="A32" i="5"/>
  <c r="C32" i="5"/>
  <c r="B32" i="5"/>
  <c r="A32" i="3"/>
  <c r="C32" i="3"/>
  <c r="B32" i="3"/>
  <c r="B1138" i="7" l="1"/>
  <c r="C1138" i="7"/>
  <c r="C35" i="7"/>
  <c r="B35" i="7"/>
  <c r="A35" i="7"/>
  <c r="B33" i="5"/>
  <c r="A33" i="5"/>
  <c r="C33" i="5"/>
  <c r="C33" i="3"/>
  <c r="B33" i="3"/>
  <c r="A33" i="3"/>
  <c r="B1139" i="7" l="1"/>
  <c r="C1139" i="7"/>
  <c r="C36" i="7"/>
  <c r="A36" i="7"/>
  <c r="B36" i="7"/>
  <c r="C34" i="5"/>
  <c r="B34" i="5"/>
  <c r="A34" i="5"/>
  <c r="B34" i="3"/>
  <c r="C34" i="3"/>
  <c r="A34" i="3"/>
  <c r="B1140" i="7" l="1"/>
  <c r="C1140" i="7"/>
  <c r="A37" i="7"/>
  <c r="C37" i="7"/>
  <c r="B37" i="7"/>
  <c r="C35" i="5"/>
  <c r="B35" i="5"/>
  <c r="A35" i="5"/>
  <c r="A35" i="3"/>
  <c r="C35" i="3"/>
  <c r="B35" i="3"/>
  <c r="B1141" i="7" l="1"/>
  <c r="C1141" i="7"/>
  <c r="B38" i="7"/>
  <c r="C38" i="7"/>
  <c r="A38" i="7"/>
  <c r="A36" i="5"/>
  <c r="C36" i="5"/>
  <c r="B36" i="5"/>
  <c r="A36" i="3"/>
  <c r="C36" i="3"/>
  <c r="B36" i="3"/>
  <c r="B1142" i="7" l="1"/>
  <c r="C1142" i="7"/>
  <c r="C39" i="7"/>
  <c r="B39" i="7"/>
  <c r="A39" i="7"/>
  <c r="B37" i="5"/>
  <c r="A37" i="5"/>
  <c r="C37" i="5"/>
  <c r="C37" i="3"/>
  <c r="B37" i="3"/>
  <c r="A37" i="3"/>
  <c r="B1143" i="7" l="1"/>
  <c r="C1143" i="7"/>
  <c r="C40" i="7"/>
  <c r="A40" i="7"/>
  <c r="B40" i="7"/>
  <c r="C38" i="5"/>
  <c r="B38" i="5"/>
  <c r="A38" i="5"/>
  <c r="B38" i="3"/>
  <c r="C38" i="3"/>
  <c r="A38" i="3"/>
  <c r="B1144" i="7" l="1"/>
  <c r="C1144" i="7"/>
  <c r="A41" i="7"/>
  <c r="B41" i="7"/>
  <c r="C41" i="7"/>
  <c r="C39" i="5"/>
  <c r="B39" i="5"/>
  <c r="A39" i="5"/>
  <c r="C39" i="3"/>
  <c r="B39" i="3"/>
  <c r="A39" i="3"/>
  <c r="B1145" i="7" l="1"/>
  <c r="C1145" i="7"/>
  <c r="B42" i="7"/>
  <c r="A42" i="7"/>
  <c r="C42" i="7"/>
  <c r="A40" i="5"/>
  <c r="C40" i="5"/>
  <c r="B40" i="5"/>
  <c r="B40" i="3"/>
  <c r="A40" i="3"/>
  <c r="C40" i="3"/>
  <c r="B1146" i="7" l="1"/>
  <c r="C1146" i="7"/>
  <c r="C43" i="7"/>
  <c r="B43" i="7"/>
  <c r="A43" i="7"/>
  <c r="B41" i="5"/>
  <c r="A41" i="5"/>
  <c r="C41" i="5"/>
  <c r="B41" i="3"/>
  <c r="A41" i="3"/>
  <c r="C41" i="3"/>
  <c r="B1147" i="7" l="1"/>
  <c r="C1147" i="7"/>
  <c r="C44" i="7"/>
  <c r="B44" i="7"/>
  <c r="A44" i="7"/>
  <c r="C42" i="5"/>
  <c r="B42" i="5"/>
  <c r="A42" i="5"/>
  <c r="C42" i="3"/>
  <c r="B42" i="3"/>
  <c r="A42" i="3"/>
  <c r="B1148" i="7" l="1"/>
  <c r="C1148" i="7"/>
  <c r="A45" i="7"/>
  <c r="B45" i="7"/>
  <c r="C45" i="7"/>
  <c r="C43" i="5"/>
  <c r="B43" i="5"/>
  <c r="A43" i="5"/>
  <c r="A43" i="3"/>
  <c r="C43" i="3"/>
  <c r="B43" i="3"/>
  <c r="B1149" i="7" l="1"/>
  <c r="C1149" i="7"/>
  <c r="B46" i="7"/>
  <c r="A46" i="7"/>
  <c r="C46" i="7"/>
  <c r="A44" i="5"/>
  <c r="C44" i="5"/>
  <c r="B44" i="5"/>
  <c r="A44" i="3"/>
  <c r="C44" i="3"/>
  <c r="B44" i="3"/>
  <c r="B1150" i="7" l="1"/>
  <c r="C1150" i="7"/>
  <c r="C47" i="7"/>
  <c r="B47" i="7"/>
  <c r="A47" i="7"/>
  <c r="B45" i="5"/>
  <c r="A45" i="5"/>
  <c r="C45" i="5"/>
  <c r="C45" i="3"/>
  <c r="B45" i="3"/>
  <c r="A45" i="3"/>
  <c r="B1151" i="7" l="1"/>
  <c r="C1151" i="7"/>
  <c r="C48" i="7"/>
  <c r="B48" i="7"/>
  <c r="A48" i="7"/>
  <c r="C46" i="5"/>
  <c r="B46" i="5"/>
  <c r="A46" i="5"/>
  <c r="C46" i="3"/>
  <c r="B46" i="3"/>
  <c r="A46" i="3"/>
  <c r="B1152" i="7" l="1"/>
  <c r="C1152" i="7"/>
  <c r="A49" i="7"/>
  <c r="B49" i="7"/>
  <c r="C49" i="7"/>
  <c r="C47" i="5"/>
  <c r="B47" i="5"/>
  <c r="A47" i="5"/>
  <c r="C47" i="3"/>
  <c r="B47" i="3"/>
  <c r="A47" i="3"/>
  <c r="B1153" i="7" l="1"/>
  <c r="C1153" i="7"/>
  <c r="B50" i="7"/>
  <c r="A50" i="7"/>
  <c r="C50" i="7"/>
  <c r="A48" i="5"/>
  <c r="C48" i="5"/>
  <c r="B48" i="5"/>
  <c r="B48" i="3"/>
  <c r="A48" i="3"/>
  <c r="C48" i="3"/>
  <c r="B1154" i="7" l="1"/>
  <c r="C1154" i="7"/>
  <c r="C51" i="7"/>
  <c r="B51" i="7"/>
  <c r="A51" i="7"/>
  <c r="B49" i="5"/>
  <c r="A49" i="5"/>
  <c r="C49" i="5"/>
  <c r="C49" i="3"/>
  <c r="B49" i="3"/>
  <c r="A49" i="3"/>
  <c r="B1155" i="7" l="1"/>
  <c r="C1155" i="7"/>
  <c r="C52" i="7"/>
  <c r="B52" i="7"/>
  <c r="A52" i="7"/>
  <c r="C50" i="5"/>
  <c r="B50" i="5"/>
  <c r="A50" i="5"/>
  <c r="C50" i="3"/>
  <c r="B50" i="3"/>
  <c r="A50" i="3"/>
  <c r="B1156" i="7" l="1"/>
  <c r="C1156" i="7"/>
  <c r="A53" i="7"/>
  <c r="B53" i="7"/>
  <c r="C53" i="7"/>
  <c r="C51" i="5"/>
  <c r="B51" i="5"/>
  <c r="A51" i="5"/>
  <c r="C51" i="3"/>
  <c r="B51" i="3"/>
  <c r="A51" i="3"/>
  <c r="C1157" i="7" l="1"/>
  <c r="B1157" i="7"/>
  <c r="B54" i="7"/>
  <c r="A54" i="7"/>
  <c r="C54" i="7"/>
  <c r="A52" i="5"/>
  <c r="C52" i="5"/>
  <c r="B52" i="5"/>
  <c r="B52" i="3"/>
  <c r="A52" i="3"/>
  <c r="C52" i="3"/>
  <c r="B1158" i="7" l="1"/>
  <c r="C1158" i="7"/>
  <c r="C55" i="7"/>
  <c r="B55" i="7"/>
  <c r="A55" i="7"/>
  <c r="B53" i="5"/>
  <c r="A53" i="5"/>
  <c r="C53" i="5"/>
  <c r="C53" i="3"/>
  <c r="B53" i="3"/>
  <c r="A53" i="3"/>
  <c r="B1159" i="7" l="1"/>
  <c r="C1159" i="7"/>
  <c r="C56" i="7"/>
  <c r="A56" i="7"/>
  <c r="B56" i="7"/>
  <c r="C54" i="5"/>
  <c r="B54" i="5"/>
  <c r="A54" i="5"/>
  <c r="C54" i="3"/>
  <c r="B54" i="3"/>
  <c r="A54" i="3"/>
  <c r="B1160" i="7" l="1"/>
  <c r="C1160" i="7"/>
  <c r="A57" i="7"/>
  <c r="B57" i="7"/>
  <c r="C57" i="7"/>
  <c r="C55" i="5"/>
  <c r="B55" i="5"/>
  <c r="A55" i="5"/>
  <c r="A55" i="3"/>
  <c r="C55" i="3"/>
  <c r="B55" i="3"/>
  <c r="B1161" i="7" l="1"/>
  <c r="C1161" i="7"/>
  <c r="B58" i="7"/>
  <c r="A58" i="7"/>
  <c r="C58" i="7"/>
  <c r="A56" i="5"/>
  <c r="C56" i="5"/>
  <c r="B56" i="5"/>
  <c r="A56" i="3"/>
  <c r="C56" i="3"/>
  <c r="B56" i="3"/>
  <c r="B1162" i="7" l="1"/>
  <c r="C1162" i="7"/>
  <c r="C59" i="7"/>
  <c r="B59" i="7"/>
  <c r="A59" i="7"/>
  <c r="B57" i="5"/>
  <c r="A57" i="5"/>
  <c r="C57" i="5"/>
  <c r="C57" i="3"/>
  <c r="B57" i="3"/>
  <c r="A57" i="3"/>
  <c r="B1163" i="7" l="1"/>
  <c r="C1163" i="7"/>
  <c r="C60" i="7"/>
  <c r="B60" i="7"/>
  <c r="A60" i="7"/>
  <c r="C58" i="5"/>
  <c r="B58" i="5"/>
  <c r="A58" i="5"/>
  <c r="C58" i="3"/>
  <c r="B58" i="3"/>
  <c r="A58" i="3"/>
  <c r="B1164" i="7" l="1"/>
  <c r="C1164" i="7"/>
  <c r="A61" i="7"/>
  <c r="B61" i="7"/>
  <c r="C61" i="7"/>
  <c r="C59" i="5"/>
  <c r="B59" i="5"/>
  <c r="A59" i="5"/>
  <c r="A59" i="3"/>
  <c r="C59" i="3"/>
  <c r="B59" i="3"/>
  <c r="B1165" i="7" l="1"/>
  <c r="C1165" i="7"/>
  <c r="B62" i="7"/>
  <c r="A62" i="7"/>
  <c r="C62" i="7"/>
  <c r="A60" i="5"/>
  <c r="C60" i="5"/>
  <c r="B60" i="5"/>
  <c r="B60" i="3"/>
  <c r="A60" i="3"/>
  <c r="C60" i="3"/>
  <c r="B1166" i="7" l="1"/>
  <c r="C1166" i="7"/>
  <c r="C63" i="7"/>
  <c r="B63" i="7"/>
  <c r="A63" i="7"/>
  <c r="B61" i="5"/>
  <c r="A61" i="5"/>
  <c r="C61" i="5"/>
  <c r="C61" i="3"/>
  <c r="B61" i="3"/>
  <c r="A61" i="3"/>
  <c r="B1167" i="7" l="1"/>
  <c r="C1167" i="7"/>
  <c r="C64" i="7"/>
  <c r="A64" i="7"/>
  <c r="B64" i="7"/>
  <c r="C62" i="5"/>
  <c r="B62" i="5"/>
  <c r="A62" i="5"/>
  <c r="C62" i="3"/>
  <c r="B62" i="3"/>
  <c r="A62" i="3"/>
  <c r="B1168" i="7" l="1"/>
  <c r="C1168" i="7"/>
  <c r="A65" i="7"/>
  <c r="C65" i="7"/>
  <c r="B65" i="7"/>
  <c r="C63" i="5"/>
  <c r="B63" i="5"/>
  <c r="A63" i="5"/>
  <c r="A63" i="3"/>
  <c r="C63" i="3"/>
  <c r="B63" i="3"/>
  <c r="B1169" i="7" l="1"/>
  <c r="C1169" i="7"/>
  <c r="B66" i="7"/>
  <c r="C66" i="7"/>
  <c r="A66" i="7"/>
  <c r="A64" i="5"/>
  <c r="C64" i="5"/>
  <c r="B64" i="5"/>
  <c r="B64" i="3"/>
  <c r="A64" i="3"/>
  <c r="C64" i="3"/>
  <c r="B1170" i="7" l="1"/>
  <c r="C1170" i="7"/>
  <c r="C67" i="7"/>
  <c r="B67" i="7"/>
  <c r="A67" i="7"/>
  <c r="B65" i="5"/>
  <c r="A65" i="5"/>
  <c r="C65" i="5"/>
  <c r="C65" i="3"/>
  <c r="B65" i="3"/>
  <c r="A65" i="3"/>
  <c r="B1171" i="7" l="1"/>
  <c r="C1171" i="7"/>
  <c r="C68" i="7"/>
  <c r="A68" i="7"/>
  <c r="B68" i="7"/>
  <c r="C66" i="5"/>
  <c r="B66" i="5"/>
  <c r="A66" i="5"/>
  <c r="C66" i="3"/>
  <c r="B66" i="3"/>
  <c r="A66" i="3"/>
  <c r="B1172" i="7" l="1"/>
  <c r="C1172" i="7"/>
  <c r="A69" i="7"/>
  <c r="C69" i="7"/>
  <c r="B69" i="7"/>
  <c r="C67" i="5"/>
  <c r="B67" i="5"/>
  <c r="A67" i="5"/>
  <c r="A67" i="3"/>
  <c r="C67" i="3"/>
  <c r="B67" i="3"/>
  <c r="B1173" i="7" l="1"/>
  <c r="C1173" i="7"/>
  <c r="B70" i="7"/>
  <c r="C70" i="7"/>
  <c r="A70" i="7"/>
  <c r="A68" i="5"/>
  <c r="C68" i="5"/>
  <c r="B68" i="5"/>
  <c r="B68" i="3"/>
  <c r="A68" i="3"/>
  <c r="C68" i="3"/>
  <c r="B1174" i="7" l="1"/>
  <c r="C1174" i="7"/>
  <c r="C71" i="7"/>
  <c r="B71" i="7"/>
  <c r="A71" i="7"/>
  <c r="B69" i="5"/>
  <c r="A69" i="5"/>
  <c r="C69" i="5"/>
  <c r="C69" i="3"/>
  <c r="B69" i="3"/>
  <c r="A69" i="3"/>
  <c r="B1175" i="7" l="1"/>
  <c r="C1175" i="7"/>
  <c r="C72" i="7"/>
  <c r="B72" i="7"/>
  <c r="A72" i="7"/>
  <c r="C70" i="5"/>
  <c r="B70" i="5"/>
  <c r="A70" i="5"/>
  <c r="C70" i="3"/>
  <c r="B70" i="3"/>
  <c r="A70" i="3"/>
  <c r="B1176" i="7" l="1"/>
  <c r="C1176" i="7"/>
  <c r="A73" i="7"/>
  <c r="B73" i="7"/>
  <c r="C73" i="7"/>
  <c r="C71" i="5"/>
  <c r="B71" i="5"/>
  <c r="A71" i="5"/>
  <c r="A71" i="3"/>
  <c r="C71" i="3"/>
  <c r="B71" i="3"/>
  <c r="B1177" i="7" l="1"/>
  <c r="C1177" i="7"/>
  <c r="B74" i="7"/>
  <c r="C74" i="7"/>
  <c r="A74" i="7"/>
  <c r="A72" i="5"/>
  <c r="C72" i="5"/>
  <c r="B72" i="5"/>
  <c r="B72" i="3"/>
  <c r="A72" i="3"/>
  <c r="C72" i="3"/>
  <c r="B1178" i="7" l="1"/>
  <c r="C1178" i="7"/>
  <c r="C75" i="7"/>
  <c r="B75" i="7"/>
  <c r="A75" i="7"/>
  <c r="B73" i="5"/>
  <c r="A73" i="5"/>
  <c r="C73" i="5"/>
  <c r="C73" i="3"/>
  <c r="B73" i="3"/>
  <c r="A73" i="3"/>
  <c r="B1179" i="7" l="1"/>
  <c r="C1179" i="7"/>
  <c r="C76" i="7"/>
  <c r="B76" i="7"/>
  <c r="A76" i="7"/>
  <c r="C74" i="5"/>
  <c r="B74" i="5"/>
  <c r="A74" i="5"/>
  <c r="C74" i="3"/>
  <c r="B74" i="3"/>
  <c r="A74" i="3"/>
  <c r="B1180" i="7" l="1"/>
  <c r="C1180" i="7"/>
  <c r="A77" i="7"/>
  <c r="B77" i="7"/>
  <c r="C77" i="7"/>
  <c r="C75" i="5"/>
  <c r="B75" i="5"/>
  <c r="A75" i="5"/>
  <c r="A75" i="3"/>
  <c r="C75" i="3"/>
  <c r="B75" i="3"/>
  <c r="B1181" i="7" l="1"/>
  <c r="C1181" i="7"/>
  <c r="B78" i="7"/>
  <c r="C78" i="7"/>
  <c r="A78" i="7"/>
  <c r="A76" i="5"/>
  <c r="C76" i="5"/>
  <c r="B76" i="5"/>
  <c r="B76" i="3"/>
  <c r="A76" i="3"/>
  <c r="C76" i="3"/>
  <c r="B1182" i="7" l="1"/>
  <c r="C1182" i="7"/>
  <c r="C79" i="7"/>
  <c r="B79" i="7"/>
  <c r="A79" i="7"/>
  <c r="B77" i="5"/>
  <c r="A77" i="5"/>
  <c r="C77" i="5"/>
  <c r="C77" i="3"/>
  <c r="B77" i="3"/>
  <c r="A77" i="3"/>
  <c r="B1183" i="7" l="1"/>
  <c r="C1183" i="7"/>
  <c r="C80" i="7"/>
  <c r="B80" i="7"/>
  <c r="A80" i="7"/>
  <c r="C78" i="5"/>
  <c r="B78" i="5"/>
  <c r="A78" i="5"/>
  <c r="C78" i="3"/>
  <c r="B78" i="3"/>
  <c r="A78" i="3"/>
  <c r="B1184" i="7" l="1"/>
  <c r="C1184" i="7"/>
  <c r="A81" i="7"/>
  <c r="B81" i="7"/>
  <c r="C81" i="7"/>
  <c r="C79" i="5"/>
  <c r="B79" i="5"/>
  <c r="A79" i="5"/>
  <c r="A79" i="3"/>
  <c r="C79" i="3"/>
  <c r="B79" i="3"/>
  <c r="B1185" i="7" l="1"/>
  <c r="C1185" i="7"/>
  <c r="B82" i="7"/>
  <c r="A82" i="7"/>
  <c r="C82" i="7"/>
  <c r="A80" i="5"/>
  <c r="C80" i="5"/>
  <c r="B80" i="5"/>
  <c r="B80" i="3"/>
  <c r="A80" i="3"/>
  <c r="C80" i="3"/>
  <c r="B1186" i="7" l="1"/>
  <c r="C1186" i="7"/>
  <c r="C83" i="7"/>
  <c r="B83" i="7"/>
  <c r="A83" i="7"/>
  <c r="B81" i="5"/>
  <c r="A81" i="5"/>
  <c r="C81" i="5"/>
  <c r="C81" i="3"/>
  <c r="B81" i="3"/>
  <c r="A81" i="3"/>
  <c r="B1187" i="7" l="1"/>
  <c r="C1187" i="7"/>
  <c r="C84" i="7"/>
  <c r="B84" i="7"/>
  <c r="A84" i="7"/>
  <c r="C82" i="5"/>
  <c r="B82" i="5"/>
  <c r="A82" i="5"/>
  <c r="C82" i="3"/>
  <c r="B82" i="3"/>
  <c r="A82" i="3"/>
  <c r="B1188" i="7" l="1"/>
  <c r="C1188" i="7"/>
  <c r="A85" i="7"/>
  <c r="B85" i="7"/>
  <c r="C85" i="7"/>
  <c r="C83" i="5"/>
  <c r="B83" i="5"/>
  <c r="A83" i="5"/>
  <c r="A83" i="3"/>
  <c r="C83" i="3"/>
  <c r="B83" i="3"/>
  <c r="B1189" i="7" l="1"/>
  <c r="C1189" i="7"/>
  <c r="B86" i="7"/>
  <c r="A86" i="7"/>
  <c r="C86" i="7"/>
  <c r="A84" i="5"/>
  <c r="C84" i="5"/>
  <c r="B84" i="5"/>
  <c r="B84" i="3"/>
  <c r="A84" i="3"/>
  <c r="C84" i="3"/>
  <c r="B1190" i="7" l="1"/>
  <c r="C1190" i="7"/>
  <c r="C87" i="7"/>
  <c r="B87" i="7"/>
  <c r="A87" i="7"/>
  <c r="B85" i="5"/>
  <c r="A85" i="5"/>
  <c r="C85" i="5"/>
  <c r="C85" i="3"/>
  <c r="B85" i="3"/>
  <c r="A85" i="3"/>
  <c r="B1191" i="7" l="1"/>
  <c r="C1191" i="7"/>
  <c r="C88" i="7"/>
  <c r="A88" i="7"/>
  <c r="B88" i="7"/>
  <c r="C86" i="5"/>
  <c r="B86" i="5"/>
  <c r="A86" i="5"/>
  <c r="C86" i="3"/>
  <c r="B86" i="3"/>
  <c r="A86" i="3"/>
  <c r="B1192" i="7" l="1"/>
  <c r="C1192" i="7"/>
  <c r="A89" i="7"/>
  <c r="B89" i="7"/>
  <c r="C89" i="7"/>
  <c r="C87" i="5"/>
  <c r="B87" i="5"/>
  <c r="A87" i="5"/>
  <c r="A87" i="3"/>
  <c r="C87" i="3"/>
  <c r="B87" i="3"/>
  <c r="B1193" i="7" l="1"/>
  <c r="C1193" i="7"/>
  <c r="B90" i="7"/>
  <c r="A90" i="7"/>
  <c r="C90" i="7"/>
  <c r="A88" i="5"/>
  <c r="C88" i="5"/>
  <c r="B88" i="5"/>
  <c r="B88" i="3"/>
  <c r="A88" i="3"/>
  <c r="C88" i="3"/>
  <c r="B1194" i="7" l="1"/>
  <c r="C1194" i="7"/>
  <c r="C91" i="7"/>
  <c r="B91" i="7"/>
  <c r="A91" i="7"/>
  <c r="B89" i="5"/>
  <c r="A89" i="5"/>
  <c r="C89" i="5"/>
  <c r="C89" i="3"/>
  <c r="B89" i="3"/>
  <c r="A89" i="3"/>
  <c r="B1195" i="7" l="1"/>
  <c r="C1195" i="7"/>
  <c r="A92" i="7"/>
  <c r="C92" i="7"/>
  <c r="B92" i="7"/>
  <c r="C90" i="5"/>
  <c r="B90" i="5"/>
  <c r="A90" i="5"/>
  <c r="C90" i="3"/>
  <c r="B90" i="3"/>
  <c r="A90" i="3"/>
  <c r="B1196" i="7" l="1"/>
  <c r="C1196" i="7"/>
  <c r="A93" i="7"/>
  <c r="B93" i="7"/>
  <c r="C93" i="7"/>
  <c r="C91" i="5"/>
  <c r="B91" i="5"/>
  <c r="A91" i="5"/>
  <c r="A91" i="3"/>
  <c r="C91" i="3"/>
  <c r="B91" i="3"/>
  <c r="B1197" i="7" l="1"/>
  <c r="C1197" i="7"/>
  <c r="B94" i="7"/>
  <c r="A94" i="7"/>
  <c r="C94" i="7"/>
  <c r="A92" i="5"/>
  <c r="C92" i="5"/>
  <c r="B92" i="5"/>
  <c r="B92" i="3"/>
  <c r="A92" i="3"/>
  <c r="C92" i="3"/>
  <c r="B1198" i="7" l="1"/>
  <c r="C1198" i="7"/>
  <c r="C95" i="7"/>
  <c r="B95" i="7"/>
  <c r="A95" i="7"/>
  <c r="B93" i="5"/>
  <c r="A93" i="5"/>
  <c r="C93" i="5"/>
  <c r="C93" i="3"/>
  <c r="B93" i="3"/>
  <c r="A93" i="3"/>
  <c r="B1199" i="7" l="1"/>
  <c r="C1199" i="7"/>
  <c r="A96" i="7"/>
  <c r="C96" i="7"/>
  <c r="B96" i="7"/>
  <c r="C94" i="5"/>
  <c r="B94" i="5"/>
  <c r="A94" i="5"/>
  <c r="C94" i="3"/>
  <c r="B94" i="3"/>
  <c r="A94" i="3"/>
  <c r="B1200" i="7" l="1"/>
  <c r="C1200" i="7"/>
  <c r="A97" i="7"/>
  <c r="B97" i="7"/>
  <c r="C97" i="7"/>
  <c r="C95" i="5"/>
  <c r="B95" i="5"/>
  <c r="A95" i="5"/>
  <c r="A95" i="3"/>
  <c r="C95" i="3"/>
  <c r="B95" i="3"/>
  <c r="B1201" i="7" l="1"/>
  <c r="C1201" i="7"/>
  <c r="B98" i="7"/>
  <c r="A98" i="7"/>
  <c r="C98" i="7"/>
  <c r="A96" i="5"/>
  <c r="C96" i="5"/>
  <c r="B96" i="5"/>
  <c r="B96" i="3"/>
  <c r="A96" i="3"/>
  <c r="C96" i="3"/>
  <c r="B1202" i="7" l="1"/>
  <c r="C1202" i="7"/>
  <c r="C99" i="7"/>
  <c r="B99" i="7"/>
  <c r="A99" i="7"/>
  <c r="B97" i="5"/>
  <c r="A97" i="5"/>
  <c r="C97" i="5"/>
  <c r="C97" i="3"/>
  <c r="B97" i="3"/>
  <c r="A97" i="3"/>
  <c r="B1203" i="7" l="1"/>
  <c r="C1203" i="7"/>
  <c r="C100" i="7"/>
  <c r="A100" i="7"/>
  <c r="B100" i="7"/>
  <c r="C98" i="5"/>
  <c r="B98" i="5"/>
  <c r="A98" i="5"/>
  <c r="C98" i="3"/>
  <c r="B98" i="3"/>
  <c r="A98" i="3"/>
  <c r="B1204" i="7" l="1"/>
  <c r="C1204" i="7"/>
  <c r="A101" i="7"/>
  <c r="C101" i="7"/>
  <c r="B101" i="7"/>
  <c r="C99" i="5"/>
  <c r="B99" i="5"/>
  <c r="A99" i="5"/>
  <c r="A99" i="3"/>
  <c r="C99" i="3"/>
  <c r="B99" i="3"/>
  <c r="B1205" i="7" l="1"/>
  <c r="C1205" i="7"/>
  <c r="B102" i="7"/>
  <c r="C102" i="7"/>
  <c r="A102" i="7"/>
  <c r="A100" i="5"/>
  <c r="C100" i="5"/>
  <c r="B100" i="5"/>
  <c r="B100" i="3"/>
  <c r="A100" i="3"/>
  <c r="C100" i="3"/>
  <c r="B1206" i="7" l="1"/>
  <c r="C1206" i="7"/>
  <c r="C103" i="7"/>
  <c r="B103" i="7"/>
  <c r="A103" i="7"/>
  <c r="B101" i="5"/>
  <c r="A101" i="5"/>
  <c r="C101" i="5"/>
  <c r="C101" i="3"/>
  <c r="B101" i="3"/>
  <c r="A101" i="3"/>
  <c r="B1207" i="7" l="1"/>
  <c r="C1207" i="7"/>
  <c r="C104" i="7"/>
  <c r="A104" i="7"/>
  <c r="B104" i="7"/>
  <c r="C102" i="5"/>
  <c r="B102" i="5"/>
  <c r="A102" i="5"/>
  <c r="C102" i="3"/>
  <c r="B102" i="3"/>
  <c r="A102" i="3"/>
  <c r="B1208" i="7" l="1"/>
  <c r="C1208" i="7"/>
  <c r="A105" i="7"/>
  <c r="C105" i="7"/>
  <c r="B105" i="7"/>
  <c r="C103" i="5"/>
  <c r="B103" i="5"/>
  <c r="A103" i="5"/>
  <c r="A103" i="3"/>
  <c r="C103" i="3"/>
  <c r="B103" i="3"/>
  <c r="B1209" i="7" l="1"/>
  <c r="C1209" i="7"/>
  <c r="B106" i="7"/>
  <c r="C106" i="7"/>
  <c r="A106" i="7"/>
  <c r="A104" i="5"/>
  <c r="C104" i="5"/>
  <c r="B104" i="5"/>
  <c r="B104" i="3"/>
  <c r="A104" i="3"/>
  <c r="C104" i="3"/>
  <c r="B1210" i="7" l="1"/>
  <c r="C1210" i="7"/>
  <c r="C107" i="7"/>
  <c r="B107" i="7"/>
  <c r="A107" i="7"/>
  <c r="B105" i="5"/>
  <c r="A105" i="5"/>
  <c r="C105" i="5"/>
  <c r="C105" i="3"/>
  <c r="B105" i="3"/>
  <c r="A105" i="3"/>
  <c r="B1211" i="7" l="1"/>
  <c r="C1211" i="7"/>
  <c r="C108" i="7"/>
  <c r="A108" i="7"/>
  <c r="B108" i="7"/>
  <c r="C106" i="5"/>
  <c r="B106" i="5"/>
  <c r="A106" i="5"/>
  <c r="C106" i="3"/>
  <c r="B106" i="3"/>
  <c r="A106" i="3"/>
  <c r="B1212" i="7" l="1"/>
  <c r="C1212" i="7"/>
  <c r="A109" i="7"/>
  <c r="C109" i="7"/>
  <c r="B109" i="7"/>
  <c r="C107" i="5"/>
  <c r="B107" i="5"/>
  <c r="A107" i="5"/>
  <c r="A107" i="3"/>
  <c r="C107" i="3"/>
  <c r="B107" i="3"/>
  <c r="B1213" i="7" l="1"/>
  <c r="C1213" i="7"/>
  <c r="B110" i="7"/>
  <c r="C110" i="7"/>
  <c r="A110" i="7"/>
  <c r="A108" i="5"/>
  <c r="C108" i="5"/>
  <c r="B108" i="5"/>
  <c r="B108" i="3"/>
  <c r="A108" i="3"/>
  <c r="C108" i="3"/>
  <c r="B1214" i="7" l="1"/>
  <c r="C1214" i="7"/>
  <c r="C111" i="7"/>
  <c r="B111" i="7"/>
  <c r="A111" i="7"/>
  <c r="B109" i="5"/>
  <c r="A109" i="5"/>
  <c r="C109" i="5"/>
  <c r="C109" i="3"/>
  <c r="B109" i="3"/>
  <c r="A109" i="3"/>
  <c r="B1215" i="7" l="1"/>
  <c r="C1215" i="7"/>
  <c r="C112" i="7"/>
  <c r="B112" i="7"/>
  <c r="A112" i="7"/>
  <c r="C110" i="5"/>
  <c r="B110" i="5"/>
  <c r="A110" i="5"/>
  <c r="C110" i="3"/>
  <c r="B110" i="3"/>
  <c r="A110" i="3"/>
  <c r="B1216" i="7" l="1"/>
  <c r="C1216" i="7"/>
  <c r="A113" i="7"/>
  <c r="B113" i="7"/>
  <c r="C113" i="7"/>
  <c r="C111" i="5"/>
  <c r="B111" i="5"/>
  <c r="A111" i="5"/>
  <c r="A111" i="3"/>
  <c r="C111" i="3"/>
  <c r="B111" i="3"/>
  <c r="B1217" i="7" l="1"/>
  <c r="C1217" i="7"/>
  <c r="B114" i="7"/>
  <c r="C114" i="7"/>
  <c r="A114" i="7"/>
  <c r="A112" i="5"/>
  <c r="C112" i="5"/>
  <c r="B112" i="5"/>
  <c r="B112" i="3"/>
  <c r="A112" i="3"/>
  <c r="C112" i="3"/>
  <c r="B1218" i="7" l="1"/>
  <c r="C1218" i="7"/>
  <c r="C115" i="7"/>
  <c r="B115" i="7"/>
  <c r="A115" i="7"/>
  <c r="B113" i="5"/>
  <c r="A113" i="5"/>
  <c r="C113" i="5"/>
  <c r="C113" i="3"/>
  <c r="B113" i="3"/>
  <c r="A113" i="3"/>
  <c r="B1219" i="7" l="1"/>
  <c r="C1219" i="7"/>
  <c r="C116" i="7"/>
  <c r="B116" i="7"/>
  <c r="A116" i="7"/>
  <c r="C114" i="5"/>
  <c r="B114" i="5"/>
  <c r="A114" i="5"/>
  <c r="C114" i="3"/>
  <c r="B114" i="3"/>
  <c r="A114" i="3"/>
  <c r="B1220" i="7" l="1"/>
  <c r="C1220" i="7"/>
  <c r="A117" i="7"/>
  <c r="B117" i="7"/>
  <c r="C117" i="7"/>
  <c r="C115" i="5"/>
  <c r="B115" i="5"/>
  <c r="A115" i="5"/>
  <c r="A115" i="3"/>
  <c r="C115" i="3"/>
  <c r="B115" i="3"/>
  <c r="C1221" i="7" l="1"/>
  <c r="B1221" i="7"/>
  <c r="B118" i="7"/>
  <c r="C118" i="7"/>
  <c r="A118" i="7"/>
  <c r="A116" i="5"/>
  <c r="C116" i="5"/>
  <c r="B116" i="5"/>
  <c r="B116" i="3"/>
  <c r="A116" i="3"/>
  <c r="C116" i="3"/>
  <c r="B1222" i="7" l="1"/>
  <c r="C1222" i="7"/>
  <c r="C119" i="7"/>
  <c r="B119" i="7"/>
  <c r="A119" i="7"/>
  <c r="B117" i="5"/>
  <c r="A117" i="5"/>
  <c r="C117" i="5"/>
  <c r="C117" i="3"/>
  <c r="B117" i="3"/>
  <c r="A117" i="3"/>
  <c r="B1223" i="7" l="1"/>
  <c r="C1223" i="7"/>
  <c r="C120" i="7"/>
  <c r="B120" i="7"/>
  <c r="A120" i="7"/>
  <c r="C118" i="5"/>
  <c r="B118" i="5"/>
  <c r="A118" i="5"/>
  <c r="C118" i="3"/>
  <c r="B118" i="3"/>
  <c r="A118" i="3"/>
  <c r="B1224" i="7" l="1"/>
  <c r="C1224" i="7"/>
  <c r="C121" i="7"/>
  <c r="B121" i="7"/>
  <c r="A121" i="7"/>
  <c r="C119" i="5"/>
  <c r="B119" i="5"/>
  <c r="A119" i="5"/>
  <c r="A119" i="3"/>
  <c r="C119" i="3"/>
  <c r="B119" i="3"/>
  <c r="B1225" i="7" l="1"/>
  <c r="C1225" i="7"/>
  <c r="A122" i="7"/>
  <c r="C122" i="7"/>
  <c r="B122" i="7"/>
  <c r="A120" i="5"/>
  <c r="C120" i="5"/>
  <c r="B120" i="5"/>
  <c r="B120" i="3"/>
  <c r="A120" i="3"/>
  <c r="C120" i="3"/>
  <c r="B1226" i="7" l="1"/>
  <c r="C1226" i="7"/>
  <c r="B123" i="7"/>
  <c r="A123" i="7"/>
  <c r="C123" i="7"/>
  <c r="B121" i="5"/>
  <c r="A121" i="5"/>
  <c r="C121" i="5"/>
  <c r="C121" i="3"/>
  <c r="B121" i="3"/>
  <c r="A121" i="3"/>
  <c r="B1227" i="7" l="1"/>
  <c r="C1227" i="7"/>
  <c r="C124" i="7"/>
  <c r="B124" i="7"/>
  <c r="A124" i="7"/>
  <c r="C122" i="5"/>
  <c r="B122" i="5"/>
  <c r="A122" i="5"/>
  <c r="C122" i="3"/>
  <c r="B122" i="3"/>
  <c r="A122" i="3"/>
  <c r="B1228" i="7" l="1"/>
  <c r="C1228" i="7"/>
  <c r="C125" i="7"/>
  <c r="B125" i="7"/>
  <c r="A125" i="7"/>
  <c r="C123" i="5"/>
  <c r="B123" i="5"/>
  <c r="A123" i="5"/>
  <c r="A123" i="3"/>
  <c r="C123" i="3"/>
  <c r="B123" i="3"/>
  <c r="B1229" i="7" l="1"/>
  <c r="C1229" i="7"/>
  <c r="A126" i="7"/>
  <c r="C126" i="7"/>
  <c r="B126" i="7"/>
  <c r="A124" i="5"/>
  <c r="C124" i="5"/>
  <c r="B124" i="5"/>
  <c r="B124" i="3"/>
  <c r="A124" i="3"/>
  <c r="C124" i="3"/>
  <c r="B1230" i="7" l="1"/>
  <c r="C1230" i="7"/>
  <c r="B127" i="7"/>
  <c r="A127" i="7"/>
  <c r="C127" i="7"/>
  <c r="B125" i="5"/>
  <c r="A125" i="5"/>
  <c r="C125" i="5"/>
  <c r="C125" i="3"/>
  <c r="B125" i="3"/>
  <c r="A125" i="3"/>
  <c r="B1231" i="7" l="1"/>
  <c r="C1231" i="7"/>
  <c r="C128" i="7"/>
  <c r="B128" i="7"/>
  <c r="A128" i="7"/>
  <c r="C126" i="5"/>
  <c r="B126" i="5"/>
  <c r="A126" i="5"/>
  <c r="C126" i="3"/>
  <c r="B126" i="3"/>
  <c r="A126" i="3"/>
  <c r="B1232" i="7" l="1"/>
  <c r="C1232" i="7"/>
  <c r="C129" i="7"/>
  <c r="B129" i="7"/>
  <c r="A129" i="7"/>
  <c r="C127" i="5"/>
  <c r="B127" i="5"/>
  <c r="A127" i="5"/>
  <c r="A127" i="3"/>
  <c r="C127" i="3"/>
  <c r="B127" i="3"/>
  <c r="B1233" i="7" l="1"/>
  <c r="C1233" i="7"/>
  <c r="A130" i="7"/>
  <c r="C130" i="7"/>
  <c r="B130" i="7"/>
  <c r="A128" i="5"/>
  <c r="C128" i="5"/>
  <c r="B128" i="5"/>
  <c r="B128" i="3"/>
  <c r="A128" i="3"/>
  <c r="C128" i="3"/>
  <c r="B1234" i="7" l="1"/>
  <c r="C1234" i="7"/>
  <c r="B131" i="7"/>
  <c r="A131" i="7"/>
  <c r="C131" i="7"/>
  <c r="B129" i="5"/>
  <c r="A129" i="5"/>
  <c r="C129" i="5"/>
  <c r="A129" i="3"/>
  <c r="C129" i="3"/>
  <c r="B129" i="3"/>
  <c r="B1235" i="7" l="1"/>
  <c r="C1235" i="7"/>
  <c r="C132" i="7"/>
  <c r="B132" i="7"/>
  <c r="A132" i="7"/>
  <c r="C130" i="5"/>
  <c r="B130" i="5"/>
  <c r="A130" i="5"/>
  <c r="B130" i="3"/>
  <c r="C130" i="3"/>
  <c r="A130" i="3"/>
  <c r="B1236" i="7" l="1"/>
  <c r="C1236" i="7"/>
  <c r="C133" i="7"/>
  <c r="B133" i="7"/>
  <c r="A133" i="7"/>
  <c r="C131" i="5"/>
  <c r="B131" i="5"/>
  <c r="A131" i="5"/>
  <c r="C131" i="3"/>
  <c r="A131" i="3"/>
  <c r="B131" i="3"/>
  <c r="B1237" i="7" l="1"/>
  <c r="C1237" i="7"/>
  <c r="A134" i="7"/>
  <c r="C134" i="7"/>
  <c r="B134" i="7"/>
  <c r="A132" i="5"/>
  <c r="C132" i="5"/>
  <c r="B132" i="5"/>
  <c r="B132" i="3"/>
  <c r="C132" i="3"/>
  <c r="A132" i="3"/>
  <c r="B1238" i="7" l="1"/>
  <c r="C1238" i="7"/>
  <c r="B135" i="7"/>
  <c r="A135" i="7"/>
  <c r="C135" i="7"/>
  <c r="B133" i="5"/>
  <c r="A133" i="5"/>
  <c r="C133" i="5"/>
  <c r="A133" i="3"/>
  <c r="C133" i="3"/>
  <c r="B133" i="3"/>
  <c r="B1239" i="7" l="1"/>
  <c r="C1239" i="7"/>
  <c r="C136" i="7"/>
  <c r="B136" i="7"/>
  <c r="A136" i="7"/>
  <c r="C134" i="5"/>
  <c r="B134" i="5"/>
  <c r="A134" i="5"/>
  <c r="B134" i="3"/>
  <c r="C134" i="3"/>
  <c r="A134" i="3"/>
  <c r="B1240" i="7" l="1"/>
  <c r="C1240" i="7"/>
  <c r="C137" i="7"/>
  <c r="B137" i="7"/>
  <c r="A137" i="7"/>
  <c r="C135" i="5"/>
  <c r="B135" i="5"/>
  <c r="A135" i="5"/>
  <c r="C135" i="3"/>
  <c r="A135" i="3"/>
  <c r="B135" i="3"/>
  <c r="B1241" i="7" l="1"/>
  <c r="C1241" i="7"/>
  <c r="A138" i="7"/>
  <c r="C138" i="7"/>
  <c r="B138" i="7"/>
  <c r="A136" i="5"/>
  <c r="C136" i="5"/>
  <c r="B136" i="5"/>
  <c r="B136" i="3"/>
  <c r="A136" i="3"/>
  <c r="C136" i="3"/>
  <c r="B1242" i="7" l="1"/>
  <c r="C1242" i="7"/>
  <c r="B139" i="7"/>
  <c r="A139" i="7"/>
  <c r="C139" i="7"/>
  <c r="B137" i="5"/>
  <c r="A137" i="5"/>
  <c r="C137" i="5"/>
  <c r="A137" i="3"/>
  <c r="C137" i="3"/>
  <c r="B137" i="3"/>
  <c r="B1243" i="7" l="1"/>
  <c r="C1243" i="7"/>
  <c r="C140" i="7"/>
  <c r="B140" i="7"/>
  <c r="A140" i="7"/>
  <c r="C138" i="5"/>
  <c r="B138" i="5"/>
  <c r="A138" i="5"/>
  <c r="B138" i="3"/>
  <c r="C138" i="3"/>
  <c r="A138" i="3"/>
  <c r="B1244" i="7" l="1"/>
  <c r="C1244" i="7"/>
  <c r="C141" i="7"/>
  <c r="B141" i="7"/>
  <c r="A141" i="7"/>
  <c r="C139" i="5"/>
  <c r="B139" i="5"/>
  <c r="A139" i="5"/>
  <c r="C139" i="3"/>
  <c r="A139" i="3"/>
  <c r="B139" i="3"/>
  <c r="B1245" i="7" l="1"/>
  <c r="C1245" i="7"/>
  <c r="A142" i="7"/>
  <c r="C142" i="7"/>
  <c r="B142" i="7"/>
  <c r="A140" i="5"/>
  <c r="C140" i="5"/>
  <c r="B140" i="5"/>
  <c r="B140" i="3"/>
  <c r="C140" i="3"/>
  <c r="A140" i="3"/>
  <c r="B1246" i="7" l="1"/>
  <c r="C1246" i="7"/>
  <c r="B143" i="7"/>
  <c r="A143" i="7"/>
  <c r="C143" i="7"/>
  <c r="B141" i="5"/>
  <c r="A141" i="5"/>
  <c r="C141" i="5"/>
  <c r="A141" i="3"/>
  <c r="C141" i="3"/>
  <c r="B141" i="3"/>
  <c r="B1247" i="7" l="1"/>
  <c r="C1247" i="7"/>
  <c r="C144" i="7"/>
  <c r="B144" i="7"/>
  <c r="A144" i="7"/>
  <c r="C142" i="5"/>
  <c r="B142" i="5"/>
  <c r="A142" i="5"/>
  <c r="C142" i="3"/>
  <c r="B142" i="3"/>
  <c r="A142" i="3"/>
  <c r="B1248" i="7" l="1"/>
  <c r="C1248" i="7"/>
  <c r="C145" i="7"/>
  <c r="B145" i="7"/>
  <c r="A145" i="7"/>
  <c r="C143" i="5"/>
  <c r="B143" i="5"/>
  <c r="A143" i="5"/>
  <c r="C143" i="3"/>
  <c r="A143" i="3"/>
  <c r="B143" i="3"/>
  <c r="B1249" i="7" l="1"/>
  <c r="C1249" i="7"/>
  <c r="A146" i="7"/>
  <c r="C146" i="7"/>
  <c r="B146" i="7"/>
  <c r="A144" i="5"/>
  <c r="C144" i="5"/>
  <c r="B144" i="5"/>
  <c r="A144" i="3"/>
  <c r="B144" i="3"/>
  <c r="C144" i="3"/>
  <c r="B1250" i="7" l="1"/>
  <c r="C1250" i="7"/>
  <c r="B147" i="7"/>
  <c r="A147" i="7"/>
  <c r="C147" i="7"/>
  <c r="B145" i="5"/>
  <c r="A145" i="5"/>
  <c r="C145" i="5"/>
  <c r="B145" i="3"/>
  <c r="A145" i="3"/>
  <c r="C145" i="3"/>
  <c r="B1251" i="7" l="1"/>
  <c r="C1251" i="7"/>
  <c r="C148" i="7"/>
  <c r="B148" i="7"/>
  <c r="A148" i="7"/>
  <c r="C146" i="5"/>
  <c r="B146" i="5"/>
  <c r="A146" i="5"/>
  <c r="C146" i="3"/>
  <c r="B146" i="3"/>
  <c r="A146" i="3"/>
  <c r="B1252" i="7" l="1"/>
  <c r="C1252" i="7"/>
  <c r="C149" i="7"/>
  <c r="B149" i="7"/>
  <c r="A149" i="7"/>
  <c r="C147" i="5"/>
  <c r="B147" i="5"/>
  <c r="A147" i="5"/>
  <c r="C147" i="3"/>
  <c r="A147" i="3"/>
  <c r="B147" i="3"/>
  <c r="B1253" i="7" l="1"/>
  <c r="C1253" i="7"/>
  <c r="A150" i="7"/>
  <c r="C150" i="7"/>
  <c r="B150" i="7"/>
  <c r="A148" i="5"/>
  <c r="C148" i="5"/>
  <c r="B148" i="5"/>
  <c r="A148" i="3"/>
  <c r="B148" i="3"/>
  <c r="C148" i="3"/>
  <c r="B1254" i="7" l="1"/>
  <c r="C1254" i="7"/>
  <c r="B151" i="7"/>
  <c r="A151" i="7"/>
  <c r="C151" i="7"/>
  <c r="B149" i="5"/>
  <c r="A149" i="5"/>
  <c r="C149" i="5"/>
  <c r="B149" i="3"/>
  <c r="A149" i="3"/>
  <c r="C149" i="3"/>
  <c r="B1255" i="7" l="1"/>
  <c r="C1255" i="7"/>
  <c r="C152" i="7"/>
  <c r="B152" i="7"/>
  <c r="A152" i="7"/>
  <c r="C150" i="5"/>
  <c r="B150" i="5"/>
  <c r="A150" i="5"/>
  <c r="C150" i="3"/>
  <c r="B150" i="3"/>
  <c r="A150" i="3"/>
  <c r="B1256" i="7" l="1"/>
  <c r="C1256" i="7"/>
  <c r="C153" i="7"/>
  <c r="B153" i="7"/>
  <c r="A153" i="7"/>
  <c r="C151" i="5"/>
  <c r="B151" i="5"/>
  <c r="A151" i="5"/>
  <c r="C151" i="3"/>
  <c r="A151" i="3"/>
  <c r="B151" i="3"/>
  <c r="B1257" i="7" l="1"/>
  <c r="C1257" i="7"/>
  <c r="A154" i="7"/>
  <c r="C154" i="7"/>
  <c r="B154" i="7"/>
  <c r="A152" i="5"/>
  <c r="C152" i="5"/>
  <c r="B152" i="5"/>
  <c r="A152" i="3"/>
  <c r="B152" i="3"/>
  <c r="C152" i="3"/>
  <c r="B1258" i="7" l="1"/>
  <c r="C1258" i="7"/>
  <c r="B155" i="7"/>
  <c r="A155" i="7"/>
  <c r="C155" i="7"/>
  <c r="B153" i="5"/>
  <c r="A153" i="5"/>
  <c r="C153" i="5"/>
  <c r="B153" i="3"/>
  <c r="A153" i="3"/>
  <c r="C153" i="3"/>
  <c r="B1259" i="7" l="1"/>
  <c r="C1259" i="7"/>
  <c r="C156" i="7"/>
  <c r="B156" i="7"/>
  <c r="A156" i="7"/>
  <c r="C154" i="5"/>
  <c r="B154" i="5"/>
  <c r="A154" i="5"/>
  <c r="C154" i="3"/>
  <c r="B154" i="3"/>
  <c r="A154" i="3"/>
  <c r="B1260" i="7" l="1"/>
  <c r="C1260" i="7"/>
  <c r="C157" i="7"/>
  <c r="B157" i="7"/>
  <c r="A157" i="7"/>
  <c r="C155" i="5"/>
  <c r="B155" i="5"/>
  <c r="A155" i="5"/>
  <c r="C155" i="3"/>
  <c r="A155" i="3"/>
  <c r="B155" i="3"/>
  <c r="B1261" i="7" l="1"/>
  <c r="C1261" i="7"/>
  <c r="A158" i="7"/>
  <c r="C158" i="7"/>
  <c r="B158" i="7"/>
  <c r="A156" i="5"/>
  <c r="C156" i="5"/>
  <c r="B156" i="5"/>
  <c r="A156" i="3"/>
  <c r="B156" i="3"/>
  <c r="C156" i="3"/>
  <c r="B1262" i="7" l="1"/>
  <c r="C1262" i="7"/>
  <c r="B159" i="7"/>
  <c r="A159" i="7"/>
  <c r="C159" i="7"/>
  <c r="B157" i="5"/>
  <c r="A157" i="5"/>
  <c r="C157" i="5"/>
  <c r="B157" i="3"/>
  <c r="A157" i="3"/>
  <c r="C157" i="3"/>
  <c r="B1263" i="7" l="1"/>
  <c r="C1263" i="7"/>
  <c r="C160" i="7"/>
  <c r="B160" i="7"/>
  <c r="A160" i="7"/>
  <c r="C158" i="5"/>
  <c r="B158" i="5"/>
  <c r="A158" i="5"/>
  <c r="C158" i="3"/>
  <c r="B158" i="3"/>
  <c r="A158" i="3"/>
  <c r="B1264" i="7" l="1"/>
  <c r="C1264" i="7"/>
  <c r="C161" i="7"/>
  <c r="B161" i="7"/>
  <c r="A161" i="7"/>
  <c r="C159" i="5"/>
  <c r="B159" i="5"/>
  <c r="A159" i="5"/>
  <c r="C159" i="3"/>
  <c r="A159" i="3"/>
  <c r="B159" i="3"/>
  <c r="B1265" i="7" l="1"/>
  <c r="C1265" i="7"/>
  <c r="A162" i="7"/>
  <c r="C162" i="7"/>
  <c r="B162" i="7"/>
  <c r="A160" i="5"/>
  <c r="C160" i="5"/>
  <c r="B160" i="5"/>
  <c r="A160" i="3"/>
  <c r="B160" i="3"/>
  <c r="C160" i="3"/>
  <c r="B1266" i="7" l="1"/>
  <c r="C1266" i="7"/>
  <c r="B163" i="7"/>
  <c r="A163" i="7"/>
  <c r="C163" i="7"/>
  <c r="B161" i="5"/>
  <c r="A161" i="5"/>
  <c r="C161" i="5"/>
  <c r="B161" i="3"/>
  <c r="A161" i="3"/>
  <c r="C161" i="3"/>
  <c r="B1267" i="7" l="1"/>
  <c r="C1267" i="7"/>
  <c r="C164" i="7"/>
  <c r="B164" i="7"/>
  <c r="A164" i="7"/>
  <c r="C162" i="5"/>
  <c r="B162" i="5"/>
  <c r="A162" i="5"/>
  <c r="C162" i="3"/>
  <c r="B162" i="3"/>
  <c r="A162" i="3"/>
  <c r="B1268" i="7" l="1"/>
  <c r="C1268" i="7"/>
  <c r="C165" i="7"/>
  <c r="B165" i="7"/>
  <c r="A165" i="7"/>
  <c r="C163" i="5"/>
  <c r="B163" i="5"/>
  <c r="A163" i="5"/>
  <c r="C163" i="3"/>
  <c r="A163" i="3"/>
  <c r="B163" i="3"/>
  <c r="B1269" i="7" l="1"/>
  <c r="C1269" i="7"/>
  <c r="A166" i="7"/>
  <c r="C166" i="7"/>
  <c r="B166" i="7"/>
  <c r="A164" i="5"/>
  <c r="C164" i="5"/>
  <c r="B164" i="5"/>
  <c r="A164" i="3"/>
  <c r="B164" i="3"/>
  <c r="C164" i="3"/>
  <c r="B1270" i="7" l="1"/>
  <c r="C1270" i="7"/>
  <c r="B167" i="7"/>
  <c r="A167" i="7"/>
  <c r="C167" i="7"/>
  <c r="B165" i="5"/>
  <c r="A165" i="5"/>
  <c r="C165" i="5"/>
  <c r="B165" i="3"/>
  <c r="A165" i="3"/>
  <c r="C165" i="3"/>
  <c r="B1271" i="7" l="1"/>
  <c r="C1271" i="7"/>
  <c r="C168" i="7"/>
  <c r="B168" i="7"/>
  <c r="A168" i="7"/>
  <c r="C166" i="5"/>
  <c r="B166" i="5"/>
  <c r="A166" i="5"/>
  <c r="C166" i="3"/>
  <c r="B166" i="3"/>
  <c r="A166" i="3"/>
  <c r="B1272" i="7" l="1"/>
  <c r="C1272" i="7"/>
  <c r="C169" i="7"/>
  <c r="B169" i="7"/>
  <c r="A169" i="7"/>
  <c r="C167" i="5"/>
  <c r="B167" i="5"/>
  <c r="A167" i="5"/>
  <c r="C167" i="3"/>
  <c r="A167" i="3"/>
  <c r="B167" i="3"/>
  <c r="B1273" i="7" l="1"/>
  <c r="C1273" i="7"/>
  <c r="A170" i="7"/>
  <c r="C170" i="7"/>
  <c r="B170" i="7"/>
  <c r="A168" i="5"/>
  <c r="C168" i="5"/>
  <c r="B168" i="5"/>
  <c r="A168" i="3"/>
  <c r="B168" i="3"/>
  <c r="C168" i="3"/>
  <c r="B1274" i="7" l="1"/>
  <c r="C1274" i="7"/>
  <c r="B171" i="7"/>
  <c r="A171" i="7"/>
  <c r="C171" i="7"/>
  <c r="B169" i="5"/>
  <c r="A169" i="5"/>
  <c r="C169" i="5"/>
  <c r="B169" i="3"/>
  <c r="A169" i="3"/>
  <c r="C169" i="3"/>
  <c r="B1275" i="7" l="1"/>
  <c r="C1275" i="7"/>
  <c r="C172" i="7"/>
  <c r="B172" i="7"/>
  <c r="A172" i="7"/>
  <c r="C170" i="5"/>
  <c r="B170" i="5"/>
  <c r="A170" i="5"/>
  <c r="C170" i="3"/>
  <c r="B170" i="3"/>
  <c r="A170" i="3"/>
  <c r="B1276" i="7" l="1"/>
  <c r="C1276" i="7"/>
  <c r="C173" i="7"/>
  <c r="B173" i="7"/>
  <c r="A173" i="7"/>
  <c r="C171" i="5"/>
  <c r="B171" i="5"/>
  <c r="A171" i="5"/>
  <c r="C171" i="3"/>
  <c r="A171" i="3"/>
  <c r="B171" i="3"/>
  <c r="B1277" i="7" l="1"/>
  <c r="C1277" i="7"/>
  <c r="A174" i="7"/>
  <c r="C174" i="7"/>
  <c r="B174" i="7"/>
  <c r="A172" i="5"/>
  <c r="C172" i="5"/>
  <c r="B172" i="5"/>
  <c r="A172" i="3"/>
  <c r="B172" i="3"/>
  <c r="C172" i="3"/>
  <c r="B1278" i="7" l="1"/>
  <c r="C1278" i="7"/>
  <c r="B175" i="7"/>
  <c r="A175" i="7"/>
  <c r="C175" i="7"/>
  <c r="B173" i="5"/>
  <c r="A173" i="5"/>
  <c r="C173" i="5"/>
  <c r="B173" i="3"/>
  <c r="A173" i="3"/>
  <c r="C173" i="3"/>
  <c r="B1279" i="7" l="1"/>
  <c r="C1279" i="7"/>
  <c r="C176" i="7"/>
  <c r="B176" i="7"/>
  <c r="A176" i="7"/>
  <c r="C174" i="5"/>
  <c r="B174" i="5"/>
  <c r="A174" i="5"/>
  <c r="C174" i="3"/>
  <c r="B174" i="3"/>
  <c r="A174" i="3"/>
  <c r="B1280" i="7" l="1"/>
  <c r="C1280" i="7"/>
  <c r="C177" i="7"/>
  <c r="B177" i="7"/>
  <c r="A177" i="7"/>
  <c r="C175" i="5"/>
  <c r="B175" i="5"/>
  <c r="A175" i="5"/>
  <c r="C175" i="3"/>
  <c r="A175" i="3"/>
  <c r="B175" i="3"/>
  <c r="B1281" i="7" l="1"/>
  <c r="C1281" i="7"/>
  <c r="A178" i="7"/>
  <c r="C178" i="7"/>
  <c r="B178" i="7"/>
  <c r="A176" i="5"/>
  <c r="C176" i="5"/>
  <c r="B176" i="5"/>
  <c r="A176" i="3"/>
  <c r="B176" i="3"/>
  <c r="C176" i="3"/>
  <c r="C1282" i="7" l="1"/>
  <c r="B1282" i="7"/>
  <c r="B179" i="7"/>
  <c r="A179" i="7"/>
  <c r="C179" i="7"/>
  <c r="B177" i="5"/>
  <c r="A177" i="5"/>
  <c r="C177" i="5"/>
  <c r="B177" i="3"/>
  <c r="A177" i="3"/>
  <c r="C177" i="3"/>
  <c r="B1283" i="7" l="1"/>
  <c r="C1283" i="7"/>
  <c r="C180" i="7"/>
  <c r="B180" i="7"/>
  <c r="A180" i="7"/>
  <c r="C178" i="5"/>
  <c r="B178" i="5"/>
  <c r="A178" i="5"/>
  <c r="C178" i="3"/>
  <c r="B178" i="3"/>
  <c r="A178" i="3"/>
  <c r="B1284" i="7" l="1"/>
  <c r="C1284" i="7"/>
  <c r="C181" i="7"/>
  <c r="B181" i="7"/>
  <c r="A181" i="7"/>
  <c r="C179" i="5"/>
  <c r="B179" i="5"/>
  <c r="A179" i="5"/>
  <c r="C179" i="3"/>
  <c r="A179" i="3"/>
  <c r="B179" i="3"/>
  <c r="B1285" i="7" l="1"/>
  <c r="C1285" i="7"/>
  <c r="A182" i="7"/>
  <c r="C182" i="7"/>
  <c r="B182" i="7"/>
  <c r="A180" i="5"/>
  <c r="C180" i="5"/>
  <c r="B180" i="5"/>
  <c r="A180" i="3"/>
  <c r="B180" i="3"/>
  <c r="C180" i="3"/>
  <c r="B1286" i="7" l="1"/>
  <c r="C1286" i="7"/>
  <c r="B183" i="7"/>
  <c r="A183" i="7"/>
  <c r="C183" i="7"/>
  <c r="B181" i="5"/>
  <c r="A181" i="5"/>
  <c r="C181" i="5"/>
  <c r="B181" i="3"/>
  <c r="A181" i="3"/>
  <c r="C181" i="3"/>
  <c r="B1287" i="7" l="1"/>
  <c r="C1287" i="7"/>
  <c r="C184" i="7"/>
  <c r="B184" i="7"/>
  <c r="A184" i="7"/>
  <c r="C182" i="5"/>
  <c r="B182" i="5"/>
  <c r="A182" i="5"/>
  <c r="C182" i="3"/>
  <c r="B182" i="3"/>
  <c r="A182" i="3"/>
  <c r="B1288" i="7" l="1"/>
  <c r="C1288" i="7"/>
  <c r="C185" i="7"/>
  <c r="B185" i="7"/>
  <c r="A185" i="7"/>
  <c r="C183" i="5"/>
  <c r="B183" i="5"/>
  <c r="A183" i="5"/>
  <c r="C183" i="3"/>
  <c r="A183" i="3"/>
  <c r="B183" i="3"/>
  <c r="B1289" i="7" l="1"/>
  <c r="C1289" i="7"/>
  <c r="A186" i="7"/>
  <c r="C186" i="7"/>
  <c r="B186" i="7"/>
  <c r="A184" i="5"/>
  <c r="C184" i="5"/>
  <c r="B184" i="5"/>
  <c r="A184" i="3"/>
  <c r="B184" i="3"/>
  <c r="C184" i="3"/>
  <c r="B1290" i="7" l="1"/>
  <c r="C1290" i="7"/>
  <c r="B187" i="7"/>
  <c r="A187" i="7"/>
  <c r="C187" i="7"/>
  <c r="B185" i="5"/>
  <c r="A185" i="5"/>
  <c r="C185" i="5"/>
  <c r="B185" i="3"/>
  <c r="A185" i="3"/>
  <c r="C185" i="3"/>
  <c r="B1291" i="7" l="1"/>
  <c r="C1291" i="7"/>
  <c r="C188" i="7"/>
  <c r="B188" i="7"/>
  <c r="A188" i="7"/>
  <c r="C186" i="5"/>
  <c r="B186" i="5"/>
  <c r="A186" i="5"/>
  <c r="C186" i="3"/>
  <c r="B186" i="3"/>
  <c r="A186" i="3"/>
  <c r="B1292" i="7" l="1"/>
  <c r="C1292" i="7"/>
  <c r="C189" i="7"/>
  <c r="B189" i="7"/>
  <c r="A189" i="7"/>
  <c r="C187" i="5"/>
  <c r="B187" i="5"/>
  <c r="A187" i="5"/>
  <c r="C187" i="3"/>
  <c r="A187" i="3"/>
  <c r="B187" i="3"/>
  <c r="B1293" i="7" l="1"/>
  <c r="C1293" i="7"/>
  <c r="A190" i="7"/>
  <c r="C190" i="7"/>
  <c r="B190" i="7"/>
  <c r="A188" i="5"/>
  <c r="C188" i="5"/>
  <c r="B188" i="5"/>
  <c r="A188" i="3"/>
  <c r="B188" i="3"/>
  <c r="C188" i="3"/>
  <c r="B1294" i="7" l="1"/>
  <c r="C1294" i="7"/>
  <c r="B191" i="7"/>
  <c r="A191" i="7"/>
  <c r="C191" i="7"/>
  <c r="B189" i="5"/>
  <c r="A189" i="5"/>
  <c r="C189" i="5"/>
  <c r="B189" i="3"/>
  <c r="A189" i="3"/>
  <c r="C189" i="3"/>
  <c r="B1295" i="7" l="1"/>
  <c r="C1295" i="7"/>
  <c r="C192" i="7"/>
  <c r="B192" i="7"/>
  <c r="A192" i="7"/>
  <c r="C190" i="5"/>
  <c r="B190" i="5"/>
  <c r="A190" i="5"/>
  <c r="C190" i="3"/>
  <c r="B190" i="3"/>
  <c r="A190" i="3"/>
  <c r="B1296" i="7" l="1"/>
  <c r="C1296" i="7"/>
  <c r="C193" i="7"/>
  <c r="B193" i="7"/>
  <c r="A193" i="7"/>
  <c r="C191" i="5"/>
  <c r="B191" i="5"/>
  <c r="A191" i="5"/>
  <c r="C191" i="3"/>
  <c r="A191" i="3"/>
  <c r="B191" i="3"/>
  <c r="B1297" i="7" l="1"/>
  <c r="C1297" i="7"/>
  <c r="A194" i="7"/>
  <c r="C194" i="7"/>
  <c r="B194" i="7"/>
  <c r="A192" i="5"/>
  <c r="C192" i="5"/>
  <c r="B192" i="5"/>
  <c r="A192" i="3"/>
  <c r="B192" i="3"/>
  <c r="C192" i="3"/>
  <c r="B1298" i="7" l="1"/>
  <c r="C1298" i="7"/>
  <c r="B195" i="7"/>
  <c r="A195" i="7"/>
  <c r="C195" i="7"/>
  <c r="B193" i="5"/>
  <c r="A193" i="5"/>
  <c r="C193" i="5"/>
  <c r="B193" i="3"/>
  <c r="A193" i="3"/>
  <c r="C193" i="3"/>
  <c r="B1299" i="7" l="1"/>
  <c r="C1299" i="7"/>
  <c r="C196" i="7"/>
  <c r="B196" i="7"/>
  <c r="A196" i="7"/>
  <c r="C194" i="5"/>
  <c r="B194" i="5"/>
  <c r="A194" i="5"/>
  <c r="C194" i="3"/>
  <c r="B194" i="3"/>
  <c r="A194" i="3"/>
  <c r="B1300" i="7" l="1"/>
  <c r="C1300" i="7"/>
  <c r="C197" i="7"/>
  <c r="B197" i="7"/>
  <c r="A197" i="7"/>
  <c r="C195" i="5"/>
  <c r="B195" i="5"/>
  <c r="A195" i="5"/>
  <c r="C195" i="3"/>
  <c r="A195" i="3"/>
  <c r="B195" i="3"/>
  <c r="B1301" i="7" l="1"/>
  <c r="C1301" i="7"/>
  <c r="A198" i="7"/>
  <c r="C198" i="7"/>
  <c r="B198" i="7"/>
  <c r="A196" i="5"/>
  <c r="C196" i="5"/>
  <c r="B196" i="5"/>
  <c r="A196" i="3"/>
  <c r="B196" i="3"/>
  <c r="C196" i="3"/>
  <c r="B1302" i="7" l="1"/>
  <c r="C1302" i="7"/>
  <c r="B199" i="7"/>
  <c r="A199" i="7"/>
  <c r="C199" i="7"/>
  <c r="B197" i="5"/>
  <c r="A197" i="5"/>
  <c r="C197" i="5"/>
  <c r="B197" i="3"/>
  <c r="A197" i="3"/>
  <c r="C197" i="3"/>
  <c r="B1303" i="7" l="1"/>
  <c r="C1303" i="7"/>
  <c r="C200" i="7"/>
  <c r="B200" i="7"/>
  <c r="A200" i="7"/>
  <c r="C198" i="5"/>
  <c r="B198" i="5"/>
  <c r="A198" i="5"/>
  <c r="C198" i="3"/>
  <c r="B198" i="3"/>
  <c r="A198" i="3"/>
  <c r="B1304" i="7" l="1"/>
  <c r="C1304" i="7"/>
  <c r="C201" i="7"/>
  <c r="B201" i="7"/>
  <c r="A201" i="7"/>
  <c r="C199" i="5"/>
  <c r="B199" i="5"/>
  <c r="A199" i="5"/>
  <c r="C199" i="3"/>
  <c r="A199" i="3"/>
  <c r="B199" i="3"/>
  <c r="B1305" i="7" l="1"/>
  <c r="C1305" i="7"/>
  <c r="A202" i="7"/>
  <c r="C202" i="7"/>
  <c r="B202" i="7"/>
  <c r="A200" i="5"/>
  <c r="C200" i="5"/>
  <c r="B200" i="5"/>
  <c r="A200" i="3"/>
  <c r="B200" i="3"/>
  <c r="C200" i="3"/>
  <c r="B1306" i="7" l="1"/>
  <c r="C1306" i="7"/>
  <c r="B203" i="7"/>
  <c r="A203" i="7"/>
  <c r="C203" i="7"/>
  <c r="B201" i="5"/>
  <c r="A201" i="5"/>
  <c r="C201" i="5"/>
  <c r="B201" i="3"/>
  <c r="A201" i="3"/>
  <c r="C201" i="3"/>
  <c r="B1307" i="7" l="1"/>
  <c r="C1307" i="7"/>
  <c r="C204" i="7"/>
  <c r="B204" i="7"/>
  <c r="A204" i="7"/>
  <c r="C202" i="5"/>
  <c r="B202" i="5"/>
  <c r="A202" i="5"/>
  <c r="C202" i="3"/>
  <c r="B202" i="3"/>
  <c r="A202" i="3"/>
  <c r="B1308" i="7" l="1"/>
  <c r="C1308" i="7"/>
  <c r="C205" i="7"/>
  <c r="B205" i="7"/>
  <c r="A205" i="7"/>
  <c r="C203" i="5"/>
  <c r="B203" i="5"/>
  <c r="A203" i="5"/>
  <c r="C203" i="3"/>
  <c r="A203" i="3"/>
  <c r="B203" i="3"/>
  <c r="B1309" i="7" l="1"/>
  <c r="C1309" i="7"/>
  <c r="A206" i="7"/>
  <c r="C206" i="7"/>
  <c r="B206" i="7"/>
  <c r="A204" i="5"/>
  <c r="C204" i="5"/>
  <c r="B204" i="5"/>
  <c r="A204" i="3"/>
  <c r="B204" i="3"/>
  <c r="C204" i="3"/>
  <c r="B1310" i="7" l="1"/>
  <c r="C1310" i="7"/>
  <c r="B207" i="7"/>
  <c r="A207" i="7"/>
  <c r="C207" i="7"/>
  <c r="B205" i="5"/>
  <c r="A205" i="5"/>
  <c r="C205" i="5"/>
  <c r="B205" i="3"/>
  <c r="A205" i="3"/>
  <c r="C205" i="3"/>
  <c r="B1311" i="7" l="1"/>
  <c r="C1311" i="7"/>
  <c r="C208" i="7"/>
  <c r="B208" i="7"/>
  <c r="A208" i="7"/>
  <c r="C206" i="5"/>
  <c r="B206" i="5"/>
  <c r="A206" i="5"/>
  <c r="C206" i="3"/>
  <c r="B206" i="3"/>
  <c r="A206" i="3"/>
  <c r="B1312" i="7" l="1"/>
  <c r="C1312" i="7"/>
  <c r="C209" i="7"/>
  <c r="B209" i="7"/>
  <c r="A209" i="7"/>
  <c r="C207" i="5"/>
  <c r="B207" i="5"/>
  <c r="A207" i="5"/>
  <c r="C207" i="3"/>
  <c r="A207" i="3"/>
  <c r="B207" i="3"/>
  <c r="B1313" i="7" l="1"/>
  <c r="C1313" i="7"/>
  <c r="A210" i="7"/>
  <c r="C210" i="7"/>
  <c r="B210" i="7"/>
  <c r="A208" i="5"/>
  <c r="C208" i="5"/>
  <c r="B208" i="5"/>
  <c r="A208" i="3"/>
  <c r="B208" i="3"/>
  <c r="C208" i="3"/>
  <c r="C1314" i="7" l="1"/>
  <c r="B1314" i="7"/>
  <c r="B211" i="7"/>
  <c r="A211" i="7"/>
  <c r="C211" i="7"/>
  <c r="B209" i="5"/>
  <c r="A209" i="5"/>
  <c r="C209" i="5"/>
  <c r="B209" i="3"/>
  <c r="A209" i="3"/>
  <c r="C209" i="3"/>
  <c r="B1315" i="7" l="1"/>
  <c r="C1315" i="7"/>
  <c r="C212" i="7"/>
  <c r="B212" i="7"/>
  <c r="A212" i="7"/>
  <c r="C210" i="5"/>
  <c r="B210" i="5"/>
  <c r="A210" i="5"/>
  <c r="C210" i="3"/>
  <c r="B210" i="3"/>
  <c r="A210" i="3"/>
  <c r="B1316" i="7" l="1"/>
  <c r="C1316" i="7"/>
  <c r="C213" i="7"/>
  <c r="B213" i="7"/>
  <c r="A213" i="7"/>
  <c r="C211" i="5"/>
  <c r="B211" i="5"/>
  <c r="A211" i="5"/>
  <c r="C211" i="3"/>
  <c r="B211" i="3"/>
  <c r="A211" i="3"/>
  <c r="B1317" i="7" l="1"/>
  <c r="C1317" i="7"/>
  <c r="A214" i="7"/>
  <c r="C214" i="7"/>
  <c r="B214" i="7"/>
  <c r="A212" i="5"/>
  <c r="C212" i="5"/>
  <c r="B212" i="5"/>
  <c r="A212" i="3"/>
  <c r="C212" i="3"/>
  <c r="B212" i="3"/>
  <c r="B1318" i="7" l="1"/>
  <c r="C1318" i="7"/>
  <c r="B215" i="7"/>
  <c r="A215" i="7"/>
  <c r="C215" i="7"/>
  <c r="B213" i="5"/>
  <c r="A213" i="5"/>
  <c r="C213" i="5"/>
  <c r="B213" i="3"/>
  <c r="A213" i="3"/>
  <c r="C213" i="3"/>
  <c r="B1319" i="7" l="1"/>
  <c r="C1319" i="7"/>
  <c r="C216" i="7"/>
  <c r="B216" i="7"/>
  <c r="A216" i="7"/>
  <c r="C214" i="5"/>
  <c r="B214" i="5"/>
  <c r="A214" i="5"/>
  <c r="C214" i="3"/>
  <c r="B214" i="3"/>
  <c r="A214" i="3"/>
  <c r="B1320" i="7" l="1"/>
  <c r="C1320" i="7"/>
  <c r="C217" i="7"/>
  <c r="B217" i="7"/>
  <c r="A217" i="7"/>
  <c r="C215" i="5"/>
  <c r="B215" i="5"/>
  <c r="A215" i="5"/>
  <c r="C215" i="3"/>
  <c r="B215" i="3"/>
  <c r="A215" i="3"/>
  <c r="B1321" i="7" l="1"/>
  <c r="C1321" i="7"/>
  <c r="A218" i="7"/>
  <c r="C218" i="7"/>
  <c r="B218" i="7"/>
  <c r="A216" i="5"/>
  <c r="C216" i="5"/>
  <c r="B216" i="5"/>
  <c r="A216" i="3"/>
  <c r="C216" i="3"/>
  <c r="B216" i="3"/>
  <c r="B1322" i="7" l="1"/>
  <c r="C1322" i="7"/>
  <c r="B219" i="7"/>
  <c r="A219" i="7"/>
  <c r="C219" i="7"/>
  <c r="B217" i="5"/>
  <c r="A217" i="5"/>
  <c r="C217" i="5"/>
  <c r="B217" i="3"/>
  <c r="A217" i="3"/>
  <c r="C217" i="3"/>
  <c r="B1323" i="7" l="1"/>
  <c r="C1323" i="7"/>
  <c r="C220" i="7"/>
  <c r="B220" i="7"/>
  <c r="A220" i="7"/>
  <c r="C218" i="5"/>
  <c r="B218" i="5"/>
  <c r="A218" i="5"/>
  <c r="C218" i="3"/>
  <c r="B218" i="3"/>
  <c r="A218" i="3"/>
  <c r="B1324" i="7" l="1"/>
  <c r="C1324" i="7"/>
  <c r="C221" i="7"/>
  <c r="B221" i="7"/>
  <c r="A221" i="7"/>
  <c r="C219" i="5"/>
  <c r="B219" i="5"/>
  <c r="A219" i="5"/>
  <c r="C219" i="3"/>
  <c r="B219" i="3"/>
  <c r="A219" i="3"/>
  <c r="B1325" i="7" l="1"/>
  <c r="C1325" i="7"/>
  <c r="A222" i="7"/>
  <c r="C222" i="7"/>
  <c r="B222" i="7"/>
  <c r="A220" i="5"/>
  <c r="C220" i="5"/>
  <c r="B220" i="5"/>
  <c r="A220" i="3"/>
  <c r="C220" i="3"/>
  <c r="B220" i="3"/>
  <c r="B1326" i="7" l="1"/>
  <c r="C1326" i="7"/>
  <c r="B223" i="7"/>
  <c r="A223" i="7"/>
  <c r="C223" i="7"/>
  <c r="B221" i="5"/>
  <c r="A221" i="5"/>
  <c r="C221" i="5"/>
  <c r="B221" i="3"/>
  <c r="A221" i="3"/>
  <c r="C221" i="3"/>
  <c r="B1327" i="7" l="1"/>
  <c r="C1327" i="7"/>
  <c r="C224" i="7"/>
  <c r="B224" i="7"/>
  <c r="A224" i="7"/>
  <c r="C222" i="5"/>
  <c r="B222" i="5"/>
  <c r="A222" i="5"/>
  <c r="C222" i="3"/>
  <c r="B222" i="3"/>
  <c r="A222" i="3"/>
  <c r="B1328" i="7" l="1"/>
  <c r="C1328" i="7"/>
  <c r="C225" i="7"/>
  <c r="B225" i="7"/>
  <c r="A225" i="7"/>
  <c r="C223" i="5"/>
  <c r="B223" i="5"/>
  <c r="A223" i="5"/>
  <c r="C223" i="3"/>
  <c r="B223" i="3"/>
  <c r="A223" i="3"/>
  <c r="B1329" i="7" l="1"/>
  <c r="C1329" i="7"/>
  <c r="A226" i="7"/>
  <c r="C226" i="7"/>
  <c r="B226" i="7"/>
  <c r="A224" i="5"/>
  <c r="C224" i="5"/>
  <c r="B224" i="5"/>
  <c r="A224" i="3"/>
  <c r="C224" i="3"/>
  <c r="B224" i="3"/>
  <c r="B1330" i="7" l="1"/>
  <c r="C1330" i="7"/>
  <c r="B227" i="7"/>
  <c r="A227" i="7"/>
  <c r="C227" i="7"/>
  <c r="B225" i="5"/>
  <c r="A225" i="5"/>
  <c r="C225" i="5"/>
  <c r="B225" i="3"/>
  <c r="A225" i="3"/>
  <c r="C225" i="3"/>
  <c r="B1331" i="7" l="1"/>
  <c r="C1331" i="7"/>
  <c r="C228" i="7"/>
  <c r="B228" i="7"/>
  <c r="A228" i="7"/>
  <c r="C226" i="5"/>
  <c r="B226" i="5"/>
  <c r="A226" i="5"/>
  <c r="C226" i="3"/>
  <c r="B226" i="3"/>
  <c r="A226" i="3"/>
  <c r="B1332" i="7" l="1"/>
  <c r="C1332" i="7"/>
  <c r="C229" i="7"/>
  <c r="B229" i="7"/>
  <c r="A229" i="7"/>
  <c r="C227" i="5"/>
  <c r="B227" i="5"/>
  <c r="A227" i="5"/>
  <c r="C227" i="3"/>
  <c r="B227" i="3"/>
  <c r="A227" i="3"/>
  <c r="B1333" i="7" l="1"/>
  <c r="C1333" i="7"/>
  <c r="A230" i="7"/>
  <c r="C230" i="7"/>
  <c r="B230" i="7"/>
  <c r="A228" i="5"/>
  <c r="C228" i="5"/>
  <c r="B228" i="5"/>
  <c r="A228" i="3"/>
  <c r="C228" i="3"/>
  <c r="B228" i="3"/>
  <c r="B1334" i="7" l="1"/>
  <c r="C1334" i="7"/>
  <c r="B231" i="7"/>
  <c r="A231" i="7"/>
  <c r="C231" i="7"/>
  <c r="B229" i="5"/>
  <c r="A229" i="5"/>
  <c r="C229" i="5"/>
  <c r="B229" i="3"/>
  <c r="A229" i="3"/>
  <c r="C229" i="3"/>
  <c r="B1335" i="7" l="1"/>
  <c r="C1335" i="7"/>
  <c r="C232" i="7"/>
  <c r="B232" i="7"/>
  <c r="A232" i="7"/>
  <c r="C230" i="5"/>
  <c r="B230" i="5"/>
  <c r="A230" i="5"/>
  <c r="C230" i="3"/>
  <c r="B230" i="3"/>
  <c r="A230" i="3"/>
  <c r="B1336" i="7" l="1"/>
  <c r="C1336" i="7"/>
  <c r="C233" i="7"/>
  <c r="B233" i="7"/>
  <c r="A233" i="7"/>
  <c r="C231" i="5"/>
  <c r="B231" i="5"/>
  <c r="A231" i="5"/>
  <c r="C231" i="3"/>
  <c r="B231" i="3"/>
  <c r="A231" i="3"/>
  <c r="B1337" i="7" l="1"/>
  <c r="C1337" i="7"/>
  <c r="A234" i="7"/>
  <c r="C234" i="7"/>
  <c r="B234" i="7"/>
  <c r="A232" i="5"/>
  <c r="C232" i="5"/>
  <c r="B232" i="5"/>
  <c r="A232" i="3"/>
  <c r="C232" i="3"/>
  <c r="B232" i="3"/>
  <c r="B1338" i="7" l="1"/>
  <c r="C1338" i="7"/>
  <c r="B235" i="7"/>
  <c r="A235" i="7"/>
  <c r="C235" i="7"/>
  <c r="B233" i="5"/>
  <c r="A233" i="5"/>
  <c r="C233" i="5"/>
  <c r="B233" i="3"/>
  <c r="A233" i="3"/>
  <c r="C233" i="3"/>
  <c r="B1339" i="7" l="1"/>
  <c r="C1339" i="7"/>
  <c r="C236" i="7"/>
  <c r="B236" i="7"/>
  <c r="A236" i="7"/>
  <c r="C234" i="5"/>
  <c r="B234" i="5"/>
  <c r="A234" i="5"/>
  <c r="C234" i="3"/>
  <c r="B234" i="3"/>
  <c r="A234" i="3"/>
  <c r="B1340" i="7" l="1"/>
  <c r="C1340" i="7"/>
  <c r="C237" i="7"/>
  <c r="B237" i="7"/>
  <c r="A237" i="7"/>
  <c r="C235" i="5"/>
  <c r="B235" i="5"/>
  <c r="A235" i="5"/>
  <c r="C235" i="3"/>
  <c r="B235" i="3"/>
  <c r="A235" i="3"/>
  <c r="B1341" i="7" l="1"/>
  <c r="C1341" i="7"/>
  <c r="A238" i="7"/>
  <c r="C238" i="7"/>
  <c r="B238" i="7"/>
  <c r="A236" i="5"/>
  <c r="C236" i="5"/>
  <c r="B236" i="5"/>
  <c r="A236" i="3"/>
  <c r="C236" i="3"/>
  <c r="B236" i="3"/>
  <c r="B1342" i="7" l="1"/>
  <c r="C1342" i="7"/>
  <c r="B239" i="7"/>
  <c r="A239" i="7"/>
  <c r="C239" i="7"/>
  <c r="B237" i="5"/>
  <c r="A237" i="5"/>
  <c r="C237" i="5"/>
  <c r="B237" i="3"/>
  <c r="A237" i="3"/>
  <c r="C237" i="3"/>
  <c r="B1343" i="7" l="1"/>
  <c r="C1343" i="7"/>
  <c r="C240" i="7"/>
  <c r="B240" i="7"/>
  <c r="A240" i="7"/>
  <c r="C238" i="5"/>
  <c r="B238" i="5"/>
  <c r="A238" i="5"/>
  <c r="C238" i="3"/>
  <c r="B238" i="3"/>
  <c r="A238" i="3"/>
  <c r="B1344" i="7" l="1"/>
  <c r="C1344" i="7"/>
  <c r="C241" i="7"/>
  <c r="B241" i="7"/>
  <c r="A241" i="7"/>
  <c r="C239" i="5"/>
  <c r="B239" i="5"/>
  <c r="A239" i="5"/>
  <c r="C239" i="3"/>
  <c r="B239" i="3"/>
  <c r="A239" i="3"/>
  <c r="B1345" i="7" l="1"/>
  <c r="C1345" i="7"/>
  <c r="A242" i="7"/>
  <c r="C242" i="7"/>
  <c r="B242" i="7"/>
  <c r="A240" i="5"/>
  <c r="C240" i="5"/>
  <c r="B240" i="5"/>
  <c r="A240" i="3"/>
  <c r="C240" i="3"/>
  <c r="B240" i="3"/>
  <c r="C1346" i="7" l="1"/>
  <c r="B1346" i="7"/>
  <c r="B243" i="7"/>
  <c r="A243" i="7"/>
  <c r="C243" i="7"/>
  <c r="B241" i="5"/>
  <c r="A241" i="5"/>
  <c r="C241" i="5"/>
  <c r="B241" i="3"/>
  <c r="A241" i="3"/>
  <c r="C241" i="3"/>
  <c r="B1347" i="7" l="1"/>
  <c r="C1347" i="7"/>
  <c r="C244" i="7"/>
  <c r="B244" i="7"/>
  <c r="A244" i="7"/>
  <c r="C242" i="5"/>
  <c r="B242" i="5"/>
  <c r="A242" i="5"/>
  <c r="C242" i="3"/>
  <c r="B242" i="3"/>
  <c r="A242" i="3"/>
  <c r="B1348" i="7" l="1"/>
  <c r="C1348" i="7"/>
  <c r="C245" i="7"/>
  <c r="B245" i="7"/>
  <c r="A245" i="7"/>
  <c r="C243" i="5"/>
  <c r="B243" i="5"/>
  <c r="A243" i="5"/>
  <c r="C243" i="3"/>
  <c r="B243" i="3"/>
  <c r="A243" i="3"/>
  <c r="B1349" i="7" l="1"/>
  <c r="C1349" i="7"/>
  <c r="A246" i="7"/>
  <c r="C246" i="7"/>
  <c r="B246" i="7"/>
  <c r="A244" i="5"/>
  <c r="C244" i="5"/>
  <c r="B244" i="5"/>
  <c r="A244" i="3"/>
  <c r="C244" i="3"/>
  <c r="B244" i="3"/>
  <c r="B1350" i="7" l="1"/>
  <c r="C1350" i="7"/>
  <c r="B247" i="7"/>
  <c r="A247" i="7"/>
  <c r="C247" i="7"/>
  <c r="B245" i="5"/>
  <c r="A245" i="5"/>
  <c r="C245" i="5"/>
  <c r="B245" i="3"/>
  <c r="A245" i="3"/>
  <c r="C245" i="3"/>
  <c r="B1351" i="7" l="1"/>
  <c r="C1351" i="7"/>
  <c r="C248" i="7"/>
  <c r="B248" i="7"/>
  <c r="A248" i="7"/>
  <c r="C246" i="5"/>
  <c r="B246" i="5"/>
  <c r="A246" i="5"/>
  <c r="C246" i="3"/>
  <c r="B246" i="3"/>
  <c r="A246" i="3"/>
  <c r="B1352" i="7" l="1"/>
  <c r="C1352" i="7"/>
  <c r="C249" i="7"/>
  <c r="B249" i="7"/>
  <c r="A249" i="7"/>
  <c r="C247" i="5"/>
  <c r="B247" i="5"/>
  <c r="A247" i="5"/>
  <c r="C247" i="3"/>
  <c r="B247" i="3"/>
  <c r="A247" i="3"/>
  <c r="B1353" i="7" l="1"/>
  <c r="C1353" i="7"/>
  <c r="A250" i="7"/>
  <c r="C250" i="7"/>
  <c r="B250" i="7"/>
  <c r="A248" i="5"/>
  <c r="C248" i="5"/>
  <c r="B248" i="5"/>
  <c r="A248" i="3"/>
  <c r="C248" i="3"/>
  <c r="B248" i="3"/>
  <c r="B1354" i="7" l="1"/>
  <c r="C1354" i="7"/>
  <c r="B251" i="7"/>
  <c r="A251" i="7"/>
  <c r="C251" i="7"/>
  <c r="B249" i="5"/>
  <c r="A249" i="5"/>
  <c r="C249" i="5"/>
  <c r="B249" i="3"/>
  <c r="A249" i="3"/>
  <c r="C249" i="3"/>
  <c r="B1355" i="7" l="1"/>
  <c r="C1355" i="7"/>
  <c r="C252" i="7"/>
  <c r="B252" i="7"/>
  <c r="A252" i="7"/>
  <c r="C250" i="5"/>
  <c r="B250" i="5"/>
  <c r="A250" i="5"/>
  <c r="C250" i="3"/>
  <c r="B250" i="3"/>
  <c r="A250" i="3"/>
  <c r="B1356" i="7" l="1"/>
  <c r="C1356" i="7"/>
  <c r="C253" i="7"/>
  <c r="B253" i="7"/>
  <c r="A253" i="7"/>
  <c r="C251" i="5"/>
  <c r="B251" i="5"/>
  <c r="A251" i="5"/>
  <c r="C251" i="3"/>
  <c r="B251" i="3"/>
  <c r="A251" i="3"/>
  <c r="B1357" i="7" l="1"/>
  <c r="C1357" i="7"/>
  <c r="A254" i="7"/>
  <c r="C254" i="7"/>
  <c r="B254" i="7"/>
  <c r="A252" i="5"/>
  <c r="C252" i="5"/>
  <c r="B252" i="5"/>
  <c r="A252" i="3"/>
  <c r="C252" i="3"/>
  <c r="B252" i="3"/>
  <c r="B1358" i="7" l="1"/>
  <c r="C1358" i="7"/>
  <c r="B255" i="7"/>
  <c r="A255" i="7"/>
  <c r="C255" i="7"/>
  <c r="B253" i="5"/>
  <c r="A253" i="5"/>
  <c r="C253" i="5"/>
  <c r="B253" i="3"/>
  <c r="A253" i="3"/>
  <c r="C253" i="3"/>
  <c r="B1359" i="7" l="1"/>
  <c r="C1359" i="7"/>
  <c r="C256" i="7"/>
  <c r="B256" i="7"/>
  <c r="A256" i="7"/>
  <c r="C254" i="5"/>
  <c r="B254" i="5"/>
  <c r="A254" i="5"/>
  <c r="C254" i="3"/>
  <c r="B254" i="3"/>
  <c r="A254" i="3"/>
  <c r="B1360" i="7" l="1"/>
  <c r="C1360" i="7"/>
  <c r="C257" i="7"/>
  <c r="B257" i="7"/>
  <c r="A257" i="7"/>
  <c r="C255" i="5"/>
  <c r="B255" i="5"/>
  <c r="A255" i="5"/>
  <c r="C255" i="3"/>
  <c r="B255" i="3"/>
  <c r="A255" i="3"/>
  <c r="B1361" i="7" l="1"/>
  <c r="C1361" i="7"/>
  <c r="A258" i="7"/>
  <c r="C258" i="7"/>
  <c r="B258" i="7"/>
  <c r="A256" i="5"/>
  <c r="C256" i="5"/>
  <c r="B256" i="5"/>
  <c r="A256" i="3"/>
  <c r="C256" i="3"/>
  <c r="B256" i="3"/>
  <c r="B1362" i="7" l="1"/>
  <c r="C1362" i="7"/>
  <c r="B259" i="7"/>
  <c r="A259" i="7"/>
  <c r="C259" i="7"/>
  <c r="B257" i="5"/>
  <c r="A257" i="5"/>
  <c r="C257" i="5"/>
  <c r="B257" i="3"/>
  <c r="A257" i="3"/>
  <c r="C257" i="3"/>
  <c r="B1363" i="7" l="1"/>
  <c r="C1363" i="7"/>
  <c r="C260" i="7"/>
  <c r="B260" i="7"/>
  <c r="A260" i="7"/>
  <c r="C258" i="5"/>
  <c r="B258" i="5"/>
  <c r="A258" i="5"/>
  <c r="C258" i="3"/>
  <c r="B258" i="3"/>
  <c r="A258" i="3"/>
  <c r="B1364" i="7" l="1"/>
  <c r="C1364" i="7"/>
  <c r="C261" i="7"/>
  <c r="B261" i="7"/>
  <c r="A261" i="7"/>
  <c r="C259" i="5"/>
  <c r="B259" i="5"/>
  <c r="A259" i="5"/>
  <c r="C259" i="3"/>
  <c r="B259" i="3"/>
  <c r="A259" i="3"/>
  <c r="B1365" i="7" l="1"/>
  <c r="C1365" i="7"/>
  <c r="A262" i="7"/>
  <c r="C262" i="7"/>
  <c r="B262" i="7"/>
  <c r="A260" i="5"/>
  <c r="C260" i="5"/>
  <c r="B260" i="5"/>
  <c r="A260" i="3"/>
  <c r="C260" i="3"/>
  <c r="B260" i="3"/>
  <c r="C1366" i="7" l="1"/>
  <c r="B1366" i="7"/>
  <c r="B263" i="7"/>
  <c r="A263" i="7"/>
  <c r="C263" i="7"/>
  <c r="B261" i="5"/>
  <c r="A261" i="5"/>
  <c r="C261" i="5"/>
  <c r="B261" i="3"/>
  <c r="A261" i="3"/>
  <c r="C261" i="3"/>
  <c r="B1367" i="7" l="1"/>
  <c r="C1367" i="7"/>
  <c r="C264" i="7"/>
  <c r="B264" i="7"/>
  <c r="A264" i="7"/>
  <c r="C262" i="5"/>
  <c r="B262" i="5"/>
  <c r="A262" i="5"/>
  <c r="C262" i="3"/>
  <c r="B262" i="3"/>
  <c r="A262" i="3"/>
  <c r="C1368" i="7" l="1"/>
  <c r="B1368" i="7"/>
  <c r="C265" i="7"/>
  <c r="B265" i="7"/>
  <c r="A265" i="7"/>
  <c r="C263" i="5"/>
  <c r="B263" i="5"/>
  <c r="A263" i="5"/>
  <c r="C263" i="3"/>
  <c r="B263" i="3"/>
  <c r="A263" i="3"/>
  <c r="B1369" i="7" l="1"/>
  <c r="C1369" i="7"/>
  <c r="A266" i="7"/>
  <c r="C266" i="7"/>
  <c r="B266" i="7"/>
  <c r="A264" i="5"/>
  <c r="C264" i="5"/>
  <c r="B264" i="5"/>
  <c r="A264" i="3"/>
  <c r="C264" i="3"/>
  <c r="B264" i="3"/>
  <c r="C1370" i="7" l="1"/>
  <c r="B1370" i="7"/>
  <c r="B267" i="7"/>
  <c r="A267" i="7"/>
  <c r="C267" i="7"/>
  <c r="B265" i="5"/>
  <c r="A265" i="5"/>
  <c r="C265" i="5"/>
  <c r="B265" i="3"/>
  <c r="A265" i="3"/>
  <c r="C265" i="3"/>
  <c r="B1371" i="7" l="1"/>
  <c r="C1371" i="7"/>
  <c r="C268" i="7"/>
  <c r="B268" i="7"/>
  <c r="A268" i="7"/>
  <c r="C266" i="5"/>
  <c r="B266" i="5"/>
  <c r="A266" i="5"/>
  <c r="C266" i="3"/>
  <c r="B266" i="3"/>
  <c r="A266" i="3"/>
  <c r="C1372" i="7" l="1"/>
  <c r="B1372" i="7"/>
  <c r="C269" i="7"/>
  <c r="B269" i="7"/>
  <c r="A269" i="7"/>
  <c r="C267" i="5"/>
  <c r="B267" i="5"/>
  <c r="A267" i="5"/>
  <c r="C267" i="3"/>
  <c r="B267" i="3"/>
  <c r="A267" i="3"/>
  <c r="B1373" i="7" l="1"/>
  <c r="C1373" i="7"/>
  <c r="A270" i="7"/>
  <c r="C270" i="7"/>
  <c r="B270" i="7"/>
  <c r="A268" i="5"/>
  <c r="C268" i="5"/>
  <c r="B268" i="5"/>
  <c r="A268" i="3"/>
  <c r="C268" i="3"/>
  <c r="B268" i="3"/>
  <c r="C1374" i="7" l="1"/>
  <c r="B1374" i="7"/>
  <c r="B271" i="7"/>
  <c r="A271" i="7"/>
  <c r="C271" i="7"/>
  <c r="B269" i="5"/>
  <c r="A269" i="5"/>
  <c r="C269" i="5"/>
  <c r="B269" i="3"/>
  <c r="A269" i="3"/>
  <c r="C269" i="3"/>
  <c r="B1375" i="7" l="1"/>
  <c r="C1375" i="7"/>
  <c r="C272" i="7"/>
  <c r="B272" i="7"/>
  <c r="A272" i="7"/>
  <c r="C270" i="5"/>
  <c r="B270" i="5"/>
  <c r="A270" i="5"/>
  <c r="C270" i="3"/>
  <c r="B270" i="3"/>
  <c r="A270" i="3"/>
  <c r="C1376" i="7" l="1"/>
  <c r="B1376" i="7"/>
  <c r="C273" i="7"/>
  <c r="B273" i="7"/>
  <c r="A273" i="7"/>
  <c r="C271" i="5"/>
  <c r="B271" i="5"/>
  <c r="A271" i="5"/>
  <c r="C271" i="3"/>
  <c r="B271" i="3"/>
  <c r="A271" i="3"/>
  <c r="B1377" i="7" l="1"/>
  <c r="C1377" i="7"/>
  <c r="A274" i="7"/>
  <c r="C274" i="7"/>
  <c r="B274" i="7"/>
  <c r="A272" i="5"/>
  <c r="C272" i="5"/>
  <c r="B272" i="5"/>
  <c r="A272" i="3"/>
  <c r="C272" i="3"/>
  <c r="B272" i="3"/>
  <c r="C1378" i="7" l="1"/>
  <c r="B1378" i="7"/>
  <c r="B275" i="7"/>
  <c r="A275" i="7"/>
  <c r="C275" i="7"/>
  <c r="B273" i="5"/>
  <c r="A273" i="5"/>
  <c r="C273" i="5"/>
  <c r="B273" i="3"/>
  <c r="A273" i="3"/>
  <c r="C273" i="3"/>
  <c r="B1379" i="7" l="1"/>
  <c r="C1379" i="7"/>
  <c r="C276" i="7"/>
  <c r="B276" i="7"/>
  <c r="A276" i="7"/>
  <c r="C274" i="5"/>
  <c r="B274" i="5"/>
  <c r="A274" i="5"/>
  <c r="C274" i="3"/>
  <c r="B274" i="3"/>
  <c r="A274" i="3"/>
  <c r="C1380" i="7" l="1"/>
  <c r="B1380" i="7"/>
  <c r="C277" i="7"/>
  <c r="B277" i="7"/>
  <c r="A277" i="7"/>
  <c r="C275" i="5"/>
  <c r="B275" i="5"/>
  <c r="A275" i="5"/>
  <c r="C275" i="3"/>
  <c r="B275" i="3"/>
  <c r="A275" i="3"/>
  <c r="B1381" i="7" l="1"/>
  <c r="C1381" i="7"/>
  <c r="A278" i="7"/>
  <c r="C278" i="7"/>
  <c r="B278" i="7"/>
  <c r="A276" i="5"/>
  <c r="C276" i="5"/>
  <c r="B276" i="5"/>
  <c r="A276" i="3"/>
  <c r="C276" i="3"/>
  <c r="B276" i="3"/>
  <c r="C1382" i="7" l="1"/>
  <c r="B1382" i="7"/>
  <c r="B279" i="7"/>
  <c r="A279" i="7"/>
  <c r="C279" i="7"/>
  <c r="B277" i="5"/>
  <c r="A277" i="5"/>
  <c r="C277" i="5"/>
  <c r="B277" i="3"/>
  <c r="A277" i="3"/>
  <c r="C277" i="3"/>
  <c r="B1383" i="7" l="1"/>
  <c r="C1383" i="7"/>
  <c r="C280" i="7"/>
  <c r="B280" i="7"/>
  <c r="A280" i="7"/>
  <c r="C278" i="5"/>
  <c r="B278" i="5"/>
  <c r="A278" i="5"/>
  <c r="C278" i="3"/>
  <c r="B278" i="3"/>
  <c r="A278" i="3"/>
  <c r="C1384" i="7" l="1"/>
  <c r="B1384" i="7"/>
  <c r="C281" i="7"/>
  <c r="B281" i="7"/>
  <c r="A281" i="7"/>
  <c r="C279" i="5"/>
  <c r="B279" i="5"/>
  <c r="A279" i="5"/>
  <c r="C279" i="3"/>
  <c r="B279" i="3"/>
  <c r="A279" i="3"/>
  <c r="B1385" i="7" l="1"/>
  <c r="C1385" i="7"/>
  <c r="A282" i="7"/>
  <c r="C282" i="7"/>
  <c r="B282" i="7"/>
  <c r="A280" i="5"/>
  <c r="C280" i="5"/>
  <c r="B280" i="5"/>
  <c r="A280" i="3"/>
  <c r="C280" i="3"/>
  <c r="B280" i="3"/>
  <c r="C1386" i="7" l="1"/>
  <c r="B1386" i="7"/>
  <c r="B283" i="7"/>
  <c r="A283" i="7"/>
  <c r="C283" i="7"/>
  <c r="B281" i="5"/>
  <c r="A281" i="5"/>
  <c r="C281" i="5"/>
  <c r="B281" i="3"/>
  <c r="A281" i="3"/>
  <c r="C281" i="3"/>
  <c r="B1387" i="7" l="1"/>
  <c r="C1387" i="7"/>
  <c r="C284" i="7"/>
  <c r="B284" i="7"/>
  <c r="A284" i="7"/>
  <c r="C282" i="5"/>
  <c r="B282" i="5"/>
  <c r="A282" i="5"/>
  <c r="C282" i="3"/>
  <c r="B282" i="3"/>
  <c r="A282" i="3"/>
  <c r="C1388" i="7" l="1"/>
  <c r="B1388" i="7"/>
  <c r="C285" i="7"/>
  <c r="B285" i="7"/>
  <c r="A285" i="7"/>
  <c r="C283" i="5"/>
  <c r="B283" i="5"/>
  <c r="A283" i="5"/>
  <c r="C283" i="3"/>
  <c r="B283" i="3"/>
  <c r="A283" i="3"/>
  <c r="B1389" i="7" l="1"/>
  <c r="C1389" i="7"/>
  <c r="A286" i="7"/>
  <c r="C286" i="7"/>
  <c r="B286" i="7"/>
  <c r="A284" i="5"/>
  <c r="C284" i="5"/>
  <c r="B284" i="5"/>
  <c r="A284" i="3"/>
  <c r="C284" i="3"/>
  <c r="B284" i="3"/>
  <c r="C1390" i="7" l="1"/>
  <c r="B1390" i="7"/>
  <c r="B287" i="7"/>
  <c r="A287" i="7"/>
  <c r="C287" i="7"/>
  <c r="B285" i="5"/>
  <c r="A285" i="5"/>
  <c r="C285" i="5"/>
  <c r="B285" i="3"/>
  <c r="A285" i="3"/>
  <c r="C285" i="3"/>
  <c r="B1391" i="7" l="1"/>
  <c r="C1391" i="7"/>
  <c r="C288" i="7"/>
  <c r="B288" i="7"/>
  <c r="A288" i="7"/>
  <c r="C286" i="5"/>
  <c r="B286" i="5"/>
  <c r="A286" i="5"/>
  <c r="C286" i="3"/>
  <c r="B286" i="3"/>
  <c r="A286" i="3"/>
  <c r="C1392" i="7" l="1"/>
  <c r="B1392" i="7"/>
  <c r="C289" i="7"/>
  <c r="B289" i="7"/>
  <c r="A289" i="7"/>
  <c r="C287" i="5"/>
  <c r="B287" i="5"/>
  <c r="A287" i="5"/>
  <c r="C287" i="3"/>
  <c r="B287" i="3"/>
  <c r="A287" i="3"/>
  <c r="B1393" i="7" l="1"/>
  <c r="C1393" i="7"/>
  <c r="A290" i="7"/>
  <c r="C290" i="7"/>
  <c r="B290" i="7"/>
  <c r="A288" i="5"/>
  <c r="C288" i="5"/>
  <c r="B288" i="5"/>
  <c r="A288" i="3"/>
  <c r="C288" i="3"/>
  <c r="B288" i="3"/>
  <c r="C1394" i="7" l="1"/>
  <c r="B1394" i="7"/>
  <c r="B291" i="7"/>
  <c r="A291" i="7"/>
  <c r="C291" i="7"/>
  <c r="B289" i="5"/>
  <c r="A289" i="5"/>
  <c r="C289" i="5"/>
  <c r="B289" i="3"/>
  <c r="A289" i="3"/>
  <c r="C289" i="3"/>
  <c r="B1395" i="7" l="1"/>
  <c r="C1395" i="7"/>
  <c r="C292" i="7"/>
  <c r="B292" i="7"/>
  <c r="A292" i="7"/>
  <c r="C290" i="5"/>
  <c r="B290" i="5"/>
  <c r="A290" i="5"/>
  <c r="C290" i="3"/>
  <c r="B290" i="3"/>
  <c r="A290" i="3"/>
  <c r="C1396" i="7" l="1"/>
  <c r="B1396" i="7"/>
  <c r="C293" i="7"/>
  <c r="B293" i="7"/>
  <c r="A293" i="7"/>
  <c r="C291" i="5"/>
  <c r="B291" i="5"/>
  <c r="A291" i="5"/>
  <c r="C291" i="3"/>
  <c r="B291" i="3"/>
  <c r="A291" i="3"/>
  <c r="B1397" i="7" l="1"/>
  <c r="C1397" i="7"/>
  <c r="A294" i="7"/>
  <c r="C294" i="7"/>
  <c r="B294" i="7"/>
  <c r="A292" i="5"/>
  <c r="C292" i="5"/>
  <c r="B292" i="5"/>
  <c r="A292" i="3"/>
  <c r="C292" i="3"/>
  <c r="B292" i="3"/>
  <c r="C1398" i="7" l="1"/>
  <c r="B1398" i="7"/>
  <c r="B295" i="7"/>
  <c r="A295" i="7"/>
  <c r="C295" i="7"/>
  <c r="B293" i="5"/>
  <c r="A293" i="5"/>
  <c r="C293" i="5"/>
  <c r="B293" i="3"/>
  <c r="A293" i="3"/>
  <c r="C293" i="3"/>
  <c r="B1399" i="7" l="1"/>
  <c r="C1399" i="7"/>
  <c r="C296" i="7"/>
  <c r="B296" i="7"/>
  <c r="A296" i="7"/>
  <c r="C294" i="5"/>
  <c r="B294" i="5"/>
  <c r="A294" i="5"/>
  <c r="C294" i="3"/>
  <c r="B294" i="3"/>
  <c r="A294" i="3"/>
  <c r="C1400" i="7" l="1"/>
  <c r="B1400" i="7"/>
  <c r="C297" i="7"/>
  <c r="B297" i="7"/>
  <c r="A297" i="7"/>
  <c r="B295" i="5"/>
  <c r="C295" i="5"/>
  <c r="A295" i="5"/>
  <c r="C295" i="3"/>
  <c r="B295" i="3"/>
  <c r="A295" i="3"/>
  <c r="B1401" i="7" l="1"/>
  <c r="C1401" i="7"/>
  <c r="A298" i="7"/>
  <c r="C298" i="7"/>
  <c r="B298" i="7"/>
  <c r="A296" i="5"/>
  <c r="C296" i="5"/>
  <c r="B296" i="5"/>
  <c r="A296" i="3"/>
  <c r="C296" i="3"/>
  <c r="B296" i="3"/>
  <c r="C1402" i="7" l="1"/>
  <c r="B1402" i="7"/>
  <c r="B299" i="7"/>
  <c r="A299" i="7"/>
  <c r="C299" i="7"/>
  <c r="B297" i="5"/>
  <c r="A297" i="5"/>
  <c r="C297" i="5"/>
  <c r="B297" i="3"/>
  <c r="A297" i="3"/>
  <c r="C297" i="3"/>
  <c r="B1403" i="7" l="1"/>
  <c r="C1403" i="7"/>
  <c r="C300" i="7"/>
  <c r="B300" i="7"/>
  <c r="A300" i="7"/>
  <c r="C298" i="5"/>
  <c r="A298" i="5"/>
  <c r="B298" i="5"/>
  <c r="C298" i="3"/>
  <c r="B298" i="3"/>
  <c r="A298" i="3"/>
  <c r="C1404" i="7" l="1"/>
  <c r="B1404" i="7"/>
  <c r="C301" i="7"/>
  <c r="B301" i="7"/>
  <c r="A301" i="7"/>
  <c r="B299" i="5"/>
  <c r="C299" i="5"/>
  <c r="A299" i="5"/>
  <c r="C299" i="3"/>
  <c r="B299" i="3"/>
  <c r="A299" i="3"/>
  <c r="B1405" i="7" l="1"/>
  <c r="C1405" i="7"/>
  <c r="A302" i="7"/>
  <c r="C302" i="7"/>
  <c r="B302" i="7"/>
  <c r="A300" i="5"/>
  <c r="C300" i="5"/>
  <c r="B300" i="5"/>
  <c r="A300" i="3"/>
  <c r="C300" i="3"/>
  <c r="B300" i="3"/>
  <c r="C1406" i="7" l="1"/>
  <c r="B1406" i="7"/>
  <c r="B303" i="7"/>
  <c r="A303" i="7"/>
  <c r="C303" i="7"/>
  <c r="B301" i="5"/>
  <c r="C301" i="5"/>
  <c r="A301" i="5"/>
  <c r="B301" i="3"/>
  <c r="A301" i="3"/>
  <c r="C301" i="3"/>
  <c r="B1407" i="7" l="1"/>
  <c r="C1407" i="7"/>
  <c r="C304" i="7"/>
  <c r="B304" i="7"/>
  <c r="A304" i="7"/>
  <c r="C302" i="5"/>
  <c r="A302" i="5"/>
  <c r="B302" i="5"/>
  <c r="C302" i="3"/>
  <c r="B302" i="3"/>
  <c r="A302" i="3"/>
  <c r="C1408" i="7" l="1"/>
  <c r="B1408" i="7"/>
  <c r="C305" i="7"/>
  <c r="B305" i="7"/>
  <c r="A305" i="7"/>
  <c r="B303" i="5"/>
  <c r="C303" i="5"/>
  <c r="A303" i="5"/>
  <c r="C303" i="3"/>
  <c r="B303" i="3"/>
  <c r="A303" i="3"/>
  <c r="B1409" i="7" l="1"/>
  <c r="C1409" i="7"/>
  <c r="A306" i="7"/>
  <c r="C306" i="7"/>
  <c r="B306" i="7"/>
  <c r="A304" i="5"/>
  <c r="C304" i="5"/>
  <c r="B304" i="5"/>
  <c r="A304" i="3"/>
  <c r="C304" i="3"/>
  <c r="B304" i="3"/>
  <c r="C1410" i="7" l="1"/>
  <c r="B1410" i="7"/>
  <c r="B307" i="7"/>
  <c r="A307" i="7"/>
  <c r="C307" i="7"/>
  <c r="B305" i="5"/>
  <c r="A305" i="5"/>
  <c r="C305" i="5"/>
  <c r="B305" i="3"/>
  <c r="A305" i="3"/>
  <c r="C305" i="3"/>
  <c r="B1411" i="7" l="1"/>
  <c r="C1411" i="7"/>
  <c r="C308" i="7"/>
  <c r="B308" i="7"/>
  <c r="A308" i="7"/>
  <c r="C306" i="5"/>
  <c r="A306" i="5"/>
  <c r="B306" i="5"/>
  <c r="C306" i="3"/>
  <c r="B306" i="3"/>
  <c r="A306" i="3"/>
  <c r="C1412" i="7" l="1"/>
  <c r="B1412" i="7"/>
  <c r="C309" i="7"/>
  <c r="B309" i="7"/>
  <c r="A309" i="7"/>
  <c r="B307" i="5"/>
  <c r="C307" i="5"/>
  <c r="A307" i="5"/>
  <c r="C307" i="3"/>
  <c r="B307" i="3"/>
  <c r="A307" i="3"/>
  <c r="B1413" i="7" l="1"/>
  <c r="C1413" i="7"/>
  <c r="A310" i="7"/>
  <c r="C310" i="7"/>
  <c r="B310" i="7"/>
  <c r="A308" i="5"/>
  <c r="C308" i="5"/>
  <c r="B308" i="5"/>
  <c r="A308" i="3"/>
  <c r="C308" i="3"/>
  <c r="B308" i="3"/>
  <c r="C1414" i="7" l="1"/>
  <c r="B1414" i="7"/>
  <c r="B311" i="7"/>
  <c r="A311" i="7"/>
  <c r="C311" i="7"/>
  <c r="B309" i="5"/>
  <c r="C309" i="5"/>
  <c r="A309" i="5"/>
  <c r="B309" i="3"/>
  <c r="A309" i="3"/>
  <c r="C309" i="3"/>
  <c r="B1415" i="7" l="1"/>
  <c r="C1415" i="7"/>
  <c r="C312" i="7"/>
  <c r="B312" i="7"/>
  <c r="A312" i="7"/>
  <c r="C310" i="5"/>
  <c r="A310" i="5"/>
  <c r="B310" i="5"/>
  <c r="C310" i="3"/>
  <c r="B310" i="3"/>
  <c r="A310" i="3"/>
  <c r="C1416" i="7" l="1"/>
  <c r="B1416" i="7"/>
  <c r="C313" i="7"/>
  <c r="B313" i="7"/>
  <c r="A313" i="7"/>
  <c r="B311" i="5"/>
  <c r="C311" i="5"/>
  <c r="A311" i="5"/>
  <c r="C311" i="3"/>
  <c r="B311" i="3"/>
  <c r="A311" i="3"/>
  <c r="B1417" i="7" l="1"/>
  <c r="C1417" i="7"/>
  <c r="A314" i="7"/>
  <c r="C314" i="7"/>
  <c r="B314" i="7"/>
  <c r="A312" i="5"/>
  <c r="C312" i="5"/>
  <c r="B312" i="5"/>
  <c r="A312" i="3"/>
  <c r="C312" i="3"/>
  <c r="B312" i="3"/>
  <c r="C1418" i="7" l="1"/>
  <c r="B1418" i="7"/>
  <c r="B315" i="7"/>
  <c r="A315" i="7"/>
  <c r="C315" i="7"/>
  <c r="B313" i="5"/>
  <c r="A313" i="5"/>
  <c r="C313" i="5"/>
  <c r="B313" i="3"/>
  <c r="A313" i="3"/>
  <c r="C313" i="3"/>
  <c r="B1419" i="7" l="1"/>
  <c r="C1419" i="7"/>
  <c r="C316" i="7"/>
  <c r="B316" i="7"/>
  <c r="A316" i="7"/>
  <c r="C314" i="5"/>
  <c r="A314" i="5"/>
  <c r="B314" i="5"/>
  <c r="C314" i="3"/>
  <c r="B314" i="3"/>
  <c r="A314" i="3"/>
  <c r="C1420" i="7" l="1"/>
  <c r="B1420" i="7"/>
  <c r="C317" i="7"/>
  <c r="B317" i="7"/>
  <c r="A317" i="7"/>
  <c r="B315" i="5"/>
  <c r="C315" i="5"/>
  <c r="A315" i="5"/>
  <c r="C315" i="3"/>
  <c r="B315" i="3"/>
  <c r="A315" i="3"/>
  <c r="B1421" i="7" l="1"/>
  <c r="C1421" i="7"/>
  <c r="A318" i="7"/>
  <c r="C318" i="7"/>
  <c r="B318" i="7"/>
  <c r="A316" i="5"/>
  <c r="C316" i="5"/>
  <c r="B316" i="5"/>
  <c r="A316" i="3"/>
  <c r="C316" i="3"/>
  <c r="B316" i="3"/>
  <c r="C1422" i="7" l="1"/>
  <c r="B1422" i="7"/>
  <c r="B319" i="7"/>
  <c r="A319" i="7"/>
  <c r="C319" i="7"/>
  <c r="B317" i="5"/>
  <c r="C317" i="5"/>
  <c r="A317" i="5"/>
  <c r="B317" i="3"/>
  <c r="A317" i="3"/>
  <c r="C317" i="3"/>
  <c r="B1423" i="7" l="1"/>
  <c r="C1423" i="7"/>
  <c r="C320" i="7"/>
  <c r="B320" i="7"/>
  <c r="A320" i="7"/>
  <c r="C318" i="5"/>
  <c r="A318" i="5"/>
  <c r="B318" i="5"/>
  <c r="C318" i="3"/>
  <c r="B318" i="3"/>
  <c r="A318" i="3"/>
  <c r="C1424" i="7" l="1"/>
  <c r="B1424" i="7"/>
  <c r="C321" i="7"/>
  <c r="B321" i="7"/>
  <c r="A321" i="7"/>
  <c r="B319" i="5"/>
  <c r="C319" i="5"/>
  <c r="A319" i="5"/>
  <c r="C319" i="3"/>
  <c r="B319" i="3"/>
  <c r="A319" i="3"/>
  <c r="B1425" i="7" l="1"/>
  <c r="C1425" i="7"/>
  <c r="A322" i="7"/>
  <c r="C322" i="7"/>
  <c r="B322" i="7"/>
  <c r="A320" i="5"/>
  <c r="C320" i="5"/>
  <c r="B320" i="5"/>
  <c r="A320" i="3"/>
  <c r="C320" i="3"/>
  <c r="B320" i="3"/>
  <c r="C1426" i="7" l="1"/>
  <c r="B1426" i="7"/>
  <c r="B323" i="7"/>
  <c r="A323" i="7"/>
  <c r="C323" i="7"/>
  <c r="B321" i="5"/>
  <c r="A321" i="5"/>
  <c r="C321" i="5"/>
  <c r="B321" i="3"/>
  <c r="A321" i="3"/>
  <c r="C321" i="3"/>
  <c r="B1427" i="7" l="1"/>
  <c r="C1427" i="7"/>
  <c r="C324" i="7"/>
  <c r="B324" i="7"/>
  <c r="A324" i="7"/>
  <c r="C322" i="5"/>
  <c r="A322" i="5"/>
  <c r="B322" i="5"/>
  <c r="C322" i="3"/>
  <c r="B322" i="3"/>
  <c r="A322" i="3"/>
  <c r="C1428" i="7" l="1"/>
  <c r="B1428" i="7"/>
  <c r="C325" i="7"/>
  <c r="B325" i="7"/>
  <c r="A325" i="7"/>
  <c r="B323" i="5"/>
  <c r="C323" i="5"/>
  <c r="A323" i="5"/>
  <c r="C323" i="3"/>
  <c r="B323" i="3"/>
  <c r="A323" i="3"/>
  <c r="B1429" i="7" l="1"/>
  <c r="C1429" i="7"/>
  <c r="A326" i="7"/>
  <c r="C326" i="7"/>
  <c r="B326" i="7"/>
  <c r="A324" i="5"/>
  <c r="C324" i="5"/>
  <c r="B324" i="5"/>
  <c r="A324" i="3"/>
  <c r="C324" i="3"/>
  <c r="B324" i="3"/>
  <c r="C1430" i="7" l="1"/>
  <c r="B1430" i="7"/>
  <c r="B327" i="7"/>
  <c r="A327" i="7"/>
  <c r="C327" i="7"/>
  <c r="B325" i="5"/>
  <c r="C325" i="5"/>
  <c r="A325" i="5"/>
  <c r="B325" i="3"/>
  <c r="A325" i="3"/>
  <c r="C325" i="3"/>
  <c r="B1431" i="7" l="1"/>
  <c r="C1431" i="7"/>
  <c r="C328" i="7"/>
  <c r="B328" i="7"/>
  <c r="A328" i="7"/>
  <c r="C326" i="5"/>
  <c r="A326" i="5"/>
  <c r="B326" i="5"/>
  <c r="C326" i="3"/>
  <c r="B326" i="3"/>
  <c r="A326" i="3"/>
  <c r="C1432" i="7" l="1"/>
  <c r="B1432" i="7"/>
  <c r="C329" i="7"/>
  <c r="B329" i="7"/>
  <c r="A329" i="7"/>
  <c r="B327" i="5"/>
  <c r="C327" i="5"/>
  <c r="A327" i="5"/>
  <c r="C327" i="3"/>
  <c r="B327" i="3"/>
  <c r="A327" i="3"/>
  <c r="B1433" i="7" l="1"/>
  <c r="C1433" i="7"/>
  <c r="A330" i="7"/>
  <c r="C330" i="7"/>
  <c r="B330" i="7"/>
  <c r="A328" i="5"/>
  <c r="C328" i="5"/>
  <c r="B328" i="5"/>
  <c r="A328" i="3"/>
  <c r="C328" i="3"/>
  <c r="B328" i="3"/>
  <c r="C1434" i="7" l="1"/>
  <c r="B1434" i="7"/>
  <c r="B331" i="7"/>
  <c r="A331" i="7"/>
  <c r="C331" i="7"/>
  <c r="B329" i="5"/>
  <c r="A329" i="5"/>
  <c r="C329" i="5"/>
  <c r="B329" i="3"/>
  <c r="A329" i="3"/>
  <c r="C329" i="3"/>
  <c r="B1435" i="7" l="1"/>
  <c r="C1435" i="7"/>
  <c r="C332" i="7"/>
  <c r="B332" i="7"/>
  <c r="A332" i="7"/>
  <c r="C330" i="5"/>
  <c r="A330" i="5"/>
  <c r="B330" i="5"/>
  <c r="C330" i="3"/>
  <c r="B330" i="3"/>
  <c r="A330" i="3"/>
  <c r="C1436" i="7" l="1"/>
  <c r="B1436" i="7"/>
  <c r="C333" i="7"/>
  <c r="B333" i="7"/>
  <c r="A333" i="7"/>
  <c r="B331" i="5"/>
  <c r="C331" i="5"/>
  <c r="A331" i="5"/>
  <c r="C331" i="3"/>
  <c r="B331" i="3"/>
  <c r="A331" i="3"/>
  <c r="B1437" i="7" l="1"/>
  <c r="C1437" i="7"/>
  <c r="A334" i="7"/>
  <c r="C334" i="7"/>
  <c r="B334" i="7"/>
  <c r="A332" i="5"/>
  <c r="C332" i="5"/>
  <c r="B332" i="5"/>
  <c r="A332" i="3"/>
  <c r="C332" i="3"/>
  <c r="B332" i="3"/>
  <c r="C1438" i="7" l="1"/>
  <c r="B1438" i="7"/>
  <c r="B335" i="7"/>
  <c r="A335" i="7"/>
  <c r="C335" i="7"/>
  <c r="B333" i="5"/>
  <c r="C333" i="5"/>
  <c r="A333" i="5"/>
  <c r="B333" i="3"/>
  <c r="A333" i="3"/>
  <c r="C333" i="3"/>
  <c r="B1439" i="7" l="1"/>
  <c r="C1439" i="7"/>
  <c r="C336" i="7"/>
  <c r="B336" i="7"/>
  <c r="A336" i="7"/>
  <c r="C334" i="5"/>
  <c r="A334" i="5"/>
  <c r="B334" i="5"/>
  <c r="C334" i="3"/>
  <c r="B334" i="3"/>
  <c r="A334" i="3"/>
  <c r="C1440" i="7" l="1"/>
  <c r="B1440" i="7"/>
  <c r="C337" i="7"/>
  <c r="B337" i="7"/>
  <c r="A337" i="7"/>
  <c r="B335" i="5"/>
  <c r="C335" i="5"/>
  <c r="A335" i="5"/>
  <c r="C335" i="3"/>
  <c r="B335" i="3"/>
  <c r="A335" i="3"/>
  <c r="B1441" i="7" l="1"/>
  <c r="C1441" i="7"/>
  <c r="A338" i="7"/>
  <c r="C338" i="7"/>
  <c r="B338" i="7"/>
  <c r="B336" i="5"/>
  <c r="A336" i="5"/>
  <c r="C336" i="5"/>
  <c r="A336" i="3"/>
  <c r="C336" i="3"/>
  <c r="B336" i="3"/>
  <c r="C1442" i="7" l="1"/>
  <c r="B1442" i="7"/>
  <c r="B339" i="7"/>
  <c r="A339" i="7"/>
  <c r="C339" i="7"/>
  <c r="C337" i="5"/>
  <c r="B337" i="5"/>
  <c r="A337" i="5"/>
  <c r="B337" i="3"/>
  <c r="A337" i="3"/>
  <c r="C337" i="3"/>
  <c r="B1443" i="7" l="1"/>
  <c r="C1443" i="7"/>
  <c r="C340" i="7"/>
  <c r="B340" i="7"/>
  <c r="A340" i="7"/>
  <c r="C338" i="5"/>
  <c r="A338" i="5"/>
  <c r="B338" i="5"/>
  <c r="C338" i="3"/>
  <c r="B338" i="3"/>
  <c r="A338" i="3"/>
  <c r="C1444" i="7" l="1"/>
  <c r="B1444" i="7"/>
  <c r="C341" i="7"/>
  <c r="B341" i="7"/>
  <c r="A341" i="7"/>
  <c r="A339" i="5"/>
  <c r="B339" i="5"/>
  <c r="C339" i="5"/>
  <c r="C339" i="3"/>
  <c r="B339" i="3"/>
  <c r="A339" i="3"/>
  <c r="B1445" i="7" l="1"/>
  <c r="C1445" i="7"/>
  <c r="A342" i="7"/>
  <c r="C342" i="7"/>
  <c r="B342" i="7"/>
  <c r="B340" i="5"/>
  <c r="A340" i="5"/>
  <c r="C340" i="5"/>
  <c r="A340" i="3"/>
  <c r="C340" i="3"/>
  <c r="B340" i="3"/>
  <c r="C1446" i="7" l="1"/>
  <c r="B1446" i="7"/>
  <c r="B343" i="7"/>
  <c r="A343" i="7"/>
  <c r="C343" i="7"/>
  <c r="C341" i="5"/>
  <c r="B341" i="5"/>
  <c r="A341" i="5"/>
  <c r="B341" i="3"/>
  <c r="A341" i="3"/>
  <c r="C341" i="3"/>
  <c r="B1447" i="7" l="1"/>
  <c r="C1447" i="7"/>
  <c r="C344" i="7"/>
  <c r="B344" i="7"/>
  <c r="A344" i="7"/>
  <c r="C342" i="5"/>
  <c r="A342" i="5"/>
  <c r="B342" i="5"/>
  <c r="C342" i="3"/>
  <c r="B342" i="3"/>
  <c r="A342" i="3"/>
  <c r="C1448" i="7" l="1"/>
  <c r="B1448" i="7"/>
  <c r="C345" i="7"/>
  <c r="B345" i="7"/>
  <c r="A345" i="7"/>
  <c r="A343" i="5"/>
  <c r="B343" i="5"/>
  <c r="C343" i="5"/>
  <c r="C343" i="3"/>
  <c r="B343" i="3"/>
  <c r="A343" i="3"/>
  <c r="B1449" i="7" l="1"/>
  <c r="C1449" i="7"/>
  <c r="A346" i="7"/>
  <c r="C346" i="7"/>
  <c r="B346" i="7"/>
  <c r="B344" i="5"/>
  <c r="A344" i="5"/>
  <c r="C344" i="5"/>
  <c r="B344" i="3"/>
  <c r="C344" i="3"/>
  <c r="A344" i="3"/>
  <c r="C1450" i="7" l="1"/>
  <c r="B1450" i="7"/>
  <c r="B347" i="7"/>
  <c r="A347" i="7"/>
  <c r="C347" i="7"/>
  <c r="C345" i="5"/>
  <c r="B345" i="5"/>
  <c r="A345" i="5"/>
  <c r="C345" i="3"/>
  <c r="A345" i="3"/>
  <c r="B345" i="3"/>
  <c r="B1451" i="7" l="1"/>
  <c r="C1451" i="7"/>
  <c r="C348" i="7"/>
  <c r="B348" i="7"/>
  <c r="A348" i="7"/>
  <c r="C346" i="5"/>
  <c r="A346" i="5"/>
  <c r="B346" i="5"/>
  <c r="B346" i="3"/>
  <c r="C346" i="3"/>
  <c r="A346" i="3"/>
  <c r="C1452" i="7" l="1"/>
  <c r="B1452" i="7"/>
  <c r="C349" i="7"/>
  <c r="B349" i="7"/>
  <c r="A349" i="7"/>
  <c r="A347" i="5"/>
  <c r="B347" i="5"/>
  <c r="C347" i="5"/>
  <c r="A347" i="3"/>
  <c r="C347" i="3"/>
  <c r="B347" i="3"/>
  <c r="B1453" i="7" l="1"/>
  <c r="C1453" i="7"/>
  <c r="A350" i="7"/>
  <c r="C350" i="7"/>
  <c r="B350" i="7"/>
  <c r="B348" i="5"/>
  <c r="A348" i="5"/>
  <c r="C348" i="5"/>
  <c r="B348" i="3"/>
  <c r="C348" i="3"/>
  <c r="A348" i="3"/>
  <c r="C1454" i="7" l="1"/>
  <c r="B1454" i="7"/>
  <c r="B351" i="7"/>
  <c r="A351" i="7"/>
  <c r="C351" i="7"/>
  <c r="C349" i="5"/>
  <c r="B349" i="5"/>
  <c r="A349" i="5"/>
  <c r="C349" i="3"/>
  <c r="A349" i="3"/>
  <c r="B349" i="3"/>
  <c r="B1455" i="7" l="1"/>
  <c r="C1455" i="7"/>
  <c r="C352" i="7"/>
  <c r="B352" i="7"/>
  <c r="A352" i="7"/>
  <c r="C350" i="5"/>
  <c r="A350" i="5"/>
  <c r="B350" i="5"/>
  <c r="B350" i="3"/>
  <c r="A350" i="3"/>
  <c r="C350" i="3"/>
  <c r="C1456" i="7" l="1"/>
  <c r="B1456" i="7"/>
  <c r="C353" i="7"/>
  <c r="B353" i="7"/>
  <c r="A353" i="7"/>
  <c r="A351" i="5"/>
  <c r="B351" i="5"/>
  <c r="C351" i="5"/>
  <c r="A351" i="3"/>
  <c r="C351" i="3"/>
  <c r="B351" i="3"/>
  <c r="B1457" i="7" l="1"/>
  <c r="C1457" i="7"/>
  <c r="A354" i="7"/>
  <c r="C354" i="7"/>
  <c r="B354" i="7"/>
  <c r="B352" i="5"/>
  <c r="A352" i="5"/>
  <c r="C352" i="5"/>
  <c r="B352" i="3"/>
  <c r="C352" i="3"/>
  <c r="A352" i="3"/>
  <c r="C1458" i="7" l="1"/>
  <c r="B1458" i="7"/>
  <c r="B355" i="7"/>
  <c r="A355" i="7"/>
  <c r="C355" i="7"/>
  <c r="C353" i="5"/>
  <c r="B353" i="5"/>
  <c r="A353" i="5"/>
  <c r="C353" i="3"/>
  <c r="A353" i="3"/>
  <c r="B353" i="3"/>
  <c r="B1459" i="7" l="1"/>
  <c r="C1459" i="7"/>
  <c r="C356" i="7"/>
  <c r="B356" i="7"/>
  <c r="A356" i="7"/>
  <c r="C354" i="5"/>
  <c r="A354" i="5"/>
  <c r="B354" i="5"/>
  <c r="B354" i="3"/>
  <c r="C354" i="3"/>
  <c r="A354" i="3"/>
  <c r="C1460" i="7" l="1"/>
  <c r="B1460" i="7"/>
  <c r="C357" i="7"/>
  <c r="B357" i="7"/>
  <c r="A357" i="7"/>
  <c r="A355" i="5"/>
  <c r="B355" i="5"/>
  <c r="C355" i="5"/>
  <c r="A355" i="3"/>
  <c r="C355" i="3"/>
  <c r="B355" i="3"/>
  <c r="B1461" i="7" l="1"/>
  <c r="C1461" i="7"/>
  <c r="A358" i="7"/>
  <c r="C358" i="7"/>
  <c r="B358" i="7"/>
  <c r="B356" i="5"/>
  <c r="A356" i="5"/>
  <c r="C356" i="5"/>
  <c r="B356" i="3"/>
  <c r="C356" i="3"/>
  <c r="A356" i="3"/>
  <c r="C1462" i="7" l="1"/>
  <c r="B1462" i="7"/>
  <c r="B359" i="7"/>
  <c r="A359" i="7"/>
  <c r="C359" i="7"/>
  <c r="C357" i="5"/>
  <c r="B357" i="5"/>
  <c r="A357" i="5"/>
  <c r="C357" i="3"/>
  <c r="A357" i="3"/>
  <c r="B357" i="3"/>
  <c r="B1463" i="7" l="1"/>
  <c r="C1463" i="7"/>
  <c r="C360" i="7"/>
  <c r="B360" i="7"/>
  <c r="A360" i="7"/>
  <c r="C358" i="5"/>
  <c r="A358" i="5"/>
  <c r="B358" i="5"/>
  <c r="B358" i="3"/>
  <c r="A358" i="3"/>
  <c r="C358" i="3"/>
  <c r="C1464" i="7" l="1"/>
  <c r="B1464" i="7"/>
  <c r="C361" i="7"/>
  <c r="B361" i="7"/>
  <c r="A361" i="7"/>
  <c r="A359" i="5"/>
  <c r="B359" i="5"/>
  <c r="C359" i="5"/>
  <c r="A359" i="3"/>
  <c r="C359" i="3"/>
  <c r="B359" i="3"/>
  <c r="B1465" i="7" l="1"/>
  <c r="C1465" i="7"/>
  <c r="A362" i="7"/>
  <c r="C362" i="7"/>
  <c r="B362" i="7"/>
  <c r="B360" i="5"/>
  <c r="A360" i="5"/>
  <c r="C360" i="5"/>
  <c r="B360" i="3"/>
  <c r="C360" i="3"/>
  <c r="A360" i="3"/>
  <c r="C1466" i="7" l="1"/>
  <c r="B1466" i="7"/>
  <c r="B363" i="7"/>
  <c r="A363" i="7"/>
  <c r="C363" i="7"/>
  <c r="C361" i="5"/>
  <c r="B361" i="5"/>
  <c r="A361" i="5"/>
  <c r="C361" i="3"/>
  <c r="A361" i="3"/>
  <c r="B361" i="3"/>
  <c r="B1467" i="7" l="1"/>
  <c r="C1467" i="7"/>
  <c r="C364" i="7"/>
  <c r="B364" i="7"/>
  <c r="A364" i="7"/>
  <c r="C362" i="5"/>
  <c r="A362" i="5"/>
  <c r="B362" i="5"/>
  <c r="A362" i="3"/>
  <c r="B362" i="3"/>
  <c r="C362" i="3"/>
  <c r="C1468" i="7" l="1"/>
  <c r="B1468" i="7"/>
  <c r="C365" i="7"/>
  <c r="B365" i="7"/>
  <c r="A365" i="7"/>
  <c r="A363" i="5"/>
  <c r="B363" i="5"/>
  <c r="C363" i="5"/>
  <c r="B363" i="3"/>
  <c r="A363" i="3"/>
  <c r="C363" i="3"/>
  <c r="B1469" i="7" l="1"/>
  <c r="C1469" i="7"/>
  <c r="A366" i="7"/>
  <c r="C366" i="7"/>
  <c r="B366" i="7"/>
  <c r="B364" i="5"/>
  <c r="A364" i="5"/>
  <c r="C364" i="5"/>
  <c r="C364" i="3"/>
  <c r="B364" i="3"/>
  <c r="A364" i="3"/>
  <c r="C1470" i="7" l="1"/>
  <c r="B1470" i="7"/>
  <c r="B367" i="7"/>
  <c r="A367" i="7"/>
  <c r="C367" i="7"/>
  <c r="C365" i="5"/>
  <c r="B365" i="5"/>
  <c r="A365" i="5"/>
  <c r="C365" i="3"/>
  <c r="A365" i="3"/>
  <c r="B365" i="3"/>
  <c r="B1471" i="7" l="1"/>
  <c r="C1471" i="7"/>
  <c r="C368" i="7"/>
  <c r="B368" i="7"/>
  <c r="A368" i="7"/>
  <c r="C366" i="5"/>
  <c r="A366" i="5"/>
  <c r="B366" i="5"/>
  <c r="A366" i="3"/>
  <c r="B366" i="3"/>
  <c r="C366" i="3"/>
  <c r="C1472" i="7" l="1"/>
  <c r="B1472" i="7"/>
  <c r="C369" i="7"/>
  <c r="B369" i="7"/>
  <c r="A369" i="7"/>
  <c r="A367" i="5"/>
  <c r="B367" i="5"/>
  <c r="C367" i="5"/>
  <c r="B367" i="3"/>
  <c r="A367" i="3"/>
  <c r="C367" i="3"/>
  <c r="B1473" i="7" l="1"/>
  <c r="C1473" i="7"/>
  <c r="A370" i="7"/>
  <c r="C370" i="7"/>
  <c r="B370" i="7"/>
  <c r="B368" i="5"/>
  <c r="A368" i="5"/>
  <c r="C368" i="5"/>
  <c r="C368" i="3"/>
  <c r="B368" i="3"/>
  <c r="A368" i="3"/>
  <c r="C1474" i="7" l="1"/>
  <c r="B1474" i="7"/>
  <c r="B371" i="7"/>
  <c r="A371" i="7"/>
  <c r="C371" i="7"/>
  <c r="C369" i="5"/>
  <c r="B369" i="5"/>
  <c r="A369" i="5"/>
  <c r="C369" i="3"/>
  <c r="A369" i="3"/>
  <c r="B369" i="3"/>
  <c r="B1475" i="7" l="1"/>
  <c r="C1475" i="7"/>
  <c r="C372" i="7"/>
  <c r="B372" i="7"/>
  <c r="A372" i="7"/>
  <c r="C370" i="5"/>
  <c r="A370" i="5"/>
  <c r="B370" i="5"/>
  <c r="A370" i="3"/>
  <c r="B370" i="3"/>
  <c r="C370" i="3"/>
  <c r="C1476" i="7" l="1"/>
  <c r="B1476" i="7"/>
  <c r="C373" i="7"/>
  <c r="B373" i="7"/>
  <c r="A373" i="7"/>
  <c r="A371" i="5"/>
  <c r="B371" i="5"/>
  <c r="C371" i="5"/>
  <c r="B371" i="3"/>
  <c r="A371" i="3"/>
  <c r="C371" i="3"/>
  <c r="B1477" i="7" l="1"/>
  <c r="C1477" i="7"/>
  <c r="A374" i="7"/>
  <c r="C374" i="7"/>
  <c r="B374" i="7"/>
  <c r="B372" i="5"/>
  <c r="A372" i="5"/>
  <c r="C372" i="5"/>
  <c r="C372" i="3"/>
  <c r="B372" i="3"/>
  <c r="A372" i="3"/>
  <c r="C1478" i="7" l="1"/>
  <c r="B1478" i="7"/>
  <c r="B375" i="7"/>
  <c r="A375" i="7"/>
  <c r="C375" i="7"/>
  <c r="C373" i="5"/>
  <c r="B373" i="5"/>
  <c r="A373" i="5"/>
  <c r="C373" i="3"/>
  <c r="A373" i="3"/>
  <c r="B373" i="3"/>
  <c r="B1479" i="7" l="1"/>
  <c r="C1479" i="7"/>
  <c r="C376" i="7"/>
  <c r="B376" i="7"/>
  <c r="A376" i="7"/>
  <c r="C374" i="5"/>
  <c r="A374" i="5"/>
  <c r="B374" i="5"/>
  <c r="A374" i="3"/>
  <c r="B374" i="3"/>
  <c r="C374" i="3"/>
  <c r="C1480" i="7" l="1"/>
  <c r="B1480" i="7"/>
  <c r="C377" i="7"/>
  <c r="B377" i="7"/>
  <c r="A377" i="7"/>
  <c r="A375" i="5"/>
  <c r="B375" i="5"/>
  <c r="C375" i="5"/>
  <c r="B375" i="3"/>
  <c r="A375" i="3"/>
  <c r="C375" i="3"/>
  <c r="B1481" i="7" l="1"/>
  <c r="C1481" i="7"/>
  <c r="A378" i="7"/>
  <c r="C378" i="7"/>
  <c r="B378" i="7"/>
  <c r="B376" i="5"/>
  <c r="A376" i="5"/>
  <c r="C376" i="5"/>
  <c r="C376" i="3"/>
  <c r="B376" i="3"/>
  <c r="A376" i="3"/>
  <c r="C1482" i="7" l="1"/>
  <c r="B1482" i="7"/>
  <c r="B379" i="7"/>
  <c r="A379" i="7"/>
  <c r="C379" i="7"/>
  <c r="C377" i="5"/>
  <c r="B377" i="5"/>
  <c r="A377" i="5"/>
  <c r="C377" i="3"/>
  <c r="A377" i="3"/>
  <c r="B377" i="3"/>
  <c r="B1483" i="7" l="1"/>
  <c r="C1483" i="7"/>
  <c r="C380" i="7"/>
  <c r="B380" i="7"/>
  <c r="A380" i="7"/>
  <c r="C378" i="5"/>
  <c r="A378" i="5"/>
  <c r="B378" i="5"/>
  <c r="A378" i="3"/>
  <c r="B378" i="3"/>
  <c r="C378" i="3"/>
  <c r="C1484" i="7" l="1"/>
  <c r="B1484" i="7"/>
  <c r="C381" i="7"/>
  <c r="B381" i="7"/>
  <c r="A381" i="7"/>
  <c r="A379" i="5"/>
  <c r="B379" i="5"/>
  <c r="C379" i="5"/>
  <c r="B379" i="3"/>
  <c r="A379" i="3"/>
  <c r="C379" i="3"/>
  <c r="B1485" i="7" l="1"/>
  <c r="C1485" i="7"/>
  <c r="A382" i="7"/>
  <c r="C382" i="7"/>
  <c r="B382" i="7"/>
  <c r="B380" i="5"/>
  <c r="A380" i="5"/>
  <c r="C380" i="5"/>
  <c r="C380" i="3"/>
  <c r="B380" i="3"/>
  <c r="A380" i="3"/>
  <c r="C1486" i="7" l="1"/>
  <c r="B1486" i="7"/>
  <c r="B383" i="7"/>
  <c r="A383" i="7"/>
  <c r="C383" i="7"/>
  <c r="C381" i="5"/>
  <c r="B381" i="5"/>
  <c r="A381" i="5"/>
  <c r="C381" i="3"/>
  <c r="A381" i="3"/>
  <c r="B381" i="3"/>
  <c r="B1487" i="7" l="1"/>
  <c r="C1487" i="7"/>
  <c r="C384" i="7"/>
  <c r="B384" i="7"/>
  <c r="A384" i="7"/>
  <c r="C382" i="5"/>
  <c r="A382" i="5"/>
  <c r="B382" i="5"/>
  <c r="A382" i="3"/>
  <c r="B382" i="3"/>
  <c r="C382" i="3"/>
  <c r="C1488" i="7" l="1"/>
  <c r="B1488" i="7"/>
  <c r="C385" i="7"/>
  <c r="B385" i="7"/>
  <c r="A385" i="7"/>
  <c r="A383" i="5"/>
  <c r="B383" i="5"/>
  <c r="C383" i="5"/>
  <c r="B383" i="3"/>
  <c r="A383" i="3"/>
  <c r="C383" i="3"/>
  <c r="B1489" i="7" l="1"/>
  <c r="C1489" i="7"/>
  <c r="A386" i="7"/>
  <c r="C386" i="7"/>
  <c r="B386" i="7"/>
  <c r="B384" i="5"/>
  <c r="A384" i="5"/>
  <c r="C384" i="5"/>
  <c r="C384" i="3"/>
  <c r="B384" i="3"/>
  <c r="A384" i="3"/>
  <c r="C1490" i="7" l="1"/>
  <c r="B1490" i="7"/>
  <c r="B387" i="7"/>
  <c r="A387" i="7"/>
  <c r="C387" i="7"/>
  <c r="C385" i="5"/>
  <c r="B385" i="5"/>
  <c r="A385" i="5"/>
  <c r="C385" i="3"/>
  <c r="A385" i="3"/>
  <c r="B385" i="3"/>
  <c r="B1491" i="7" l="1"/>
  <c r="C1491" i="7"/>
  <c r="C388" i="7"/>
  <c r="B388" i="7"/>
  <c r="A388" i="7"/>
  <c r="C386" i="5"/>
  <c r="A386" i="5"/>
  <c r="B386" i="5"/>
  <c r="A386" i="3"/>
  <c r="B386" i="3"/>
  <c r="C386" i="3"/>
  <c r="C1492" i="7" l="1"/>
  <c r="B1492" i="7"/>
  <c r="C389" i="7"/>
  <c r="B389" i="7"/>
  <c r="A389" i="7"/>
  <c r="A387" i="5"/>
  <c r="B387" i="5"/>
  <c r="C387" i="5"/>
  <c r="B387" i="3"/>
  <c r="A387" i="3"/>
  <c r="C387" i="3"/>
  <c r="B1493" i="7" l="1"/>
  <c r="C1493" i="7"/>
  <c r="A390" i="7"/>
  <c r="C390" i="7"/>
  <c r="B390" i="7"/>
  <c r="B388" i="5"/>
  <c r="A388" i="5"/>
  <c r="C388" i="5"/>
  <c r="C388" i="3"/>
  <c r="B388" i="3"/>
  <c r="A388" i="3"/>
  <c r="C1494" i="7" l="1"/>
  <c r="B1494" i="7"/>
  <c r="B391" i="7"/>
  <c r="A391" i="7"/>
  <c r="C391" i="7"/>
  <c r="C389" i="5"/>
  <c r="B389" i="5"/>
  <c r="A389" i="5"/>
  <c r="C389" i="3"/>
  <c r="A389" i="3"/>
  <c r="B389" i="3"/>
  <c r="B1495" i="7" l="1"/>
  <c r="C1495" i="7"/>
  <c r="C392" i="7"/>
  <c r="B392" i="7"/>
  <c r="A392" i="7"/>
  <c r="C390" i="5"/>
  <c r="A390" i="5"/>
  <c r="B390" i="5"/>
  <c r="A390" i="3"/>
  <c r="B390" i="3"/>
  <c r="C390" i="3"/>
  <c r="C1496" i="7" l="1"/>
  <c r="B1496" i="7"/>
  <c r="C393" i="7"/>
  <c r="B393" i="7"/>
  <c r="A393" i="7"/>
  <c r="A391" i="5"/>
  <c r="B391" i="5"/>
  <c r="C391" i="5"/>
  <c r="B391" i="3"/>
  <c r="A391" i="3"/>
  <c r="C391" i="3"/>
  <c r="B1497" i="7" l="1"/>
  <c r="C1497" i="7"/>
  <c r="A394" i="7"/>
  <c r="C394" i="7"/>
  <c r="B394" i="7"/>
  <c r="B392" i="5"/>
  <c r="A392" i="5"/>
  <c r="C392" i="5"/>
  <c r="C392" i="3"/>
  <c r="B392" i="3"/>
  <c r="A392" i="3"/>
  <c r="C1498" i="7" l="1"/>
  <c r="B1498" i="7"/>
  <c r="B395" i="7"/>
  <c r="A395" i="7"/>
  <c r="C395" i="7"/>
  <c r="C393" i="5"/>
  <c r="B393" i="5"/>
  <c r="A393" i="5"/>
  <c r="C393" i="3"/>
  <c r="A393" i="3"/>
  <c r="B393" i="3"/>
  <c r="B1499" i="7" l="1"/>
  <c r="C1499" i="7"/>
  <c r="C396" i="7"/>
  <c r="B396" i="7"/>
  <c r="A396" i="7"/>
  <c r="C394" i="5"/>
  <c r="A394" i="5"/>
  <c r="B394" i="5"/>
  <c r="A394" i="3"/>
  <c r="B394" i="3"/>
  <c r="C394" i="3"/>
  <c r="C1500" i="7" l="1"/>
  <c r="B1500" i="7"/>
  <c r="C397" i="7"/>
  <c r="B397" i="7"/>
  <c r="A397" i="7"/>
  <c r="A395" i="5"/>
  <c r="B395" i="5"/>
  <c r="C395" i="5"/>
  <c r="B395" i="3"/>
  <c r="A395" i="3"/>
  <c r="C395" i="3"/>
  <c r="B1501" i="7" l="1"/>
  <c r="C1501" i="7"/>
  <c r="A398" i="7"/>
  <c r="C398" i="7"/>
  <c r="B398" i="7"/>
  <c r="B396" i="5"/>
  <c r="A396" i="5"/>
  <c r="C396" i="5"/>
  <c r="C396" i="3"/>
  <c r="B396" i="3"/>
  <c r="A396" i="3"/>
  <c r="C1502" i="7" l="1"/>
  <c r="B1502" i="7"/>
  <c r="B399" i="7"/>
  <c r="A399" i="7"/>
  <c r="C399" i="7"/>
  <c r="C397" i="5"/>
  <c r="B397" i="5"/>
  <c r="A397" i="5"/>
  <c r="C397" i="3"/>
  <c r="A397" i="3"/>
  <c r="B397" i="3"/>
  <c r="B1503" i="7" l="1"/>
  <c r="C1503" i="7"/>
  <c r="C400" i="7"/>
  <c r="B400" i="7"/>
  <c r="A400" i="7"/>
  <c r="C398" i="5"/>
  <c r="B398" i="5"/>
  <c r="A398" i="5"/>
  <c r="A398" i="3"/>
  <c r="B398" i="3"/>
  <c r="C398" i="3"/>
  <c r="C1504" i="7" l="1"/>
  <c r="B1504" i="7"/>
  <c r="C401" i="7"/>
  <c r="B401" i="7"/>
  <c r="A401" i="7"/>
  <c r="A399" i="5"/>
  <c r="C399" i="5"/>
  <c r="B399" i="5"/>
  <c r="B399" i="3"/>
  <c r="A399" i="3"/>
  <c r="C399" i="3"/>
  <c r="B1505" i="7" l="1"/>
  <c r="C1505" i="7"/>
  <c r="A402" i="7"/>
  <c r="C402" i="7"/>
  <c r="B402" i="7"/>
  <c r="B400" i="5"/>
  <c r="A400" i="5"/>
  <c r="C400" i="5"/>
  <c r="C400" i="3"/>
  <c r="B400" i="3"/>
  <c r="A400" i="3"/>
  <c r="C1506" i="7" l="1"/>
  <c r="B1506" i="7"/>
  <c r="B403" i="7"/>
  <c r="A403" i="7"/>
  <c r="C403" i="7"/>
  <c r="C401" i="5"/>
  <c r="B401" i="5"/>
  <c r="A401" i="5"/>
  <c r="C401" i="3"/>
  <c r="A401" i="3"/>
  <c r="B401" i="3"/>
  <c r="B1507" i="7" l="1"/>
  <c r="C1507" i="7"/>
  <c r="C404" i="7"/>
  <c r="B404" i="7"/>
  <c r="A404" i="7"/>
  <c r="C402" i="5"/>
  <c r="B402" i="5"/>
  <c r="A402" i="5"/>
  <c r="A402" i="3"/>
  <c r="B402" i="3"/>
  <c r="C402" i="3"/>
  <c r="C1508" i="7" l="1"/>
  <c r="B1508" i="7"/>
  <c r="C405" i="7"/>
  <c r="B405" i="7"/>
  <c r="A405" i="7"/>
  <c r="A403" i="5"/>
  <c r="C403" i="5"/>
  <c r="B403" i="5"/>
  <c r="B403" i="3"/>
  <c r="A403" i="3"/>
  <c r="C403" i="3"/>
  <c r="B1509" i="7" l="1"/>
  <c r="C1509" i="7"/>
  <c r="A406" i="7"/>
  <c r="C406" i="7"/>
  <c r="B406" i="7"/>
  <c r="B404" i="5"/>
  <c r="A404" i="5"/>
  <c r="C404" i="5"/>
  <c r="C404" i="3"/>
  <c r="B404" i="3"/>
  <c r="A404" i="3"/>
  <c r="C1510" i="7" l="1"/>
  <c r="B1510" i="7"/>
  <c r="B407" i="7"/>
  <c r="A407" i="7"/>
  <c r="C407" i="7"/>
  <c r="C405" i="5"/>
  <c r="B405" i="5"/>
  <c r="A405" i="5"/>
  <c r="C405" i="3"/>
  <c r="A405" i="3"/>
  <c r="B405" i="3"/>
  <c r="B1511" i="7" l="1"/>
  <c r="C1511" i="7"/>
  <c r="C408" i="7"/>
  <c r="B408" i="7"/>
  <c r="A408" i="7"/>
  <c r="C406" i="5"/>
  <c r="B406" i="5"/>
  <c r="A406" i="5"/>
  <c r="A406" i="3"/>
  <c r="B406" i="3"/>
  <c r="C406" i="3"/>
  <c r="C1512" i="7" l="1"/>
  <c r="B1512" i="7"/>
  <c r="C409" i="7"/>
  <c r="B409" i="7"/>
  <c r="A409" i="7"/>
  <c r="A407" i="5"/>
  <c r="C407" i="5"/>
  <c r="B407" i="5"/>
  <c r="B407" i="3"/>
  <c r="A407" i="3"/>
  <c r="C407" i="3"/>
  <c r="B1513" i="7" l="1"/>
  <c r="C1513" i="7"/>
  <c r="A410" i="7"/>
  <c r="C410" i="7"/>
  <c r="B410" i="7"/>
  <c r="B408" i="5"/>
  <c r="A408" i="5"/>
  <c r="C408" i="5"/>
  <c r="C408" i="3"/>
  <c r="B408" i="3"/>
  <c r="A408" i="3"/>
  <c r="C1514" i="7" l="1"/>
  <c r="B1514" i="7"/>
  <c r="B411" i="7"/>
  <c r="A411" i="7"/>
  <c r="C411" i="7"/>
  <c r="C409" i="5"/>
  <c r="B409" i="5"/>
  <c r="A409" i="5"/>
  <c r="C409" i="3"/>
  <c r="A409" i="3"/>
  <c r="B409" i="3"/>
  <c r="B1515" i="7" l="1"/>
  <c r="C1515" i="7"/>
  <c r="C412" i="7"/>
  <c r="B412" i="7"/>
  <c r="A412" i="7"/>
  <c r="C410" i="5"/>
  <c r="B410" i="5"/>
  <c r="A410" i="5"/>
  <c r="A410" i="3"/>
  <c r="B410" i="3"/>
  <c r="C410" i="3"/>
  <c r="C1516" i="7" l="1"/>
  <c r="B1516" i="7"/>
  <c r="C413" i="7"/>
  <c r="B413" i="7"/>
  <c r="A413" i="7"/>
  <c r="A411" i="5"/>
  <c r="C411" i="5"/>
  <c r="B411" i="5"/>
  <c r="B411" i="3"/>
  <c r="A411" i="3"/>
  <c r="C411" i="3"/>
  <c r="B1517" i="7" l="1"/>
  <c r="C1517" i="7"/>
  <c r="A414" i="7"/>
  <c r="C414" i="7"/>
  <c r="B414" i="7"/>
  <c r="B412" i="5"/>
  <c r="A412" i="5"/>
  <c r="C412" i="5"/>
  <c r="C412" i="3"/>
  <c r="B412" i="3"/>
  <c r="A412" i="3"/>
  <c r="C1518" i="7" l="1"/>
  <c r="B1518" i="7"/>
  <c r="B415" i="7"/>
  <c r="A415" i="7"/>
  <c r="C415" i="7"/>
  <c r="C413" i="5"/>
  <c r="B413" i="5"/>
  <c r="A413" i="5"/>
  <c r="C413" i="3"/>
  <c r="A413" i="3"/>
  <c r="B413" i="3"/>
  <c r="B1519" i="7" l="1"/>
  <c r="C1519" i="7"/>
  <c r="C416" i="7"/>
  <c r="B416" i="7"/>
  <c r="A416" i="7"/>
  <c r="C414" i="5"/>
  <c r="B414" i="5"/>
  <c r="A414" i="5"/>
  <c r="A414" i="3"/>
  <c r="B414" i="3"/>
  <c r="C414" i="3"/>
  <c r="C1520" i="7" l="1"/>
  <c r="B1520" i="7"/>
  <c r="C417" i="7"/>
  <c r="B417" i="7"/>
  <c r="A417" i="7"/>
  <c r="A415" i="5"/>
  <c r="C415" i="5"/>
  <c r="B415" i="5"/>
  <c r="B415" i="3"/>
  <c r="A415" i="3"/>
  <c r="C415" i="3"/>
  <c r="B1521" i="7" l="1"/>
  <c r="C1521" i="7"/>
  <c r="A418" i="7"/>
  <c r="C418" i="7"/>
  <c r="B418" i="7"/>
  <c r="B416" i="5"/>
  <c r="A416" i="5"/>
  <c r="C416" i="5"/>
  <c r="C416" i="3"/>
  <c r="B416" i="3"/>
  <c r="A416" i="3"/>
  <c r="C1522" i="7" l="1"/>
  <c r="B1522" i="7"/>
  <c r="B419" i="7"/>
  <c r="A419" i="7"/>
  <c r="C419" i="7"/>
  <c r="C417" i="5"/>
  <c r="B417" i="5"/>
  <c r="A417" i="5"/>
  <c r="C417" i="3"/>
  <c r="A417" i="3"/>
  <c r="B417" i="3"/>
  <c r="B1523" i="7" l="1"/>
  <c r="C1523" i="7"/>
  <c r="C420" i="7"/>
  <c r="B420" i="7"/>
  <c r="A420" i="7"/>
  <c r="C418" i="5"/>
  <c r="B418" i="5"/>
  <c r="A418" i="5"/>
  <c r="A418" i="3"/>
  <c r="B418" i="3"/>
  <c r="C418" i="3"/>
  <c r="C1524" i="7" l="1"/>
  <c r="B1524" i="7"/>
  <c r="C421" i="7"/>
  <c r="B421" i="7"/>
  <c r="A421" i="7"/>
  <c r="A419" i="5"/>
  <c r="C419" i="5"/>
  <c r="B419" i="5"/>
  <c r="B419" i="3"/>
  <c r="A419" i="3"/>
  <c r="C419" i="3"/>
  <c r="B1525" i="7" l="1"/>
  <c r="C1525" i="7"/>
  <c r="A422" i="7"/>
  <c r="C422" i="7"/>
  <c r="B422" i="7"/>
  <c r="B420" i="5"/>
  <c r="A420" i="5"/>
  <c r="C420" i="5"/>
  <c r="C420" i="3"/>
  <c r="B420" i="3"/>
  <c r="A420" i="3"/>
  <c r="C1526" i="7" l="1"/>
  <c r="B1526" i="7"/>
  <c r="B423" i="7"/>
  <c r="A423" i="7"/>
  <c r="C423" i="7"/>
  <c r="C421" i="5"/>
  <c r="B421" i="5"/>
  <c r="A421" i="5"/>
  <c r="C421" i="3"/>
  <c r="A421" i="3"/>
  <c r="B421" i="3"/>
  <c r="B1527" i="7" l="1"/>
  <c r="C1527" i="7"/>
  <c r="C424" i="7"/>
  <c r="B424" i="7"/>
  <c r="A424" i="7"/>
  <c r="C422" i="5"/>
  <c r="B422" i="5"/>
  <c r="A422" i="5"/>
  <c r="A422" i="3"/>
  <c r="B422" i="3"/>
  <c r="C422" i="3"/>
  <c r="C1528" i="7" l="1"/>
  <c r="B1528" i="7"/>
  <c r="C425" i="7"/>
  <c r="B425" i="7"/>
  <c r="A425" i="7"/>
  <c r="A423" i="5"/>
  <c r="C423" i="5"/>
  <c r="B423" i="5"/>
  <c r="B423" i="3"/>
  <c r="A423" i="3"/>
  <c r="C423" i="3"/>
  <c r="B1529" i="7" l="1"/>
  <c r="C1529" i="7"/>
  <c r="A426" i="7"/>
  <c r="C426" i="7"/>
  <c r="B426" i="7"/>
  <c r="B424" i="5"/>
  <c r="A424" i="5"/>
  <c r="C424" i="5"/>
  <c r="C424" i="3"/>
  <c r="B424" i="3"/>
  <c r="A424" i="3"/>
  <c r="C1530" i="7" l="1"/>
  <c r="B1530" i="7"/>
  <c r="B427" i="7"/>
  <c r="A427" i="7"/>
  <c r="C427" i="7"/>
  <c r="C425" i="5"/>
  <c r="B425" i="5"/>
  <c r="A425" i="5"/>
  <c r="C425" i="3"/>
  <c r="B425" i="3"/>
  <c r="A425" i="3"/>
  <c r="B1531" i="7" l="1"/>
  <c r="C1531" i="7"/>
  <c r="C428" i="7"/>
  <c r="B428" i="7"/>
  <c r="A428" i="7"/>
  <c r="C426" i="5"/>
  <c r="B426" i="5"/>
  <c r="A426" i="5"/>
  <c r="A426" i="3"/>
  <c r="C426" i="3"/>
  <c r="B426" i="3"/>
  <c r="C1532" i="7" l="1"/>
  <c r="B1532" i="7"/>
  <c r="C429" i="7"/>
  <c r="B429" i="7"/>
  <c r="A429" i="7"/>
  <c r="A427" i="5"/>
  <c r="C427" i="5"/>
  <c r="B427" i="5"/>
  <c r="B427" i="3"/>
  <c r="A427" i="3"/>
  <c r="C427" i="3"/>
  <c r="B1533" i="7" l="1"/>
  <c r="C1533" i="7"/>
  <c r="A430" i="7"/>
  <c r="C430" i="7"/>
  <c r="B430" i="7"/>
  <c r="B428" i="5"/>
  <c r="A428" i="5"/>
  <c r="C428" i="5"/>
  <c r="C428" i="3"/>
  <c r="B428" i="3"/>
  <c r="A428" i="3"/>
  <c r="C1534" i="7" l="1"/>
  <c r="B1534" i="7"/>
  <c r="B431" i="7"/>
  <c r="A431" i="7"/>
  <c r="C431" i="7"/>
  <c r="C429" i="5"/>
  <c r="B429" i="5"/>
  <c r="A429" i="5"/>
  <c r="C429" i="3"/>
  <c r="B429" i="3"/>
  <c r="A429" i="3"/>
  <c r="B1535" i="7" l="1"/>
  <c r="C1535" i="7"/>
  <c r="C432" i="7"/>
  <c r="B432" i="7"/>
  <c r="A432" i="7"/>
  <c r="C430" i="5"/>
  <c r="B430" i="5"/>
  <c r="A430" i="5"/>
  <c r="A430" i="3"/>
  <c r="C430" i="3"/>
  <c r="B430" i="3"/>
  <c r="C1536" i="7" l="1"/>
  <c r="B1536" i="7"/>
  <c r="C433" i="7"/>
  <c r="B433" i="7"/>
  <c r="A433" i="7"/>
  <c r="A431" i="5"/>
  <c r="C431" i="5"/>
  <c r="B431" i="5"/>
  <c r="B431" i="3"/>
  <c r="A431" i="3"/>
  <c r="C431" i="3"/>
  <c r="B1537" i="7" l="1"/>
  <c r="C1537" i="7"/>
  <c r="A434" i="7"/>
  <c r="C434" i="7"/>
  <c r="B434" i="7"/>
  <c r="B432" i="5"/>
  <c r="A432" i="5"/>
  <c r="C432" i="5"/>
  <c r="C432" i="3"/>
  <c r="B432" i="3"/>
  <c r="A432" i="3"/>
  <c r="C1538" i="7" l="1"/>
  <c r="B1538" i="7"/>
  <c r="B435" i="7"/>
  <c r="A435" i="7"/>
  <c r="C435" i="7"/>
  <c r="C433" i="5"/>
  <c r="B433" i="5"/>
  <c r="A433" i="5"/>
  <c r="C433" i="3"/>
  <c r="B433" i="3"/>
  <c r="A433" i="3"/>
  <c r="B1539" i="7" l="1"/>
  <c r="C1539" i="7"/>
  <c r="C436" i="7"/>
  <c r="B436" i="7"/>
  <c r="A436" i="7"/>
  <c r="C434" i="5"/>
  <c r="B434" i="5"/>
  <c r="A434" i="5"/>
  <c r="A434" i="3"/>
  <c r="C434" i="3"/>
  <c r="B434" i="3"/>
  <c r="C1540" i="7" l="1"/>
  <c r="B1540" i="7"/>
  <c r="C437" i="7"/>
  <c r="B437" i="7"/>
  <c r="A437" i="7"/>
  <c r="A435" i="5"/>
  <c r="C435" i="5"/>
  <c r="B435" i="5"/>
  <c r="B435" i="3"/>
  <c r="A435" i="3"/>
  <c r="C435" i="3"/>
  <c r="B1541" i="7" l="1"/>
  <c r="C1541" i="7"/>
  <c r="A438" i="7"/>
  <c r="C438" i="7"/>
  <c r="B438" i="7"/>
  <c r="B436" i="5"/>
  <c r="A436" i="5"/>
  <c r="C436" i="5"/>
  <c r="C436" i="3"/>
  <c r="B436" i="3"/>
  <c r="A436" i="3"/>
  <c r="C1542" i="7" l="1"/>
  <c r="B1542" i="7"/>
  <c r="B439" i="7"/>
  <c r="A439" i="7"/>
  <c r="C439" i="7"/>
  <c r="C437" i="5"/>
  <c r="B437" i="5"/>
  <c r="A437" i="5"/>
  <c r="C437" i="3"/>
  <c r="B437" i="3"/>
  <c r="A437" i="3"/>
  <c r="B1543" i="7" l="1"/>
  <c r="C1543" i="7"/>
  <c r="C440" i="7"/>
  <c r="B440" i="7"/>
  <c r="A440" i="7"/>
  <c r="C438" i="5"/>
  <c r="B438" i="5"/>
  <c r="A438" i="5"/>
  <c r="A438" i="3"/>
  <c r="C438" i="3"/>
  <c r="B438" i="3"/>
  <c r="C1544" i="7" l="1"/>
  <c r="B1544" i="7"/>
  <c r="C441" i="7"/>
  <c r="B441" i="7"/>
  <c r="A441" i="7"/>
  <c r="A439" i="5"/>
  <c r="C439" i="5"/>
  <c r="B439" i="5"/>
  <c r="B439" i="3"/>
  <c r="A439" i="3"/>
  <c r="C439" i="3"/>
  <c r="B1545" i="7" l="1"/>
  <c r="C1545" i="7"/>
  <c r="A442" i="7"/>
  <c r="C442" i="7"/>
  <c r="B442" i="7"/>
  <c r="B440" i="5"/>
  <c r="A440" i="5"/>
  <c r="C440" i="5"/>
  <c r="C440" i="3"/>
  <c r="B440" i="3"/>
  <c r="A440" i="3"/>
  <c r="C1546" i="7" l="1"/>
  <c r="B1546" i="7"/>
  <c r="B443" i="7"/>
  <c r="A443" i="7"/>
  <c r="C443" i="7"/>
  <c r="C441" i="5"/>
  <c r="B441" i="5"/>
  <c r="A441" i="5"/>
  <c r="C441" i="3"/>
  <c r="B441" i="3"/>
  <c r="A441" i="3"/>
  <c r="B1547" i="7" l="1"/>
  <c r="C1547" i="7"/>
  <c r="C444" i="7"/>
  <c r="B444" i="7"/>
  <c r="A444" i="7"/>
  <c r="C442" i="5"/>
  <c r="B442" i="5"/>
  <c r="A442" i="5"/>
  <c r="A442" i="3"/>
  <c r="C442" i="3"/>
  <c r="B442" i="3"/>
  <c r="C1548" i="7" l="1"/>
  <c r="B1548" i="7"/>
  <c r="C445" i="7"/>
  <c r="B445" i="7"/>
  <c r="A445" i="7"/>
  <c r="A443" i="5"/>
  <c r="C443" i="5"/>
  <c r="B443" i="5"/>
  <c r="B443" i="3"/>
  <c r="A443" i="3"/>
  <c r="C443" i="3"/>
  <c r="B1549" i="7" l="1"/>
  <c r="C1549" i="7"/>
  <c r="A446" i="7"/>
  <c r="C446" i="7"/>
  <c r="B446" i="7"/>
  <c r="B444" i="5"/>
  <c r="A444" i="5"/>
  <c r="C444" i="5"/>
  <c r="C444" i="3"/>
  <c r="B444" i="3"/>
  <c r="A444" i="3"/>
  <c r="C1550" i="7" l="1"/>
  <c r="B1550" i="7"/>
  <c r="B447" i="7"/>
  <c r="A447" i="7"/>
  <c r="C447" i="7"/>
  <c r="C445" i="5"/>
  <c r="B445" i="5"/>
  <c r="A445" i="5"/>
  <c r="C445" i="3"/>
  <c r="B445" i="3"/>
  <c r="A445" i="3"/>
  <c r="B1551" i="7" l="1"/>
  <c r="C1551" i="7"/>
  <c r="C448" i="7"/>
  <c r="B448" i="7"/>
  <c r="A448" i="7"/>
  <c r="C446" i="5"/>
  <c r="B446" i="5"/>
  <c r="A446" i="5"/>
  <c r="A446" i="3"/>
  <c r="C446" i="3"/>
  <c r="B446" i="3"/>
  <c r="C1552" i="7" l="1"/>
  <c r="B1552" i="7"/>
  <c r="C449" i="7"/>
  <c r="B449" i="7"/>
  <c r="A449" i="7"/>
  <c r="A447" i="5"/>
  <c r="C447" i="5"/>
  <c r="B447" i="5"/>
  <c r="B447" i="3"/>
  <c r="A447" i="3"/>
  <c r="C447" i="3"/>
  <c r="B1553" i="7" l="1"/>
  <c r="C1553" i="7"/>
  <c r="A450" i="7"/>
  <c r="C450" i="7"/>
  <c r="B450" i="7"/>
  <c r="B448" i="5"/>
  <c r="A448" i="5"/>
  <c r="C448" i="5"/>
  <c r="C448" i="3"/>
  <c r="B448" i="3"/>
  <c r="A448" i="3"/>
  <c r="C1554" i="7" l="1"/>
  <c r="B1554" i="7"/>
  <c r="B451" i="7"/>
  <c r="A451" i="7"/>
  <c r="C451" i="7"/>
  <c r="C449" i="5"/>
  <c r="B449" i="5"/>
  <c r="A449" i="5"/>
  <c r="C449" i="3"/>
  <c r="B449" i="3"/>
  <c r="A449" i="3"/>
  <c r="B1555" i="7" l="1"/>
  <c r="C1555" i="7"/>
  <c r="C452" i="7"/>
  <c r="B452" i="7"/>
  <c r="A452" i="7"/>
  <c r="C450" i="5"/>
  <c r="B450" i="5"/>
  <c r="A450" i="5"/>
  <c r="A450" i="3"/>
  <c r="C450" i="3"/>
  <c r="B450" i="3"/>
  <c r="C1556" i="7" l="1"/>
  <c r="B1556" i="7"/>
  <c r="C453" i="7"/>
  <c r="B453" i="7"/>
  <c r="A453" i="7"/>
  <c r="A451" i="5"/>
  <c r="C451" i="5"/>
  <c r="B451" i="5"/>
  <c r="B451" i="3"/>
  <c r="A451" i="3"/>
  <c r="C451" i="3"/>
  <c r="B1557" i="7" l="1"/>
  <c r="C1557" i="7"/>
  <c r="A454" i="7"/>
  <c r="C454" i="7"/>
  <c r="B454" i="7"/>
  <c r="B452" i="5"/>
  <c r="A452" i="5"/>
  <c r="C452" i="5"/>
  <c r="C452" i="3"/>
  <c r="B452" i="3"/>
  <c r="A452" i="3"/>
  <c r="C1558" i="7" l="1"/>
  <c r="B1558" i="7"/>
  <c r="B455" i="7"/>
  <c r="A455" i="7"/>
  <c r="C455" i="7"/>
  <c r="C453" i="5"/>
  <c r="B453" i="5"/>
  <c r="A453" i="5"/>
  <c r="C453" i="3"/>
  <c r="B453" i="3"/>
  <c r="A453" i="3"/>
  <c r="B1559" i="7" l="1"/>
  <c r="C1559" i="7"/>
  <c r="C456" i="7"/>
  <c r="B456" i="7"/>
  <c r="A456" i="7"/>
  <c r="C454" i="5"/>
  <c r="B454" i="5"/>
  <c r="A454" i="5"/>
  <c r="A454" i="3"/>
  <c r="C454" i="3"/>
  <c r="B454" i="3"/>
  <c r="C1560" i="7" l="1"/>
  <c r="B1560" i="7"/>
  <c r="C457" i="7"/>
  <c r="B457" i="7"/>
  <c r="A457" i="7"/>
  <c r="A455" i="5"/>
  <c r="C455" i="5"/>
  <c r="B455" i="5"/>
  <c r="B455" i="3"/>
  <c r="A455" i="3"/>
  <c r="C455" i="3"/>
  <c r="B1561" i="7" l="1"/>
  <c r="C1561" i="7"/>
  <c r="A458" i="7"/>
  <c r="C458" i="7"/>
  <c r="B458" i="7"/>
  <c r="B456" i="5"/>
  <c r="A456" i="5"/>
  <c r="C456" i="5"/>
  <c r="C456" i="3"/>
  <c r="B456" i="3"/>
  <c r="A456" i="3"/>
  <c r="C1562" i="7" l="1"/>
  <c r="B1562" i="7"/>
  <c r="B459" i="7"/>
  <c r="A459" i="7"/>
  <c r="C459" i="7"/>
  <c r="C457" i="5"/>
  <c r="B457" i="5"/>
  <c r="A457" i="5"/>
  <c r="C457" i="3"/>
  <c r="B457" i="3"/>
  <c r="A457" i="3"/>
  <c r="B1563" i="7" l="1"/>
  <c r="C1563" i="7"/>
  <c r="C460" i="7"/>
  <c r="B460" i="7"/>
  <c r="A460" i="7"/>
  <c r="C458" i="5"/>
  <c r="B458" i="5"/>
  <c r="A458" i="5"/>
  <c r="A458" i="3"/>
  <c r="C458" i="3"/>
  <c r="B458" i="3"/>
  <c r="C1564" i="7" l="1"/>
  <c r="B1564" i="7"/>
  <c r="C461" i="7"/>
  <c r="B461" i="7"/>
  <c r="A461" i="7"/>
  <c r="A459" i="5"/>
  <c r="C459" i="5"/>
  <c r="B459" i="5"/>
  <c r="B459" i="3"/>
  <c r="A459" i="3"/>
  <c r="C459" i="3"/>
  <c r="B1565" i="7" l="1"/>
  <c r="C1565" i="7"/>
  <c r="A462" i="7"/>
  <c r="C462" i="7"/>
  <c r="B462" i="7"/>
  <c r="B460" i="5"/>
  <c r="A460" i="5"/>
  <c r="C460" i="5"/>
  <c r="C460" i="3"/>
  <c r="B460" i="3"/>
  <c r="A460" i="3"/>
  <c r="C1566" i="7" l="1"/>
  <c r="B1566" i="7"/>
  <c r="B463" i="7"/>
  <c r="A463" i="7"/>
  <c r="C463" i="7"/>
  <c r="C461" i="5"/>
  <c r="B461" i="5"/>
  <c r="A461" i="5"/>
  <c r="C461" i="3"/>
  <c r="B461" i="3"/>
  <c r="A461" i="3"/>
  <c r="B1567" i="7" l="1"/>
  <c r="C1567" i="7"/>
  <c r="C464" i="7"/>
  <c r="B464" i="7"/>
  <c r="A464" i="7"/>
  <c r="C462" i="5"/>
  <c r="B462" i="5"/>
  <c r="A462" i="5"/>
  <c r="A462" i="3"/>
  <c r="C462" i="3"/>
  <c r="B462" i="3"/>
  <c r="C1568" i="7" l="1"/>
  <c r="B1568" i="7"/>
  <c r="C465" i="7"/>
  <c r="B465" i="7"/>
  <c r="A465" i="7"/>
  <c r="A463" i="5"/>
  <c r="C463" i="5"/>
  <c r="B463" i="5"/>
  <c r="B463" i="3"/>
  <c r="A463" i="3"/>
  <c r="C463" i="3"/>
  <c r="B1569" i="7" l="1"/>
  <c r="C1569" i="7"/>
  <c r="A466" i="7"/>
  <c r="C466" i="7"/>
  <c r="B466" i="7"/>
  <c r="B464" i="5"/>
  <c r="A464" i="5"/>
  <c r="C464" i="5"/>
  <c r="C464" i="3"/>
  <c r="B464" i="3"/>
  <c r="A464" i="3"/>
  <c r="C1570" i="7" l="1"/>
  <c r="B1570" i="7"/>
  <c r="B467" i="7"/>
  <c r="A467" i="7"/>
  <c r="C467" i="7"/>
  <c r="C465" i="5"/>
  <c r="B465" i="5"/>
  <c r="A465" i="5"/>
  <c r="C465" i="3"/>
  <c r="B465" i="3"/>
  <c r="A465" i="3"/>
  <c r="B1571" i="7" l="1"/>
  <c r="C1571" i="7"/>
  <c r="C468" i="7"/>
  <c r="B468" i="7"/>
  <c r="A468" i="7"/>
  <c r="C466" i="5"/>
  <c r="B466" i="5"/>
  <c r="A466" i="5"/>
  <c r="A466" i="3"/>
  <c r="C466" i="3"/>
  <c r="B466" i="3"/>
  <c r="C1572" i="7" l="1"/>
  <c r="B1572" i="7"/>
  <c r="C469" i="7"/>
  <c r="B469" i="7"/>
  <c r="A469" i="7"/>
  <c r="A467" i="5"/>
  <c r="C467" i="5"/>
  <c r="B467" i="5"/>
  <c r="B467" i="3"/>
  <c r="A467" i="3"/>
  <c r="C467" i="3"/>
  <c r="B1573" i="7" l="1"/>
  <c r="C1573" i="7"/>
  <c r="A470" i="7"/>
  <c r="C470" i="7"/>
  <c r="B470" i="7"/>
  <c r="B468" i="5"/>
  <c r="A468" i="5"/>
  <c r="C468" i="5"/>
  <c r="C468" i="3"/>
  <c r="B468" i="3"/>
  <c r="A468" i="3"/>
  <c r="C1574" i="7" l="1"/>
  <c r="B1574" i="7"/>
  <c r="B471" i="7"/>
  <c r="A471" i="7"/>
  <c r="C471" i="7"/>
  <c r="C469" i="5"/>
  <c r="B469" i="5"/>
  <c r="A469" i="5"/>
  <c r="C469" i="3"/>
  <c r="B469" i="3"/>
  <c r="A469" i="3"/>
  <c r="B1575" i="7" l="1"/>
  <c r="C1575" i="7"/>
  <c r="C472" i="7"/>
  <c r="B472" i="7"/>
  <c r="A472" i="7"/>
  <c r="C470" i="5"/>
  <c r="B470" i="5"/>
  <c r="A470" i="5"/>
  <c r="A470" i="3"/>
  <c r="C470" i="3"/>
  <c r="B470" i="3"/>
  <c r="C1576" i="7" l="1"/>
  <c r="B1576" i="7"/>
  <c r="C473" i="7"/>
  <c r="B473" i="7"/>
  <c r="A473" i="7"/>
  <c r="A471" i="5"/>
  <c r="C471" i="5"/>
  <c r="B471" i="5"/>
  <c r="B471" i="3"/>
  <c r="A471" i="3"/>
  <c r="C471" i="3"/>
  <c r="B1577" i="7" l="1"/>
  <c r="C1577" i="7"/>
  <c r="A474" i="7"/>
  <c r="C474" i="7"/>
  <c r="B474" i="7"/>
  <c r="B472" i="5"/>
  <c r="A472" i="5"/>
  <c r="C472" i="5"/>
  <c r="C472" i="3"/>
  <c r="B472" i="3"/>
  <c r="A472" i="3"/>
  <c r="C1578" i="7" l="1"/>
  <c r="B1578" i="7"/>
  <c r="B475" i="7"/>
  <c r="A475" i="7"/>
  <c r="C475" i="7"/>
  <c r="C473" i="5"/>
  <c r="B473" i="5"/>
  <c r="A473" i="5"/>
  <c r="C473" i="3"/>
  <c r="B473" i="3"/>
  <c r="A473" i="3"/>
  <c r="B1579" i="7" l="1"/>
  <c r="C1579" i="7"/>
  <c r="C476" i="7"/>
  <c r="B476" i="7"/>
  <c r="A476" i="7"/>
  <c r="C474" i="5"/>
  <c r="B474" i="5"/>
  <c r="A474" i="5"/>
  <c r="A474" i="3"/>
  <c r="C474" i="3"/>
  <c r="B474" i="3"/>
  <c r="C1580" i="7" l="1"/>
  <c r="B1580" i="7"/>
  <c r="C477" i="7"/>
  <c r="B477" i="7"/>
  <c r="A477" i="7"/>
  <c r="A475" i="5"/>
  <c r="C475" i="5"/>
  <c r="B475" i="5"/>
  <c r="B475" i="3"/>
  <c r="A475" i="3"/>
  <c r="C475" i="3"/>
  <c r="B1581" i="7" l="1"/>
  <c r="C1581" i="7"/>
  <c r="A478" i="7"/>
  <c r="C478" i="7"/>
  <c r="B478" i="7"/>
  <c r="B476" i="5"/>
  <c r="A476" i="5"/>
  <c r="C476" i="5"/>
  <c r="C476" i="3"/>
  <c r="B476" i="3"/>
  <c r="A476" i="3"/>
  <c r="B1582" i="7" l="1"/>
  <c r="C1582" i="7"/>
  <c r="B479" i="7"/>
  <c r="A479" i="7"/>
  <c r="C479" i="7"/>
  <c r="C477" i="5"/>
  <c r="B477" i="5"/>
  <c r="A477" i="5"/>
  <c r="C477" i="3"/>
  <c r="B477" i="3"/>
  <c r="A477" i="3"/>
  <c r="B1583" i="7" l="1"/>
  <c r="C1583" i="7"/>
  <c r="C480" i="7"/>
  <c r="B480" i="7"/>
  <c r="A480" i="7"/>
  <c r="C478" i="5"/>
  <c r="B478" i="5"/>
  <c r="A478" i="5"/>
  <c r="A478" i="3"/>
  <c r="C478" i="3"/>
  <c r="B478" i="3"/>
  <c r="B1584" i="7" l="1"/>
  <c r="C1584" i="7"/>
  <c r="C481" i="7"/>
  <c r="B481" i="7"/>
  <c r="A481" i="7"/>
  <c r="A479" i="5"/>
  <c r="C479" i="5"/>
  <c r="B479" i="5"/>
  <c r="B479" i="3"/>
  <c r="A479" i="3"/>
  <c r="C479" i="3"/>
  <c r="B1585" i="7" l="1"/>
  <c r="C1585" i="7"/>
  <c r="A482" i="7"/>
  <c r="C482" i="7"/>
  <c r="B482" i="7"/>
  <c r="B480" i="5"/>
  <c r="A480" i="5"/>
  <c r="C480" i="5"/>
  <c r="C480" i="3"/>
  <c r="B480" i="3"/>
  <c r="A480" i="3"/>
  <c r="B1586" i="7" l="1"/>
  <c r="C1586" i="7"/>
  <c r="B483" i="7"/>
  <c r="A483" i="7"/>
  <c r="C483" i="7"/>
  <c r="C481" i="5"/>
  <c r="B481" i="5"/>
  <c r="A481" i="5"/>
  <c r="C481" i="3"/>
  <c r="B481" i="3"/>
  <c r="A481" i="3"/>
  <c r="B1587" i="7" l="1"/>
  <c r="C1587" i="7"/>
  <c r="C484" i="7"/>
  <c r="B484" i="7"/>
  <c r="A484" i="7"/>
  <c r="C482" i="5"/>
  <c r="B482" i="5"/>
  <c r="A482" i="5"/>
  <c r="A482" i="3"/>
  <c r="C482" i="3"/>
  <c r="B482" i="3"/>
  <c r="C1588" i="7" l="1"/>
  <c r="B1588" i="7"/>
  <c r="C485" i="7"/>
  <c r="B485" i="7"/>
  <c r="A485" i="7"/>
  <c r="A483" i="5"/>
  <c r="C483" i="5"/>
  <c r="B483" i="5"/>
  <c r="B483" i="3"/>
  <c r="A483" i="3"/>
  <c r="C483" i="3"/>
  <c r="B1589" i="7" l="1"/>
  <c r="C1589" i="7"/>
  <c r="A486" i="7"/>
  <c r="C486" i="7"/>
  <c r="B486" i="7"/>
  <c r="B484" i="5"/>
  <c r="A484" i="5"/>
  <c r="C484" i="5"/>
  <c r="C484" i="3"/>
  <c r="B484" i="3"/>
  <c r="A484" i="3"/>
  <c r="C1590" i="7" l="1"/>
  <c r="B1590" i="7"/>
  <c r="B487" i="7"/>
  <c r="A487" i="7"/>
  <c r="C487" i="7"/>
  <c r="C485" i="5"/>
  <c r="B485" i="5"/>
  <c r="A485" i="5"/>
  <c r="C485" i="3"/>
  <c r="B485" i="3"/>
  <c r="A485" i="3"/>
  <c r="B1591" i="7" l="1"/>
  <c r="C1591" i="7"/>
  <c r="C488" i="7"/>
  <c r="B488" i="7"/>
  <c r="A488" i="7"/>
  <c r="C486" i="5"/>
  <c r="B486" i="5"/>
  <c r="A486" i="5"/>
  <c r="A486" i="3"/>
  <c r="C486" i="3"/>
  <c r="B486" i="3"/>
  <c r="B1592" i="7" l="1"/>
  <c r="C1592" i="7"/>
  <c r="C489" i="7"/>
  <c r="B489" i="7"/>
  <c r="A489" i="7"/>
  <c r="A487" i="5"/>
  <c r="C487" i="5"/>
  <c r="B487" i="5"/>
  <c r="B487" i="3"/>
  <c r="A487" i="3"/>
  <c r="C487" i="3"/>
  <c r="B1593" i="7" l="1"/>
  <c r="C1593" i="7"/>
  <c r="A490" i="7"/>
  <c r="C490" i="7"/>
  <c r="B490" i="7"/>
  <c r="B488" i="5"/>
  <c r="A488" i="5"/>
  <c r="C488" i="5"/>
  <c r="C488" i="3"/>
  <c r="B488" i="3"/>
  <c r="A488" i="3"/>
  <c r="B1594" i="7" l="1"/>
  <c r="C1594" i="7"/>
  <c r="B491" i="7"/>
  <c r="A491" i="7"/>
  <c r="C491" i="7"/>
  <c r="C489" i="5"/>
  <c r="B489" i="5"/>
  <c r="A489" i="5"/>
  <c r="C489" i="3"/>
  <c r="B489" i="3"/>
  <c r="A489" i="3"/>
  <c r="B1595" i="7" l="1"/>
  <c r="C1595" i="7"/>
  <c r="C492" i="7"/>
  <c r="B492" i="7"/>
  <c r="A492" i="7"/>
  <c r="C490" i="5"/>
  <c r="B490" i="5"/>
  <c r="A490" i="5"/>
  <c r="A490" i="3"/>
  <c r="C490" i="3"/>
  <c r="B490" i="3"/>
  <c r="C1596" i="7" l="1"/>
  <c r="B1596" i="7"/>
  <c r="C493" i="7"/>
  <c r="B493" i="7"/>
  <c r="A493" i="7"/>
  <c r="A491" i="5"/>
  <c r="C491" i="5"/>
  <c r="B491" i="5"/>
  <c r="B491" i="3"/>
  <c r="A491" i="3"/>
  <c r="C491" i="3"/>
  <c r="B1597" i="7" l="1"/>
  <c r="C1597" i="7"/>
  <c r="A494" i="7"/>
  <c r="C494" i="7"/>
  <c r="B494" i="7"/>
  <c r="B492" i="5"/>
  <c r="A492" i="5"/>
  <c r="C492" i="5"/>
  <c r="C492" i="3"/>
  <c r="B492" i="3"/>
  <c r="A492" i="3"/>
  <c r="B1598" i="7" l="1"/>
  <c r="C1598" i="7"/>
  <c r="B495" i="7"/>
  <c r="A495" i="7"/>
  <c r="C495" i="7"/>
  <c r="C493" i="5"/>
  <c r="B493" i="5"/>
  <c r="A493" i="5"/>
  <c r="C493" i="3"/>
  <c r="B493" i="3"/>
  <c r="A493" i="3"/>
  <c r="B1599" i="7" l="1"/>
  <c r="C1599" i="7"/>
  <c r="C496" i="7"/>
  <c r="B496" i="7"/>
  <c r="A496" i="7"/>
  <c r="C494" i="5"/>
  <c r="B494" i="5"/>
  <c r="A494" i="5"/>
  <c r="A494" i="3"/>
  <c r="C494" i="3"/>
  <c r="B494" i="3"/>
  <c r="B1600" i="7" l="1"/>
  <c r="C1600" i="7"/>
  <c r="C497" i="7"/>
  <c r="B497" i="7"/>
  <c r="A497" i="7"/>
  <c r="A495" i="5"/>
  <c r="C495" i="5"/>
  <c r="B495" i="5"/>
  <c r="B495" i="3"/>
  <c r="A495" i="3"/>
  <c r="C495" i="3"/>
  <c r="B1601" i="7" l="1"/>
  <c r="C1601" i="7"/>
  <c r="A498" i="7"/>
  <c r="C498" i="7"/>
  <c r="B498" i="7"/>
  <c r="B496" i="5"/>
  <c r="A496" i="5"/>
  <c r="C496" i="5"/>
  <c r="C496" i="3"/>
  <c r="B496" i="3"/>
  <c r="A496" i="3"/>
  <c r="B1602" i="7" l="1"/>
  <c r="C1602" i="7"/>
  <c r="B499" i="7"/>
  <c r="A499" i="7"/>
  <c r="C499" i="7"/>
  <c r="C497" i="5"/>
  <c r="B497" i="5"/>
  <c r="A497" i="5"/>
  <c r="C497" i="3"/>
  <c r="B497" i="3"/>
  <c r="A497" i="3"/>
  <c r="B1603" i="7" l="1"/>
  <c r="C1603" i="7"/>
  <c r="C500" i="7"/>
  <c r="B500" i="7"/>
  <c r="A500" i="7"/>
  <c r="C498" i="5"/>
  <c r="B498" i="5"/>
  <c r="A498" i="5"/>
  <c r="A498" i="3"/>
  <c r="C498" i="3"/>
  <c r="B498" i="3"/>
  <c r="C1604" i="7" l="1"/>
  <c r="B1604" i="7"/>
  <c r="C501" i="7"/>
  <c r="B501" i="7"/>
  <c r="A501" i="7"/>
  <c r="A499" i="5"/>
  <c r="C499" i="5"/>
  <c r="B499" i="5"/>
  <c r="B499" i="3"/>
  <c r="A499" i="3"/>
  <c r="C499" i="3"/>
  <c r="B1605" i="7" l="1"/>
  <c r="C1605" i="7"/>
  <c r="A502" i="7"/>
  <c r="C502" i="7"/>
  <c r="B502" i="7"/>
  <c r="B500" i="5"/>
  <c r="A500" i="5"/>
  <c r="C500" i="5"/>
  <c r="C500" i="3"/>
  <c r="B500" i="3"/>
  <c r="A500" i="3"/>
  <c r="B1606" i="7" l="1"/>
  <c r="C1606" i="7"/>
  <c r="B503" i="7"/>
  <c r="A503" i="7"/>
  <c r="C503" i="7"/>
  <c r="C501" i="5"/>
  <c r="B501" i="5"/>
  <c r="A501" i="5"/>
  <c r="C501" i="3"/>
  <c r="B501" i="3"/>
  <c r="A501" i="3"/>
  <c r="B1607" i="7" l="1"/>
  <c r="C1607" i="7"/>
  <c r="C504" i="7"/>
  <c r="B504" i="7"/>
  <c r="A504" i="7"/>
  <c r="C502" i="5"/>
  <c r="B502" i="5"/>
  <c r="A502" i="5"/>
  <c r="A502" i="3"/>
  <c r="C502" i="3"/>
  <c r="B502" i="3"/>
  <c r="C1608" i="7" l="1"/>
  <c r="B1608" i="7"/>
  <c r="C505" i="7"/>
  <c r="B505" i="7"/>
  <c r="A505" i="7"/>
  <c r="A503" i="5"/>
  <c r="C503" i="5"/>
  <c r="B503" i="5"/>
  <c r="B503" i="3"/>
  <c r="A503" i="3"/>
  <c r="C503" i="3"/>
  <c r="B1609" i="7" l="1"/>
  <c r="C1609" i="7"/>
  <c r="A506" i="7"/>
  <c r="C506" i="7"/>
  <c r="B506" i="7"/>
  <c r="B504" i="5"/>
  <c r="A504" i="5"/>
  <c r="C504" i="5"/>
  <c r="C504" i="3"/>
  <c r="B504" i="3"/>
  <c r="A504" i="3"/>
  <c r="B1610" i="7" l="1"/>
  <c r="C1610" i="7"/>
  <c r="B507" i="7"/>
  <c r="A507" i="7"/>
  <c r="C507" i="7"/>
  <c r="C505" i="5"/>
  <c r="B505" i="5"/>
  <c r="A505" i="5"/>
  <c r="C505" i="3"/>
  <c r="B505" i="3"/>
  <c r="A505" i="3"/>
  <c r="B1611" i="7" l="1"/>
  <c r="C1611" i="7"/>
  <c r="C508" i="7"/>
  <c r="B508" i="7"/>
  <c r="A508" i="7"/>
  <c r="C506" i="5"/>
  <c r="B506" i="5"/>
  <c r="A506" i="5"/>
  <c r="A506" i="3"/>
  <c r="C506" i="3"/>
  <c r="B506" i="3"/>
  <c r="C1612" i="7" l="1"/>
  <c r="B1612" i="7"/>
  <c r="C509" i="7"/>
  <c r="B509" i="7"/>
  <c r="A509" i="7"/>
  <c r="A507" i="5"/>
  <c r="C507" i="5"/>
  <c r="B507" i="5"/>
  <c r="B507" i="3"/>
  <c r="A507" i="3"/>
  <c r="C507" i="3"/>
  <c r="B1613" i="7" l="1"/>
  <c r="C1613" i="7"/>
  <c r="A510" i="7"/>
  <c r="C510" i="7"/>
  <c r="B510" i="7"/>
  <c r="B508" i="5"/>
  <c r="A508" i="5"/>
  <c r="C508" i="5"/>
  <c r="C508" i="3"/>
  <c r="B508" i="3"/>
  <c r="A508" i="3"/>
  <c r="B1614" i="7" l="1"/>
  <c r="C1614" i="7"/>
  <c r="B511" i="7"/>
  <c r="A511" i="7"/>
  <c r="C511" i="7"/>
  <c r="C509" i="5"/>
  <c r="B509" i="5"/>
  <c r="A509" i="5"/>
  <c r="C509" i="3"/>
  <c r="B509" i="3"/>
  <c r="A509" i="3"/>
  <c r="B1615" i="7" l="1"/>
  <c r="C1615" i="7"/>
  <c r="C512" i="7"/>
  <c r="B512" i="7"/>
  <c r="A512" i="7"/>
  <c r="C510" i="5"/>
  <c r="B510" i="5"/>
  <c r="A510" i="5"/>
  <c r="A510" i="3"/>
  <c r="C510" i="3"/>
  <c r="B510" i="3"/>
  <c r="B1616" i="7" l="1"/>
  <c r="C1616" i="7"/>
  <c r="C513" i="7"/>
  <c r="B513" i="7"/>
  <c r="A513" i="7"/>
  <c r="A511" i="5"/>
  <c r="C511" i="5"/>
  <c r="B511" i="5"/>
  <c r="B511" i="3"/>
  <c r="A511" i="3"/>
  <c r="C511" i="3"/>
  <c r="B1617" i="7" l="1"/>
  <c r="C1617" i="7"/>
  <c r="A514" i="7"/>
  <c r="C514" i="7"/>
  <c r="B514" i="7"/>
  <c r="B512" i="5"/>
  <c r="A512" i="5"/>
  <c r="C512" i="5"/>
  <c r="C512" i="3"/>
  <c r="B512" i="3"/>
  <c r="A512" i="3"/>
  <c r="B1618" i="7" l="1"/>
  <c r="C1618" i="7"/>
  <c r="B515" i="7"/>
  <c r="A515" i="7"/>
  <c r="C515" i="7"/>
  <c r="C513" i="5"/>
  <c r="B513" i="5"/>
  <c r="A513" i="5"/>
  <c r="C513" i="3"/>
  <c r="B513" i="3"/>
  <c r="A513" i="3"/>
  <c r="B1619" i="7" l="1"/>
  <c r="C1619" i="7"/>
  <c r="C516" i="7"/>
  <c r="B516" i="7"/>
  <c r="A516" i="7"/>
  <c r="C514" i="5"/>
  <c r="B514" i="5"/>
  <c r="A514" i="5"/>
  <c r="A514" i="3"/>
  <c r="C514" i="3"/>
  <c r="B514" i="3"/>
  <c r="C1620" i="7" l="1"/>
  <c r="B1620" i="7"/>
  <c r="C517" i="7"/>
  <c r="B517" i="7"/>
  <c r="A517" i="7"/>
  <c r="A515" i="5"/>
  <c r="C515" i="5"/>
  <c r="B515" i="5"/>
  <c r="B515" i="3"/>
  <c r="A515" i="3"/>
  <c r="C515" i="3"/>
  <c r="B1621" i="7" l="1"/>
  <c r="C1621" i="7"/>
  <c r="B518" i="7"/>
  <c r="A518" i="7"/>
  <c r="C518" i="7"/>
  <c r="C516" i="5"/>
  <c r="B516" i="5"/>
  <c r="A516" i="5"/>
  <c r="C516" i="3"/>
  <c r="B516" i="3"/>
  <c r="A516" i="3"/>
  <c r="C1622" i="7" l="1"/>
  <c r="B1622" i="7"/>
  <c r="C519" i="7"/>
  <c r="B519" i="7"/>
  <c r="A519" i="7"/>
  <c r="B517" i="5"/>
  <c r="C517" i="5"/>
  <c r="A517" i="5"/>
  <c r="C517" i="3"/>
  <c r="B517" i="3"/>
  <c r="A517" i="3"/>
  <c r="B1623" i="7" l="1"/>
  <c r="C1623" i="7"/>
  <c r="B520" i="7"/>
  <c r="A520" i="7"/>
  <c r="C520" i="7"/>
  <c r="C518" i="5"/>
  <c r="A518" i="5"/>
  <c r="B518" i="5"/>
  <c r="A518" i="3"/>
  <c r="C518" i="3"/>
  <c r="B518" i="3"/>
  <c r="C1624" i="7" l="1"/>
  <c r="B1624" i="7"/>
  <c r="C521" i="7"/>
  <c r="B521" i="7"/>
  <c r="A521" i="7"/>
  <c r="B519" i="5"/>
  <c r="A519" i="5"/>
  <c r="C519" i="5"/>
  <c r="B519" i="3"/>
  <c r="A519" i="3"/>
  <c r="C519" i="3"/>
  <c r="B1625" i="7" l="1"/>
  <c r="C1625" i="7"/>
  <c r="C522" i="7"/>
  <c r="B522" i="7"/>
  <c r="A522" i="7"/>
  <c r="A520" i="5"/>
  <c r="C520" i="5"/>
  <c r="B520" i="5"/>
  <c r="C520" i="3"/>
  <c r="B520" i="3"/>
  <c r="A520" i="3"/>
  <c r="C1626" i="7" l="1"/>
  <c r="B1626" i="7"/>
  <c r="A523" i="7"/>
  <c r="C523" i="7"/>
  <c r="B523" i="7"/>
  <c r="B521" i="5"/>
  <c r="C521" i="5"/>
  <c r="A521" i="5"/>
  <c r="C521" i="3"/>
  <c r="B521" i="3"/>
  <c r="A521" i="3"/>
  <c r="C1627" i="7" l="1"/>
  <c r="B1627" i="7"/>
  <c r="B524" i="7"/>
  <c r="A524" i="7"/>
  <c r="C524" i="7"/>
  <c r="C522" i="5"/>
  <c r="A522" i="5"/>
  <c r="B522" i="5"/>
  <c r="A522" i="3"/>
  <c r="C522" i="3"/>
  <c r="B522" i="3"/>
  <c r="C1628" i="7" l="1"/>
  <c r="B1628" i="7"/>
  <c r="C525" i="7"/>
  <c r="B525" i="7"/>
  <c r="A525" i="7"/>
  <c r="B523" i="5"/>
  <c r="C523" i="5"/>
  <c r="A523" i="5"/>
  <c r="B523" i="3"/>
  <c r="A523" i="3"/>
  <c r="C523" i="3"/>
  <c r="B1629" i="7" l="1"/>
  <c r="C1629" i="7"/>
  <c r="C526" i="7"/>
  <c r="B526" i="7"/>
  <c r="A526" i="7"/>
  <c r="A524" i="5"/>
  <c r="C524" i="5"/>
  <c r="B524" i="5"/>
  <c r="C524" i="3"/>
  <c r="B524" i="3"/>
  <c r="A524" i="3"/>
  <c r="C1630" i="7" l="1"/>
  <c r="B1630" i="7"/>
  <c r="A527" i="7"/>
  <c r="C527" i="7"/>
  <c r="B527" i="7"/>
  <c r="B525" i="5"/>
  <c r="C525" i="5"/>
  <c r="A525" i="5"/>
  <c r="C525" i="3"/>
  <c r="B525" i="3"/>
  <c r="A525" i="3"/>
  <c r="B1631" i="7" l="1"/>
  <c r="C1631" i="7"/>
  <c r="B528" i="7"/>
  <c r="A528" i="7"/>
  <c r="C528" i="7"/>
  <c r="C526" i="5"/>
  <c r="A526" i="5"/>
  <c r="B526" i="5"/>
  <c r="A526" i="3"/>
  <c r="C526" i="3"/>
  <c r="B526" i="3"/>
  <c r="C1632" i="7" l="1"/>
  <c r="B1632" i="7"/>
  <c r="C529" i="7"/>
  <c r="B529" i="7"/>
  <c r="A529" i="7"/>
  <c r="B527" i="5"/>
  <c r="A527" i="5"/>
  <c r="C527" i="5"/>
  <c r="B527" i="3"/>
  <c r="A527" i="3"/>
  <c r="C527" i="3"/>
  <c r="B1633" i="7" l="1"/>
  <c r="C1633" i="7"/>
  <c r="C530" i="7"/>
  <c r="B530" i="7"/>
  <c r="A530" i="7"/>
  <c r="A528" i="5"/>
  <c r="C528" i="5"/>
  <c r="B528" i="5"/>
  <c r="C528" i="3"/>
  <c r="B528" i="3"/>
  <c r="A528" i="3"/>
  <c r="C1634" i="7" l="1"/>
  <c r="B1634" i="7"/>
  <c r="A531" i="7"/>
  <c r="C531" i="7"/>
  <c r="B531" i="7"/>
  <c r="B529" i="5"/>
  <c r="C529" i="5"/>
  <c r="A529" i="5"/>
  <c r="C529" i="3"/>
  <c r="B529" i="3"/>
  <c r="A529" i="3"/>
  <c r="C1635" i="7" l="1"/>
  <c r="B1635" i="7"/>
  <c r="B532" i="7"/>
  <c r="A532" i="7"/>
  <c r="C532" i="7"/>
  <c r="C530" i="5"/>
  <c r="A530" i="5"/>
  <c r="B530" i="5"/>
  <c r="A530" i="3"/>
  <c r="C530" i="3"/>
  <c r="B530" i="3"/>
  <c r="C1636" i="7" l="1"/>
  <c r="B1636" i="7"/>
  <c r="C533" i="7"/>
  <c r="B533" i="7"/>
  <c r="A533" i="7"/>
  <c r="B531" i="5"/>
  <c r="C531" i="5"/>
  <c r="A531" i="5"/>
  <c r="B531" i="3"/>
  <c r="A531" i="3"/>
  <c r="C531" i="3"/>
  <c r="B1637" i="7" l="1"/>
  <c r="C1637" i="7"/>
  <c r="C534" i="7"/>
  <c r="B534" i="7"/>
  <c r="A534" i="7"/>
  <c r="A532" i="5"/>
  <c r="C532" i="5"/>
  <c r="B532" i="5"/>
  <c r="C532" i="3"/>
  <c r="B532" i="3"/>
  <c r="A532" i="3"/>
  <c r="C1638" i="7" l="1"/>
  <c r="B1638" i="7"/>
  <c r="A535" i="7"/>
  <c r="C535" i="7"/>
  <c r="B535" i="7"/>
  <c r="B533" i="5"/>
  <c r="C533" i="5"/>
  <c r="A533" i="5"/>
  <c r="C533" i="3"/>
  <c r="B533" i="3"/>
  <c r="A533" i="3"/>
  <c r="B1639" i="7" l="1"/>
  <c r="C1639" i="7"/>
  <c r="B536" i="7"/>
  <c r="A536" i="7"/>
  <c r="C536" i="7"/>
  <c r="C534" i="5"/>
  <c r="A534" i="5"/>
  <c r="B534" i="5"/>
  <c r="A534" i="3"/>
  <c r="C534" i="3"/>
  <c r="B534" i="3"/>
  <c r="C1640" i="7" l="1"/>
  <c r="B1640" i="7"/>
  <c r="C537" i="7"/>
  <c r="B537" i="7"/>
  <c r="A537" i="7"/>
  <c r="B535" i="5"/>
  <c r="A535" i="5"/>
  <c r="C535" i="5"/>
  <c r="B535" i="3"/>
  <c r="A535" i="3"/>
  <c r="C535" i="3"/>
  <c r="B1641" i="7" l="1"/>
  <c r="C1641" i="7"/>
  <c r="C538" i="7"/>
  <c r="B538" i="7"/>
  <c r="A538" i="7"/>
  <c r="A536" i="5"/>
  <c r="C536" i="5"/>
  <c r="B536" i="5"/>
  <c r="C536" i="3"/>
  <c r="B536" i="3"/>
  <c r="A536" i="3"/>
  <c r="C1642" i="7" l="1"/>
  <c r="B1642" i="7"/>
  <c r="A539" i="7"/>
  <c r="C539" i="7"/>
  <c r="B539" i="7"/>
  <c r="B537" i="5"/>
  <c r="C537" i="5"/>
  <c r="A537" i="5"/>
  <c r="C537" i="3"/>
  <c r="B537" i="3"/>
  <c r="A537" i="3"/>
  <c r="C1643" i="7" l="1"/>
  <c r="B1643" i="7"/>
  <c r="B540" i="7"/>
  <c r="A540" i="7"/>
  <c r="C540" i="7"/>
  <c r="C538" i="5"/>
  <c r="A538" i="5"/>
  <c r="B538" i="5"/>
  <c r="A538" i="3"/>
  <c r="C538" i="3"/>
  <c r="B538" i="3"/>
  <c r="C1644" i="7" l="1"/>
  <c r="B1644" i="7"/>
  <c r="C541" i="7"/>
  <c r="B541" i="7"/>
  <c r="A541" i="7"/>
  <c r="B539" i="5"/>
  <c r="C539" i="5"/>
  <c r="A539" i="5"/>
  <c r="B539" i="3"/>
  <c r="A539" i="3"/>
  <c r="C539" i="3"/>
  <c r="B1645" i="7" l="1"/>
  <c r="C1645" i="7"/>
  <c r="C542" i="7"/>
  <c r="B542" i="7"/>
  <c r="A542" i="7"/>
  <c r="A540" i="5"/>
  <c r="C540" i="5"/>
  <c r="B540" i="5"/>
  <c r="C540" i="3"/>
  <c r="B540" i="3"/>
  <c r="A540" i="3"/>
  <c r="C1646" i="7" l="1"/>
  <c r="B1646" i="7"/>
  <c r="A543" i="7"/>
  <c r="C543" i="7"/>
  <c r="B543" i="7"/>
  <c r="B541" i="5"/>
  <c r="C541" i="5"/>
  <c r="A541" i="5"/>
  <c r="C541" i="3"/>
  <c r="B541" i="3"/>
  <c r="A541" i="3"/>
  <c r="B1647" i="7" l="1"/>
  <c r="C1647" i="7"/>
  <c r="B544" i="7"/>
  <c r="A544" i="7"/>
  <c r="C544" i="7"/>
  <c r="C542" i="5"/>
  <c r="A542" i="5"/>
  <c r="B542" i="5"/>
  <c r="A542" i="3"/>
  <c r="C542" i="3"/>
  <c r="B542" i="3"/>
  <c r="C1648" i="7" l="1"/>
  <c r="B1648" i="7"/>
  <c r="C545" i="7"/>
  <c r="B545" i="7"/>
  <c r="A545" i="7"/>
  <c r="B543" i="5"/>
  <c r="A543" i="5"/>
  <c r="C543" i="5"/>
  <c r="B543" i="3"/>
  <c r="A543" i="3"/>
  <c r="C543" i="3"/>
  <c r="B1649" i="7" l="1"/>
  <c r="C1649" i="7"/>
  <c r="C546" i="7"/>
  <c r="B546" i="7"/>
  <c r="A546" i="7"/>
  <c r="A544" i="5"/>
  <c r="C544" i="5"/>
  <c r="B544" i="5"/>
  <c r="C544" i="3"/>
  <c r="B544" i="3"/>
  <c r="A544" i="3"/>
  <c r="C1650" i="7" l="1"/>
  <c r="B1650" i="7"/>
  <c r="A547" i="7"/>
  <c r="C547" i="7"/>
  <c r="B547" i="7"/>
  <c r="B545" i="5"/>
  <c r="C545" i="5"/>
  <c r="A545" i="5"/>
  <c r="C545" i="3"/>
  <c r="B545" i="3"/>
  <c r="A545" i="3"/>
  <c r="C1651" i="7" l="1"/>
  <c r="B1651" i="7"/>
  <c r="B548" i="7"/>
  <c r="A548" i="7"/>
  <c r="C548" i="7"/>
  <c r="C546" i="5"/>
  <c r="A546" i="5"/>
  <c r="B546" i="5"/>
  <c r="A546" i="3"/>
  <c r="C546" i="3"/>
  <c r="B546" i="3"/>
  <c r="C1652" i="7" l="1"/>
  <c r="B1652" i="7"/>
  <c r="C549" i="7"/>
  <c r="B549" i="7"/>
  <c r="A549" i="7"/>
  <c r="B547" i="5"/>
  <c r="C547" i="5"/>
  <c r="A547" i="5"/>
  <c r="B547" i="3"/>
  <c r="A547" i="3"/>
  <c r="C547" i="3"/>
  <c r="B1653" i="7" l="1"/>
  <c r="C1653" i="7"/>
  <c r="C550" i="7"/>
  <c r="B550" i="7"/>
  <c r="A550" i="7"/>
  <c r="A548" i="5"/>
  <c r="C548" i="5"/>
  <c r="B548" i="5"/>
  <c r="C548" i="3"/>
  <c r="B548" i="3"/>
  <c r="A548" i="3"/>
  <c r="C1654" i="7" l="1"/>
  <c r="B1654" i="7"/>
  <c r="A551" i="7"/>
  <c r="C551" i="7"/>
  <c r="B551" i="7"/>
  <c r="B549" i="5"/>
  <c r="C549" i="5"/>
  <c r="A549" i="5"/>
  <c r="C549" i="3"/>
  <c r="B549" i="3"/>
  <c r="A549" i="3"/>
  <c r="B1655" i="7" l="1"/>
  <c r="C1655" i="7"/>
  <c r="B552" i="7"/>
  <c r="A552" i="7"/>
  <c r="C552" i="7"/>
  <c r="C550" i="5"/>
  <c r="A550" i="5"/>
  <c r="B550" i="5"/>
  <c r="B550" i="3"/>
  <c r="A550" i="3"/>
  <c r="C550" i="3"/>
  <c r="C1656" i="7" l="1"/>
  <c r="B1656" i="7"/>
  <c r="C553" i="7"/>
  <c r="B553" i="7"/>
  <c r="A553" i="7"/>
  <c r="B551" i="5"/>
  <c r="A551" i="5"/>
  <c r="C551" i="5"/>
  <c r="B551" i="3"/>
  <c r="A551" i="3"/>
  <c r="C551" i="3"/>
  <c r="B1657" i="7" l="1"/>
  <c r="C1657" i="7"/>
  <c r="C554" i="7"/>
  <c r="B554" i="7"/>
  <c r="A554" i="7"/>
  <c r="A552" i="5"/>
  <c r="C552" i="5"/>
  <c r="B552" i="5"/>
  <c r="C552" i="3"/>
  <c r="B552" i="3"/>
  <c r="A552" i="3"/>
  <c r="C1658" i="7" l="1"/>
  <c r="B1658" i="7"/>
  <c r="A555" i="7"/>
  <c r="C555" i="7"/>
  <c r="B555" i="7"/>
  <c r="B553" i="5"/>
  <c r="C553" i="5"/>
  <c r="A553" i="5"/>
  <c r="C553" i="3"/>
  <c r="A553" i="3"/>
  <c r="B553" i="3"/>
  <c r="C1659" i="7" l="1"/>
  <c r="B1659" i="7"/>
  <c r="B556" i="7"/>
  <c r="A556" i="7"/>
  <c r="C556" i="7"/>
  <c r="C554" i="5"/>
  <c r="A554" i="5"/>
  <c r="B554" i="5"/>
  <c r="A554" i="3"/>
  <c r="C554" i="3"/>
  <c r="B554" i="3"/>
  <c r="C1660" i="7" l="1"/>
  <c r="B1660" i="7"/>
  <c r="C557" i="7"/>
  <c r="B557" i="7"/>
  <c r="A557" i="7"/>
  <c r="B555" i="5"/>
  <c r="C555" i="5"/>
  <c r="A555" i="5"/>
  <c r="B555" i="3"/>
  <c r="A555" i="3"/>
  <c r="C555" i="3"/>
  <c r="B1661" i="7" l="1"/>
  <c r="C1661" i="7"/>
  <c r="C558" i="7"/>
  <c r="B558" i="7"/>
  <c r="A558" i="7"/>
  <c r="A556" i="5"/>
  <c r="C556" i="5"/>
  <c r="B556" i="5"/>
  <c r="C556" i="3"/>
  <c r="B556" i="3"/>
  <c r="A556" i="3"/>
  <c r="C1662" i="7" l="1"/>
  <c r="B1662" i="7"/>
  <c r="A559" i="7"/>
  <c r="C559" i="7"/>
  <c r="B559" i="7"/>
  <c r="B557" i="5"/>
  <c r="C557" i="5"/>
  <c r="A557" i="5"/>
  <c r="C557" i="3"/>
  <c r="B557" i="3"/>
  <c r="A557" i="3"/>
  <c r="B1663" i="7" l="1"/>
  <c r="C1663" i="7"/>
  <c r="B560" i="7"/>
  <c r="A560" i="7"/>
  <c r="C560" i="7"/>
  <c r="C558" i="5"/>
  <c r="A558" i="5"/>
  <c r="B558" i="5"/>
  <c r="A558" i="3"/>
  <c r="B558" i="3"/>
  <c r="C558" i="3"/>
  <c r="C1664" i="7" l="1"/>
  <c r="B1664" i="7"/>
  <c r="C561" i="7"/>
  <c r="B561" i="7"/>
  <c r="A561" i="7"/>
  <c r="B559" i="5"/>
  <c r="A559" i="5"/>
  <c r="C559" i="5"/>
  <c r="B559" i="3"/>
  <c r="A559" i="3"/>
  <c r="C559" i="3"/>
  <c r="B1665" i="7" l="1"/>
  <c r="C1665" i="7"/>
  <c r="C562" i="7"/>
  <c r="B562" i="7"/>
  <c r="A562" i="7"/>
  <c r="A560" i="5"/>
  <c r="C560" i="5"/>
  <c r="B560" i="5"/>
  <c r="C560" i="3"/>
  <c r="B560" i="3"/>
  <c r="A560" i="3"/>
  <c r="C1666" i="7" l="1"/>
  <c r="B1666" i="7"/>
  <c r="A563" i="7"/>
  <c r="C563" i="7"/>
  <c r="B563" i="7"/>
  <c r="B561" i="5"/>
  <c r="C561" i="5"/>
  <c r="A561" i="5"/>
  <c r="C561" i="3"/>
  <c r="A561" i="3"/>
  <c r="B561" i="3"/>
  <c r="C1667" i="7" l="1"/>
  <c r="B1667" i="7"/>
  <c r="B564" i="7"/>
  <c r="A564" i="7"/>
  <c r="C564" i="7"/>
  <c r="C562" i="5"/>
  <c r="A562" i="5"/>
  <c r="B562" i="5"/>
  <c r="A562" i="3"/>
  <c r="C562" i="3"/>
  <c r="B562" i="3"/>
  <c r="C1668" i="7" l="1"/>
  <c r="B1668" i="7"/>
  <c r="C565" i="7"/>
  <c r="B565" i="7"/>
  <c r="A565" i="7"/>
  <c r="B563" i="5"/>
  <c r="C563" i="5"/>
  <c r="A563" i="5"/>
  <c r="B563" i="3"/>
  <c r="A563" i="3"/>
  <c r="C563" i="3"/>
  <c r="B1669" i="7" l="1"/>
  <c r="C1669" i="7"/>
  <c r="C566" i="7"/>
  <c r="B566" i="7"/>
  <c r="A566" i="7"/>
  <c r="A564" i="5"/>
  <c r="C564" i="5"/>
  <c r="B564" i="5"/>
  <c r="C564" i="3"/>
  <c r="B564" i="3"/>
  <c r="A564" i="3"/>
  <c r="C1670" i="7" l="1"/>
  <c r="B1670" i="7"/>
  <c r="A567" i="7"/>
  <c r="C567" i="7"/>
  <c r="B567" i="7"/>
  <c r="B565" i="5"/>
  <c r="C565" i="5"/>
  <c r="A565" i="5"/>
  <c r="C565" i="3"/>
  <c r="B565" i="3"/>
  <c r="A565" i="3"/>
  <c r="B1671" i="7" l="1"/>
  <c r="C1671" i="7"/>
  <c r="B568" i="7"/>
  <c r="A568" i="7"/>
  <c r="C568" i="7"/>
  <c r="C566" i="5"/>
  <c r="A566" i="5"/>
  <c r="B566" i="5"/>
  <c r="A566" i="3"/>
  <c r="B566" i="3"/>
  <c r="C566" i="3"/>
  <c r="C1672" i="7" l="1"/>
  <c r="B1672" i="7"/>
  <c r="C569" i="7"/>
  <c r="B569" i="7"/>
  <c r="A569" i="7"/>
  <c r="B567" i="5"/>
  <c r="A567" i="5"/>
  <c r="C567" i="5"/>
  <c r="B567" i="3"/>
  <c r="A567" i="3"/>
  <c r="C567" i="3"/>
  <c r="B1673" i="7" l="1"/>
  <c r="C1673" i="7"/>
  <c r="C570" i="7"/>
  <c r="B570" i="7"/>
  <c r="A570" i="7"/>
  <c r="A568" i="5"/>
  <c r="C568" i="5"/>
  <c r="B568" i="5"/>
  <c r="C568" i="3"/>
  <c r="B568" i="3"/>
  <c r="A568" i="3"/>
  <c r="C1674" i="7" l="1"/>
  <c r="B1674" i="7"/>
  <c r="A571" i="7"/>
  <c r="C571" i="7"/>
  <c r="B571" i="7"/>
  <c r="B569" i="5"/>
  <c r="C569" i="5"/>
  <c r="A569" i="5"/>
  <c r="C569" i="3"/>
  <c r="A569" i="3"/>
  <c r="B569" i="3"/>
  <c r="C1675" i="7" l="1"/>
  <c r="B1675" i="7"/>
  <c r="B572" i="7"/>
  <c r="A572" i="7"/>
  <c r="C572" i="7"/>
  <c r="C570" i="5"/>
  <c r="A570" i="5"/>
  <c r="B570" i="5"/>
  <c r="A570" i="3"/>
  <c r="C570" i="3"/>
  <c r="B570" i="3"/>
  <c r="C1676" i="7" l="1"/>
  <c r="B1676" i="7"/>
  <c r="C573" i="7"/>
  <c r="B573" i="7"/>
  <c r="A573" i="7"/>
  <c r="B571" i="5"/>
  <c r="C571" i="5"/>
  <c r="A571" i="5"/>
  <c r="B571" i="3"/>
  <c r="A571" i="3"/>
  <c r="C571" i="3"/>
  <c r="B1677" i="7" l="1"/>
  <c r="C1677" i="7"/>
  <c r="C574" i="7"/>
  <c r="B574" i="7"/>
  <c r="A574" i="7"/>
  <c r="A572" i="5"/>
  <c r="C572" i="5"/>
  <c r="B572" i="5"/>
  <c r="C572" i="3"/>
  <c r="B572" i="3"/>
  <c r="A572" i="3"/>
  <c r="C1678" i="7" l="1"/>
  <c r="B1678" i="7"/>
  <c r="A575" i="7"/>
  <c r="C575" i="7"/>
  <c r="B575" i="7"/>
  <c r="B573" i="5"/>
  <c r="C573" i="5"/>
  <c r="A573" i="5"/>
  <c r="B573" i="3"/>
  <c r="C573" i="3"/>
  <c r="A573" i="3"/>
  <c r="B1679" i="7" l="1"/>
  <c r="C1679" i="7"/>
  <c r="B576" i="7"/>
  <c r="A576" i="7"/>
  <c r="C576" i="7"/>
  <c r="C574" i="5"/>
  <c r="A574" i="5"/>
  <c r="B574" i="5"/>
  <c r="C574" i="3"/>
  <c r="A574" i="3"/>
  <c r="B574" i="3"/>
  <c r="C1680" i="7" l="1"/>
  <c r="B1680" i="7"/>
  <c r="C577" i="7"/>
  <c r="B577" i="7"/>
  <c r="A577" i="7"/>
  <c r="B575" i="5"/>
  <c r="A575" i="5"/>
  <c r="C575" i="5"/>
  <c r="B575" i="3"/>
  <c r="A575" i="3"/>
  <c r="C575" i="3"/>
  <c r="B1681" i="7" l="1"/>
  <c r="C1681" i="7"/>
  <c r="C578" i="7"/>
  <c r="B578" i="7"/>
  <c r="A578" i="7"/>
  <c r="A576" i="5"/>
  <c r="C576" i="5"/>
  <c r="B576" i="5"/>
  <c r="A576" i="3"/>
  <c r="C576" i="3"/>
  <c r="B576" i="3"/>
  <c r="C1682" i="7" l="1"/>
  <c r="B1682" i="7"/>
  <c r="A579" i="7"/>
  <c r="C579" i="7"/>
  <c r="B579" i="7"/>
  <c r="B577" i="5"/>
  <c r="C577" i="5"/>
  <c r="A577" i="5"/>
  <c r="B577" i="3"/>
  <c r="C577" i="3"/>
  <c r="A577" i="3"/>
  <c r="C1683" i="7" l="1"/>
  <c r="B1683" i="7"/>
  <c r="B580" i="7"/>
  <c r="A580" i="7"/>
  <c r="C580" i="7"/>
  <c r="C578" i="5"/>
  <c r="A578" i="5"/>
  <c r="B578" i="5"/>
  <c r="C578" i="3"/>
  <c r="A578" i="3"/>
  <c r="B578" i="3"/>
  <c r="C1684" i="7" l="1"/>
  <c r="B1684" i="7"/>
  <c r="C581" i="7"/>
  <c r="B581" i="7"/>
  <c r="A581" i="7"/>
  <c r="B579" i="5"/>
  <c r="C579" i="5"/>
  <c r="A579" i="5"/>
  <c r="B579" i="3"/>
  <c r="A579" i="3"/>
  <c r="C579" i="3"/>
  <c r="B1685" i="7" l="1"/>
  <c r="C1685" i="7"/>
  <c r="C582" i="7"/>
  <c r="B582" i="7"/>
  <c r="A582" i="7"/>
  <c r="A580" i="5"/>
  <c r="C580" i="5"/>
  <c r="B580" i="5"/>
  <c r="A580" i="3"/>
  <c r="C580" i="3"/>
  <c r="B580" i="3"/>
  <c r="C1686" i="7" l="1"/>
  <c r="B1686" i="7"/>
  <c r="A583" i="7"/>
  <c r="C583" i="7"/>
  <c r="B583" i="7"/>
  <c r="B581" i="5"/>
  <c r="C581" i="5"/>
  <c r="A581" i="5"/>
  <c r="B581" i="3"/>
  <c r="C581" i="3"/>
  <c r="A581" i="3"/>
  <c r="B1687" i="7" l="1"/>
  <c r="C1687" i="7"/>
  <c r="B584" i="7"/>
  <c r="A584" i="7"/>
  <c r="C584" i="7"/>
  <c r="C582" i="5"/>
  <c r="A582" i="5"/>
  <c r="B582" i="5"/>
  <c r="C582" i="3"/>
  <c r="A582" i="3"/>
  <c r="B582" i="3"/>
  <c r="C1688" i="7" l="1"/>
  <c r="B1688" i="7"/>
  <c r="C585" i="7"/>
  <c r="B585" i="7"/>
  <c r="A585" i="7"/>
  <c r="B583" i="5"/>
  <c r="A583" i="5"/>
  <c r="C583" i="5"/>
  <c r="B583" i="3"/>
  <c r="A583" i="3"/>
  <c r="C583" i="3"/>
  <c r="B1689" i="7" l="1"/>
  <c r="C1689" i="7"/>
  <c r="C586" i="7"/>
  <c r="B586" i="7"/>
  <c r="A586" i="7"/>
  <c r="A584" i="5"/>
  <c r="C584" i="5"/>
  <c r="B584" i="5"/>
  <c r="A584" i="3"/>
  <c r="C584" i="3"/>
  <c r="B584" i="3"/>
  <c r="C1690" i="7" l="1"/>
  <c r="B1690" i="7"/>
  <c r="A587" i="7"/>
  <c r="C587" i="7"/>
  <c r="B587" i="7"/>
  <c r="B585" i="5"/>
  <c r="C585" i="5"/>
  <c r="A585" i="5"/>
  <c r="B585" i="3"/>
  <c r="C585" i="3"/>
  <c r="A585" i="3"/>
  <c r="C1691" i="7" l="1"/>
  <c r="B1691" i="7"/>
  <c r="B588" i="7"/>
  <c r="A588" i="7"/>
  <c r="C588" i="7"/>
  <c r="C586" i="5"/>
  <c r="A586" i="5"/>
  <c r="B586" i="5"/>
  <c r="C586" i="3"/>
  <c r="A586" i="3"/>
  <c r="B586" i="3"/>
  <c r="C1692" i="7" l="1"/>
  <c r="B1692" i="7"/>
  <c r="C589" i="7"/>
  <c r="B589" i="7"/>
  <c r="A589" i="7"/>
  <c r="B587" i="5"/>
  <c r="C587" i="5"/>
  <c r="A587" i="5"/>
  <c r="B587" i="3"/>
  <c r="A587" i="3"/>
  <c r="C587" i="3"/>
  <c r="B1693" i="7" l="1"/>
  <c r="C1693" i="7"/>
  <c r="C590" i="7"/>
  <c r="B590" i="7"/>
  <c r="A590" i="7"/>
  <c r="A588" i="5"/>
  <c r="C588" i="5"/>
  <c r="B588" i="5"/>
  <c r="A588" i="3"/>
  <c r="C588" i="3"/>
  <c r="B588" i="3"/>
  <c r="C1694" i="7" l="1"/>
  <c r="B1694" i="7"/>
  <c r="A591" i="7"/>
  <c r="C591" i="7"/>
  <c r="B591" i="7"/>
  <c r="B589" i="5"/>
  <c r="C589" i="5"/>
  <c r="A589" i="5"/>
  <c r="B589" i="3"/>
  <c r="C589" i="3"/>
  <c r="A589" i="3"/>
  <c r="B1695" i="7" l="1"/>
  <c r="C1695" i="7"/>
  <c r="B592" i="7"/>
  <c r="A592" i="7"/>
  <c r="C592" i="7"/>
  <c r="C590" i="5"/>
  <c r="A590" i="5"/>
  <c r="B590" i="5"/>
  <c r="C590" i="3"/>
  <c r="A590" i="3"/>
  <c r="B590" i="3"/>
  <c r="C1696" i="7" l="1"/>
  <c r="B1696" i="7"/>
  <c r="C593" i="7"/>
  <c r="B593" i="7"/>
  <c r="A593" i="7"/>
  <c r="A591" i="5"/>
  <c r="B591" i="5"/>
  <c r="C591" i="5"/>
  <c r="B591" i="3"/>
  <c r="A591" i="3"/>
  <c r="C591" i="3"/>
  <c r="B1697" i="7" l="1"/>
  <c r="C1697" i="7"/>
  <c r="C594" i="7"/>
  <c r="B594" i="7"/>
  <c r="A594" i="7"/>
  <c r="B592" i="5"/>
  <c r="A592" i="5"/>
  <c r="C592" i="5"/>
  <c r="A592" i="3"/>
  <c r="C592" i="3"/>
  <c r="B592" i="3"/>
  <c r="C1698" i="7" l="1"/>
  <c r="B1698" i="7"/>
  <c r="A595" i="7"/>
  <c r="C595" i="7"/>
  <c r="B595" i="7"/>
  <c r="C593" i="5"/>
  <c r="B593" i="5"/>
  <c r="A593" i="5"/>
  <c r="B593" i="3"/>
  <c r="C593" i="3"/>
  <c r="A593" i="3"/>
  <c r="C1699" i="7" l="1"/>
  <c r="B1699" i="7"/>
  <c r="B596" i="7"/>
  <c r="A596" i="7"/>
  <c r="C596" i="7"/>
  <c r="C594" i="5"/>
  <c r="A594" i="5"/>
  <c r="B594" i="5"/>
  <c r="C594" i="3"/>
  <c r="A594" i="3"/>
  <c r="B594" i="3"/>
  <c r="C1700" i="7" l="1"/>
  <c r="B1700" i="7"/>
  <c r="C597" i="7"/>
  <c r="B597" i="7"/>
  <c r="A597" i="7"/>
  <c r="A595" i="5"/>
  <c r="B595" i="5"/>
  <c r="C595" i="5"/>
  <c r="B595" i="3"/>
  <c r="A595" i="3"/>
  <c r="C595" i="3"/>
  <c r="B1701" i="7" l="1"/>
  <c r="C1701" i="7"/>
  <c r="C598" i="7"/>
  <c r="B598" i="7"/>
  <c r="A598" i="7"/>
  <c r="B596" i="5"/>
  <c r="A596" i="5"/>
  <c r="C596" i="5"/>
  <c r="A596" i="3"/>
  <c r="C596" i="3"/>
  <c r="B596" i="3"/>
  <c r="C1702" i="7" l="1"/>
  <c r="B1702" i="7"/>
  <c r="A599" i="7"/>
  <c r="C599" i="7"/>
  <c r="B599" i="7"/>
  <c r="C597" i="5"/>
  <c r="B597" i="5"/>
  <c r="A597" i="5"/>
  <c r="B597" i="3"/>
  <c r="C597" i="3"/>
  <c r="A597" i="3"/>
  <c r="B1703" i="7" l="1"/>
  <c r="C1703" i="7"/>
  <c r="B600" i="7"/>
  <c r="A600" i="7"/>
  <c r="C600" i="7"/>
  <c r="C598" i="5"/>
  <c r="A598" i="5"/>
  <c r="B598" i="5"/>
  <c r="C598" i="3"/>
  <c r="A598" i="3"/>
  <c r="B598" i="3"/>
  <c r="C1704" i="7" l="1"/>
  <c r="B1704" i="7"/>
  <c r="C601" i="7"/>
  <c r="B601" i="7"/>
  <c r="A601" i="7"/>
  <c r="A599" i="5"/>
  <c r="B599" i="5"/>
  <c r="C599" i="5"/>
  <c r="B599" i="3"/>
  <c r="A599" i="3"/>
  <c r="C599" i="3"/>
  <c r="B1705" i="7" l="1"/>
  <c r="C1705" i="7"/>
  <c r="C602" i="7"/>
  <c r="B602" i="7"/>
  <c r="A602" i="7"/>
  <c r="B600" i="5"/>
  <c r="A600" i="5"/>
  <c r="C600" i="5"/>
  <c r="A600" i="3"/>
  <c r="C600" i="3"/>
  <c r="B600" i="3"/>
  <c r="C1706" i="7" l="1"/>
  <c r="B1706" i="7"/>
  <c r="A603" i="7"/>
  <c r="C603" i="7"/>
  <c r="B603" i="7"/>
  <c r="C601" i="5"/>
  <c r="B601" i="5"/>
  <c r="A601" i="5"/>
  <c r="B601" i="3"/>
  <c r="C601" i="3"/>
  <c r="A601" i="3"/>
  <c r="C1707" i="7" l="1"/>
  <c r="B1707" i="7"/>
  <c r="B604" i="7"/>
  <c r="A604" i="7"/>
  <c r="C604" i="7"/>
  <c r="C602" i="5"/>
  <c r="A602" i="5"/>
  <c r="B602" i="5"/>
  <c r="C602" i="3"/>
  <c r="A602" i="3"/>
  <c r="B602" i="3"/>
  <c r="C1708" i="7" l="1"/>
  <c r="B1708" i="7"/>
  <c r="C605" i="7"/>
  <c r="B605" i="7"/>
  <c r="A605" i="7"/>
  <c r="A603" i="5"/>
  <c r="B603" i="5"/>
  <c r="C603" i="5"/>
  <c r="B603" i="3"/>
  <c r="A603" i="3"/>
  <c r="C603" i="3"/>
  <c r="B1709" i="7" l="1"/>
  <c r="C1709" i="7"/>
  <c r="C606" i="7"/>
  <c r="B606" i="7"/>
  <c r="A606" i="7"/>
  <c r="B604" i="5"/>
  <c r="A604" i="5"/>
  <c r="C604" i="5"/>
  <c r="A604" i="3"/>
  <c r="C604" i="3"/>
  <c r="B604" i="3"/>
  <c r="C1710" i="7" l="1"/>
  <c r="B1710" i="7"/>
  <c r="A607" i="7"/>
  <c r="C607" i="7"/>
  <c r="B607" i="7"/>
  <c r="C605" i="5"/>
  <c r="B605" i="5"/>
  <c r="A605" i="5"/>
  <c r="B605" i="3"/>
  <c r="C605" i="3"/>
  <c r="A605" i="3"/>
  <c r="B1711" i="7" l="1"/>
  <c r="C1711" i="7"/>
  <c r="B608" i="7"/>
  <c r="A608" i="7"/>
  <c r="C608" i="7"/>
  <c r="C606" i="5"/>
  <c r="A606" i="5"/>
  <c r="B606" i="5"/>
  <c r="C606" i="3"/>
  <c r="A606" i="3"/>
  <c r="B606" i="3"/>
  <c r="C1712" i="7" l="1"/>
  <c r="B1712" i="7"/>
  <c r="C609" i="7"/>
  <c r="B609" i="7"/>
  <c r="A609" i="7"/>
  <c r="A607" i="5"/>
  <c r="B607" i="5"/>
  <c r="C607" i="5"/>
  <c r="B607" i="3"/>
  <c r="A607" i="3"/>
  <c r="C607" i="3"/>
  <c r="B1713" i="7" l="1"/>
  <c r="C1713" i="7"/>
  <c r="C610" i="7"/>
  <c r="B610" i="7"/>
  <c r="A610" i="7"/>
  <c r="B608" i="5"/>
  <c r="A608" i="5"/>
  <c r="C608" i="5"/>
  <c r="A608" i="3"/>
  <c r="C608" i="3"/>
  <c r="B608" i="3"/>
  <c r="C1714" i="7" l="1"/>
  <c r="B1714" i="7"/>
  <c r="A611" i="7"/>
  <c r="C611" i="7"/>
  <c r="B611" i="7"/>
  <c r="C609" i="5"/>
  <c r="B609" i="5"/>
  <c r="A609" i="5"/>
  <c r="B609" i="3"/>
  <c r="A609" i="3"/>
  <c r="C609" i="3"/>
  <c r="C1715" i="7" l="1"/>
  <c r="B1715" i="7"/>
  <c r="B612" i="7"/>
  <c r="A612" i="7"/>
  <c r="C612" i="7"/>
  <c r="C610" i="5"/>
  <c r="A610" i="5"/>
  <c r="B610" i="5"/>
  <c r="C610" i="3"/>
  <c r="B610" i="3"/>
  <c r="A610" i="3"/>
  <c r="C1716" i="7" l="1"/>
  <c r="B1716" i="7"/>
  <c r="C613" i="7"/>
  <c r="B613" i="7"/>
  <c r="A613" i="7"/>
  <c r="A611" i="5"/>
  <c r="B611" i="5"/>
  <c r="C611" i="5"/>
  <c r="C611" i="3"/>
  <c r="B611" i="3"/>
  <c r="A611" i="3"/>
  <c r="B1717" i="7" l="1"/>
  <c r="C1717" i="7"/>
  <c r="C614" i="7"/>
  <c r="B614" i="7"/>
  <c r="A614" i="7"/>
  <c r="B612" i="5"/>
  <c r="A612" i="5"/>
  <c r="C612" i="5"/>
  <c r="A612" i="3"/>
  <c r="C612" i="3"/>
  <c r="B612" i="3"/>
  <c r="C1718" i="7" l="1"/>
  <c r="B1718" i="7"/>
  <c r="A615" i="7"/>
  <c r="C615" i="7"/>
  <c r="B615" i="7"/>
  <c r="C613" i="5"/>
  <c r="B613" i="5"/>
  <c r="A613" i="5"/>
  <c r="B613" i="3"/>
  <c r="A613" i="3"/>
  <c r="C613" i="3"/>
  <c r="B1719" i="7" l="1"/>
  <c r="C1719" i="7"/>
  <c r="B616" i="7"/>
  <c r="A616" i="7"/>
  <c r="C616" i="7"/>
  <c r="C614" i="5"/>
  <c r="A614" i="5"/>
  <c r="B614" i="5"/>
  <c r="C614" i="3"/>
  <c r="B614" i="3"/>
  <c r="A614" i="3"/>
  <c r="C1720" i="7" l="1"/>
  <c r="B1720" i="7"/>
  <c r="C617" i="7"/>
  <c r="B617" i="7"/>
  <c r="A617" i="7"/>
  <c r="A615" i="5"/>
  <c r="B615" i="5"/>
  <c r="C615" i="5"/>
  <c r="C615" i="3"/>
  <c r="B615" i="3"/>
  <c r="A615" i="3"/>
  <c r="B1721" i="7" l="1"/>
  <c r="C1721" i="7"/>
  <c r="C618" i="7"/>
  <c r="B618" i="7"/>
  <c r="A618" i="7"/>
  <c r="B616" i="5"/>
  <c r="A616" i="5"/>
  <c r="C616" i="5"/>
  <c r="A616" i="3"/>
  <c r="C616" i="3"/>
  <c r="B616" i="3"/>
  <c r="C1722" i="7" l="1"/>
  <c r="B1722" i="7"/>
  <c r="A619" i="7"/>
  <c r="C619" i="7"/>
  <c r="B619" i="7"/>
  <c r="C617" i="5"/>
  <c r="B617" i="5"/>
  <c r="A617" i="5"/>
  <c r="B617" i="3"/>
  <c r="A617" i="3"/>
  <c r="C617" i="3"/>
  <c r="C1723" i="7" l="1"/>
  <c r="B1723" i="7"/>
  <c r="B620" i="7"/>
  <c r="A620" i="7"/>
  <c r="C620" i="7"/>
  <c r="C618" i="5"/>
  <c r="A618" i="5"/>
  <c r="B618" i="5"/>
  <c r="C618" i="3"/>
  <c r="B618" i="3"/>
  <c r="A618" i="3"/>
  <c r="C1724" i="7" l="1"/>
  <c r="B1724" i="7"/>
  <c r="C621" i="7"/>
  <c r="B621" i="7"/>
  <c r="A621" i="7"/>
  <c r="A619" i="5"/>
  <c r="B619" i="5"/>
  <c r="C619" i="5"/>
  <c r="C619" i="3"/>
  <c r="B619" i="3"/>
  <c r="A619" i="3"/>
  <c r="B1725" i="7" l="1"/>
  <c r="C1725" i="7"/>
  <c r="C622" i="7"/>
  <c r="B622" i="7"/>
  <c r="A622" i="7"/>
  <c r="B620" i="5"/>
  <c r="A620" i="5"/>
  <c r="C620" i="5"/>
  <c r="A620" i="3"/>
  <c r="C620" i="3"/>
  <c r="B620" i="3"/>
  <c r="C1726" i="7" l="1"/>
  <c r="B1726" i="7"/>
  <c r="A623" i="7"/>
  <c r="C623" i="7"/>
  <c r="B623" i="7"/>
  <c r="C621" i="5"/>
  <c r="B621" i="5"/>
  <c r="A621" i="5"/>
  <c r="B621" i="3"/>
  <c r="A621" i="3"/>
  <c r="C621" i="3"/>
  <c r="B1727" i="7" l="1"/>
  <c r="C1727" i="7"/>
  <c r="B624" i="7"/>
  <c r="A624" i="7"/>
  <c r="C624" i="7"/>
  <c r="C622" i="5"/>
  <c r="A622" i="5"/>
  <c r="B622" i="5"/>
  <c r="C622" i="3"/>
  <c r="B622" i="3"/>
  <c r="A622" i="3"/>
  <c r="C1728" i="7" l="1"/>
  <c r="B1728" i="7"/>
  <c r="C625" i="7"/>
  <c r="B625" i="7"/>
  <c r="A625" i="7"/>
  <c r="A623" i="5"/>
  <c r="B623" i="5"/>
  <c r="C623" i="5"/>
  <c r="C623" i="3"/>
  <c r="B623" i="3"/>
  <c r="A623" i="3"/>
  <c r="B1729" i="7" l="1"/>
  <c r="C1729" i="7"/>
  <c r="C626" i="7"/>
  <c r="B626" i="7"/>
  <c r="A626" i="7"/>
  <c r="B624" i="5"/>
  <c r="A624" i="5"/>
  <c r="C624" i="5"/>
  <c r="A624" i="3"/>
  <c r="C624" i="3"/>
  <c r="B624" i="3"/>
  <c r="C1730" i="7" l="1"/>
  <c r="B1730" i="7"/>
  <c r="A627" i="7"/>
  <c r="C627" i="7"/>
  <c r="B627" i="7"/>
  <c r="C625" i="5"/>
  <c r="B625" i="5"/>
  <c r="A625" i="5"/>
  <c r="B625" i="3"/>
  <c r="A625" i="3"/>
  <c r="C625" i="3"/>
  <c r="C1731" i="7" l="1"/>
  <c r="B1731" i="7"/>
  <c r="B628" i="7"/>
  <c r="A628" i="7"/>
  <c r="C628" i="7"/>
  <c r="C626" i="5"/>
  <c r="B626" i="5"/>
  <c r="A626" i="5"/>
  <c r="C626" i="3"/>
  <c r="B626" i="3"/>
  <c r="A626" i="3"/>
  <c r="C1732" i="7" l="1"/>
  <c r="B1732" i="7"/>
  <c r="C629" i="7"/>
  <c r="B629" i="7"/>
  <c r="A629" i="7"/>
  <c r="A627" i="5"/>
  <c r="C627" i="5"/>
  <c r="B627" i="5"/>
  <c r="C627" i="3"/>
  <c r="B627" i="3"/>
  <c r="A627" i="3"/>
  <c r="B1733" i="7" l="1"/>
  <c r="C1733" i="7"/>
  <c r="C630" i="7"/>
  <c r="B630" i="7"/>
  <c r="A630" i="7"/>
  <c r="B628" i="5"/>
  <c r="A628" i="5"/>
  <c r="C628" i="5"/>
  <c r="A628" i="3"/>
  <c r="C628" i="3"/>
  <c r="B628" i="3"/>
  <c r="C1734" i="7" l="1"/>
  <c r="B1734" i="7"/>
  <c r="A631" i="7"/>
  <c r="C631" i="7"/>
  <c r="B631" i="7"/>
  <c r="C629" i="5"/>
  <c r="B629" i="5"/>
  <c r="A629" i="5"/>
  <c r="B629" i="3"/>
  <c r="A629" i="3"/>
  <c r="C629" i="3"/>
  <c r="B1735" i="7" l="1"/>
  <c r="C1735" i="7"/>
  <c r="B632" i="7"/>
  <c r="A632" i="7"/>
  <c r="C632" i="7"/>
  <c r="C630" i="5"/>
  <c r="B630" i="5"/>
  <c r="A630" i="5"/>
  <c r="C630" i="3"/>
  <c r="B630" i="3"/>
  <c r="A630" i="3"/>
  <c r="C1736" i="7" l="1"/>
  <c r="B1736" i="7"/>
  <c r="C633" i="7"/>
  <c r="B633" i="7"/>
  <c r="A633" i="7"/>
  <c r="A631" i="5"/>
  <c r="C631" i="5"/>
  <c r="B631" i="5"/>
  <c r="C631" i="3"/>
  <c r="B631" i="3"/>
  <c r="A631" i="3"/>
  <c r="B1737" i="7" l="1"/>
  <c r="C1737" i="7"/>
  <c r="C634" i="7"/>
  <c r="B634" i="7"/>
  <c r="A634" i="7"/>
  <c r="B632" i="5"/>
  <c r="A632" i="5"/>
  <c r="C632" i="5"/>
  <c r="A632" i="3"/>
  <c r="C632" i="3"/>
  <c r="B632" i="3"/>
  <c r="C1738" i="7" l="1"/>
  <c r="B1738" i="7"/>
  <c r="A635" i="7"/>
  <c r="C635" i="7"/>
  <c r="B635" i="7"/>
  <c r="C633" i="5"/>
  <c r="B633" i="5"/>
  <c r="A633" i="5"/>
  <c r="B633" i="3"/>
  <c r="A633" i="3"/>
  <c r="C633" i="3"/>
  <c r="C1739" i="7" l="1"/>
  <c r="B1739" i="7"/>
  <c r="B636" i="7"/>
  <c r="A636" i="7"/>
  <c r="C636" i="7"/>
  <c r="C634" i="5"/>
  <c r="B634" i="5"/>
  <c r="A634" i="5"/>
  <c r="C634" i="3"/>
  <c r="B634" i="3"/>
  <c r="A634" i="3"/>
  <c r="C1740" i="7" l="1"/>
  <c r="B1740" i="7"/>
  <c r="C637" i="7"/>
  <c r="B637" i="7"/>
  <c r="A637" i="7"/>
  <c r="A635" i="5"/>
  <c r="C635" i="5"/>
  <c r="B635" i="5"/>
  <c r="C635" i="3"/>
  <c r="B635" i="3"/>
  <c r="A635" i="3"/>
  <c r="B1741" i="7" l="1"/>
  <c r="C1741" i="7"/>
  <c r="C638" i="7"/>
  <c r="B638" i="7"/>
  <c r="A638" i="7"/>
  <c r="B636" i="5"/>
  <c r="A636" i="5"/>
  <c r="C636" i="5"/>
  <c r="A636" i="3"/>
  <c r="C636" i="3"/>
  <c r="B636" i="3"/>
  <c r="C1742" i="7" l="1"/>
  <c r="B1742" i="7"/>
  <c r="A639" i="7"/>
  <c r="C639" i="7"/>
  <c r="B639" i="7"/>
  <c r="C637" i="5"/>
  <c r="B637" i="5"/>
  <c r="A637" i="5"/>
  <c r="B637" i="3"/>
  <c r="A637" i="3"/>
  <c r="C637" i="3"/>
  <c r="B1743" i="7" l="1"/>
  <c r="C1743" i="7"/>
  <c r="B640" i="7"/>
  <c r="A640" i="7"/>
  <c r="C640" i="7"/>
  <c r="C638" i="5"/>
  <c r="B638" i="5"/>
  <c r="A638" i="5"/>
  <c r="C638" i="3"/>
  <c r="B638" i="3"/>
  <c r="A638" i="3"/>
  <c r="C1744" i="7" l="1"/>
  <c r="B1744" i="7"/>
  <c r="C641" i="7"/>
  <c r="B641" i="7"/>
  <c r="A641" i="7"/>
  <c r="A639" i="5"/>
  <c r="C639" i="5"/>
  <c r="B639" i="5"/>
  <c r="C639" i="3"/>
  <c r="B639" i="3"/>
  <c r="A639" i="3"/>
  <c r="B1745" i="7" l="1"/>
  <c r="C1745" i="7"/>
  <c r="C642" i="7"/>
  <c r="B642" i="7"/>
  <c r="A642" i="7"/>
  <c r="B640" i="5"/>
  <c r="A640" i="5"/>
  <c r="C640" i="5"/>
  <c r="A640" i="3"/>
  <c r="C640" i="3"/>
  <c r="B640" i="3"/>
  <c r="C1746" i="7" l="1"/>
  <c r="B1746" i="7"/>
  <c r="A643" i="7"/>
  <c r="C643" i="7"/>
  <c r="B643" i="7"/>
  <c r="C641" i="5"/>
  <c r="B641" i="5"/>
  <c r="A641" i="5"/>
  <c r="B641" i="3"/>
  <c r="A641" i="3"/>
  <c r="C641" i="3"/>
  <c r="C1747" i="7" l="1"/>
  <c r="B1747" i="7"/>
  <c r="B644" i="7"/>
  <c r="A644" i="7"/>
  <c r="C644" i="7"/>
  <c r="C642" i="5"/>
  <c r="B642" i="5"/>
  <c r="A642" i="5"/>
  <c r="C642" i="3"/>
  <c r="B642" i="3"/>
  <c r="A642" i="3"/>
  <c r="C1748" i="7" l="1"/>
  <c r="B1748" i="7"/>
  <c r="C645" i="7"/>
  <c r="B645" i="7"/>
  <c r="A645" i="7"/>
  <c r="A643" i="5"/>
  <c r="C643" i="5"/>
  <c r="B643" i="5"/>
  <c r="C643" i="3"/>
  <c r="B643" i="3"/>
  <c r="A643" i="3"/>
  <c r="B1749" i="7" l="1"/>
  <c r="C1749" i="7"/>
  <c r="C646" i="7"/>
  <c r="B646" i="7"/>
  <c r="A646" i="7"/>
  <c r="B644" i="5"/>
  <c r="A644" i="5"/>
  <c r="C644" i="5"/>
  <c r="A644" i="3"/>
  <c r="C644" i="3"/>
  <c r="B644" i="3"/>
  <c r="C1750" i="7" l="1"/>
  <c r="B1750" i="7"/>
  <c r="A647" i="7"/>
  <c r="C647" i="7"/>
  <c r="B647" i="7"/>
  <c r="C645" i="5"/>
  <c r="B645" i="5"/>
  <c r="A645" i="5"/>
  <c r="B645" i="3"/>
  <c r="A645" i="3"/>
  <c r="C645" i="3"/>
  <c r="B1751" i="7" l="1"/>
  <c r="C1751" i="7"/>
  <c r="B648" i="7"/>
  <c r="A648" i="7"/>
  <c r="C648" i="7"/>
  <c r="C646" i="5"/>
  <c r="B646" i="5"/>
  <c r="A646" i="5"/>
  <c r="C646" i="3"/>
  <c r="B646" i="3"/>
  <c r="A646" i="3"/>
  <c r="C1752" i="7" l="1"/>
  <c r="B1752" i="7"/>
  <c r="C649" i="7"/>
  <c r="B649" i="7"/>
  <c r="A649" i="7"/>
  <c r="A647" i="5"/>
  <c r="C647" i="5"/>
  <c r="B647" i="5"/>
  <c r="C647" i="3"/>
  <c r="B647" i="3"/>
  <c r="A647" i="3"/>
  <c r="B1753" i="7" l="1"/>
  <c r="C1753" i="7"/>
  <c r="C650" i="7"/>
  <c r="B650" i="7"/>
  <c r="A650" i="7"/>
  <c r="B648" i="5"/>
  <c r="A648" i="5"/>
  <c r="C648" i="5"/>
  <c r="A648" i="3"/>
  <c r="C648" i="3"/>
  <c r="B648" i="3"/>
  <c r="C1754" i="7" l="1"/>
  <c r="B1754" i="7"/>
  <c r="A651" i="7"/>
  <c r="C651" i="7"/>
  <c r="B651" i="7"/>
  <c r="C649" i="5"/>
  <c r="B649" i="5"/>
  <c r="A649" i="5"/>
  <c r="B649" i="3"/>
  <c r="A649" i="3"/>
  <c r="C649" i="3"/>
  <c r="C1755" i="7" l="1"/>
  <c r="B1755" i="7"/>
  <c r="B652" i="7"/>
  <c r="A652" i="7"/>
  <c r="C652" i="7"/>
  <c r="C650" i="5"/>
  <c r="B650" i="5"/>
  <c r="A650" i="5"/>
  <c r="C650" i="3"/>
  <c r="B650" i="3"/>
  <c r="A650" i="3"/>
  <c r="C1756" i="7" l="1"/>
  <c r="B1756" i="7"/>
  <c r="C653" i="7"/>
  <c r="B653" i="7"/>
  <c r="A653" i="7"/>
  <c r="A651" i="5"/>
  <c r="C651" i="5"/>
  <c r="B651" i="5"/>
  <c r="C651" i="3"/>
  <c r="B651" i="3"/>
  <c r="A651" i="3"/>
  <c r="B1757" i="7" l="1"/>
  <c r="C1757" i="7"/>
  <c r="C654" i="7"/>
  <c r="B654" i="7"/>
  <c r="A654" i="7"/>
  <c r="B652" i="5"/>
  <c r="A652" i="5"/>
  <c r="C652" i="5"/>
  <c r="A652" i="3"/>
  <c r="C652" i="3"/>
  <c r="B652" i="3"/>
  <c r="C1758" i="7" l="1"/>
  <c r="B1758" i="7"/>
  <c r="A655" i="7"/>
  <c r="C655" i="7"/>
  <c r="B655" i="7"/>
  <c r="C653" i="5"/>
  <c r="B653" i="5"/>
  <c r="A653" i="5"/>
  <c r="B653" i="3"/>
  <c r="A653" i="3"/>
  <c r="C653" i="3"/>
  <c r="B1759" i="7" l="1"/>
  <c r="C1759" i="7"/>
  <c r="B656" i="7"/>
  <c r="A656" i="7"/>
  <c r="C656" i="7"/>
  <c r="C654" i="5"/>
  <c r="B654" i="5"/>
  <c r="A654" i="5"/>
  <c r="C654" i="3"/>
  <c r="B654" i="3"/>
  <c r="A654" i="3"/>
  <c r="C1760" i="7" l="1"/>
  <c r="B1760" i="7"/>
  <c r="C657" i="7"/>
  <c r="B657" i="7"/>
  <c r="A657" i="7"/>
  <c r="A655" i="5"/>
  <c r="C655" i="5"/>
  <c r="B655" i="5"/>
  <c r="C655" i="3"/>
  <c r="B655" i="3"/>
  <c r="A655" i="3"/>
  <c r="B1761" i="7" l="1"/>
  <c r="C1761" i="7"/>
  <c r="C658" i="7"/>
  <c r="B658" i="7"/>
  <c r="A658" i="7"/>
  <c r="B656" i="5"/>
  <c r="A656" i="5"/>
  <c r="C656" i="5"/>
  <c r="A656" i="3"/>
  <c r="C656" i="3"/>
  <c r="B656" i="3"/>
  <c r="C1762" i="7" l="1"/>
  <c r="B1762" i="7"/>
  <c r="A659" i="7"/>
  <c r="C659" i="7"/>
  <c r="B659" i="7"/>
  <c r="C657" i="5"/>
  <c r="B657" i="5"/>
  <c r="A657" i="5"/>
  <c r="B657" i="3"/>
  <c r="A657" i="3"/>
  <c r="C657" i="3"/>
  <c r="C1763" i="7" l="1"/>
  <c r="B1763" i="7"/>
  <c r="B660" i="7"/>
  <c r="A660" i="7"/>
  <c r="C660" i="7"/>
  <c r="C658" i="5"/>
  <c r="B658" i="5"/>
  <c r="A658" i="5"/>
  <c r="C658" i="3"/>
  <c r="B658" i="3"/>
  <c r="A658" i="3"/>
  <c r="C1764" i="7" l="1"/>
  <c r="B1764" i="7"/>
  <c r="C661" i="7"/>
  <c r="B661" i="7"/>
  <c r="A661" i="7"/>
  <c r="A659" i="5"/>
  <c r="C659" i="5"/>
  <c r="B659" i="5"/>
  <c r="C659" i="3"/>
  <c r="B659" i="3"/>
  <c r="A659" i="3"/>
  <c r="B1765" i="7" l="1"/>
  <c r="C1765" i="7"/>
  <c r="C662" i="7"/>
  <c r="B662" i="7"/>
  <c r="A662" i="7"/>
  <c r="B660" i="5"/>
  <c r="A660" i="5"/>
  <c r="C660" i="5"/>
  <c r="A660" i="3"/>
  <c r="C660" i="3"/>
  <c r="B660" i="3"/>
  <c r="C1766" i="7" l="1"/>
  <c r="B1766" i="7"/>
  <c r="A663" i="7"/>
  <c r="C663" i="7"/>
  <c r="B663" i="7"/>
  <c r="C661" i="5"/>
  <c r="B661" i="5"/>
  <c r="A661" i="5"/>
  <c r="B661" i="3"/>
  <c r="A661" i="3"/>
  <c r="C661" i="3"/>
  <c r="B1767" i="7" l="1"/>
  <c r="C1767" i="7"/>
  <c r="B664" i="7"/>
  <c r="A664" i="7"/>
  <c r="C664" i="7"/>
  <c r="C662" i="5"/>
  <c r="B662" i="5"/>
  <c r="A662" i="5"/>
  <c r="C662" i="3"/>
  <c r="B662" i="3"/>
  <c r="A662" i="3"/>
  <c r="C1768" i="7" l="1"/>
  <c r="B1768" i="7"/>
  <c r="C665" i="7"/>
  <c r="B665" i="7"/>
  <c r="A665" i="7"/>
  <c r="A663" i="5"/>
  <c r="C663" i="5"/>
  <c r="B663" i="5"/>
  <c r="C663" i="3"/>
  <c r="B663" i="3"/>
  <c r="A663" i="3"/>
  <c r="B1769" i="7" l="1"/>
  <c r="C1769" i="7"/>
  <c r="C666" i="7"/>
  <c r="B666" i="7"/>
  <c r="A666" i="7"/>
  <c r="B664" i="5"/>
  <c r="A664" i="5"/>
  <c r="C664" i="5"/>
  <c r="A664" i="3"/>
  <c r="C664" i="3"/>
  <c r="B664" i="3"/>
  <c r="C1770" i="7" l="1"/>
  <c r="B1770" i="7"/>
  <c r="A667" i="7"/>
  <c r="C667" i="7"/>
  <c r="B667" i="7"/>
  <c r="C665" i="5"/>
  <c r="B665" i="5"/>
  <c r="A665" i="5"/>
  <c r="B665" i="3"/>
  <c r="A665" i="3"/>
  <c r="C665" i="3"/>
  <c r="C1771" i="7" l="1"/>
  <c r="B1771" i="7"/>
  <c r="B668" i="7"/>
  <c r="A668" i="7"/>
  <c r="C668" i="7"/>
  <c r="C666" i="5"/>
  <c r="B666" i="5"/>
  <c r="A666" i="5"/>
  <c r="C666" i="3"/>
  <c r="B666" i="3"/>
  <c r="A666" i="3"/>
  <c r="C1772" i="7" l="1"/>
  <c r="B1772" i="7"/>
  <c r="C669" i="7"/>
  <c r="B669" i="7"/>
  <c r="A669" i="7"/>
  <c r="A667" i="5"/>
  <c r="C667" i="5"/>
  <c r="B667" i="5"/>
  <c r="C667" i="3"/>
  <c r="B667" i="3"/>
  <c r="A667" i="3"/>
  <c r="B1773" i="7" l="1"/>
  <c r="C1773" i="7"/>
  <c r="C670" i="7"/>
  <c r="B670" i="7"/>
  <c r="A670" i="7"/>
  <c r="B668" i="5"/>
  <c r="A668" i="5"/>
  <c r="C668" i="5"/>
  <c r="A668" i="3"/>
  <c r="C668" i="3"/>
  <c r="B668" i="3"/>
  <c r="C1774" i="7" l="1"/>
  <c r="B1774" i="7"/>
  <c r="A671" i="7"/>
  <c r="C671" i="7"/>
  <c r="B671" i="7"/>
  <c r="C669" i="5"/>
  <c r="B669" i="5"/>
  <c r="A669" i="5"/>
  <c r="B669" i="3"/>
  <c r="A669" i="3"/>
  <c r="C669" i="3"/>
  <c r="B1775" i="7" l="1"/>
  <c r="C1775" i="7"/>
  <c r="B672" i="7"/>
  <c r="A672" i="7"/>
  <c r="C672" i="7"/>
  <c r="C670" i="5"/>
  <c r="B670" i="5"/>
  <c r="A670" i="5"/>
  <c r="C670" i="3"/>
  <c r="B670" i="3"/>
  <c r="A670" i="3"/>
  <c r="C1776" i="7" l="1"/>
  <c r="B1776" i="7"/>
  <c r="C673" i="7"/>
  <c r="B673" i="7"/>
  <c r="A673" i="7"/>
  <c r="A671" i="5"/>
  <c r="C671" i="5"/>
  <c r="B671" i="5"/>
  <c r="C671" i="3"/>
  <c r="B671" i="3"/>
  <c r="A671" i="3"/>
  <c r="B1777" i="7" l="1"/>
  <c r="C1777" i="7"/>
  <c r="C674" i="7"/>
  <c r="B674" i="7"/>
  <c r="A674" i="7"/>
  <c r="B672" i="5"/>
  <c r="A672" i="5"/>
  <c r="C672" i="5"/>
  <c r="A672" i="3"/>
  <c r="C672" i="3"/>
  <c r="B672" i="3"/>
  <c r="C1778" i="7" l="1"/>
  <c r="B1778" i="7"/>
  <c r="A675" i="7"/>
  <c r="C675" i="7"/>
  <c r="B675" i="7"/>
  <c r="C673" i="5"/>
  <c r="B673" i="5"/>
  <c r="A673" i="5"/>
  <c r="B673" i="3"/>
  <c r="A673" i="3"/>
  <c r="C673" i="3"/>
  <c r="C1779" i="7" l="1"/>
  <c r="B1779" i="7"/>
  <c r="B676" i="7"/>
  <c r="A676" i="7"/>
  <c r="C676" i="7"/>
  <c r="C674" i="5"/>
  <c r="B674" i="5"/>
  <c r="A674" i="5"/>
  <c r="C674" i="3"/>
  <c r="B674" i="3"/>
  <c r="A674" i="3"/>
  <c r="B1780" i="7" l="1"/>
  <c r="C1780" i="7"/>
  <c r="C677" i="7"/>
  <c r="B677" i="7"/>
  <c r="A677" i="7"/>
  <c r="A675" i="5"/>
  <c r="C675" i="5"/>
  <c r="B675" i="5"/>
  <c r="C675" i="3"/>
  <c r="B675" i="3"/>
  <c r="A675" i="3"/>
  <c r="C1781" i="7" l="1"/>
  <c r="B1781" i="7"/>
  <c r="C678" i="7"/>
  <c r="B678" i="7"/>
  <c r="A678" i="7"/>
  <c r="B676" i="5"/>
  <c r="A676" i="5"/>
  <c r="C676" i="5"/>
  <c r="A676" i="3"/>
  <c r="C676" i="3"/>
  <c r="B676" i="3"/>
  <c r="B1782" i="7" l="1"/>
  <c r="C1782" i="7"/>
  <c r="A679" i="7"/>
  <c r="C679" i="7"/>
  <c r="B679" i="7"/>
  <c r="C677" i="5"/>
  <c r="B677" i="5"/>
  <c r="A677" i="5"/>
  <c r="B677" i="3"/>
  <c r="A677" i="3"/>
  <c r="C677" i="3"/>
  <c r="C1783" i="7" l="1"/>
  <c r="B1783" i="7"/>
  <c r="B680" i="7"/>
  <c r="A680" i="7"/>
  <c r="C680" i="7"/>
  <c r="C678" i="5"/>
  <c r="B678" i="5"/>
  <c r="A678" i="5"/>
  <c r="C678" i="3"/>
  <c r="B678" i="3"/>
  <c r="A678" i="3"/>
  <c r="B1784" i="7" l="1"/>
  <c r="C1784" i="7"/>
  <c r="C681" i="7"/>
  <c r="B681" i="7"/>
  <c r="A681" i="7"/>
  <c r="A679" i="5"/>
  <c r="C679" i="5"/>
  <c r="B679" i="5"/>
  <c r="C679" i="3"/>
  <c r="B679" i="3"/>
  <c r="A679" i="3"/>
  <c r="C1785" i="7" l="1"/>
  <c r="B1785" i="7"/>
  <c r="C682" i="7"/>
  <c r="B682" i="7"/>
  <c r="A682" i="7"/>
  <c r="B680" i="5"/>
  <c r="A680" i="5"/>
  <c r="C680" i="5"/>
  <c r="A680" i="3"/>
  <c r="C680" i="3"/>
  <c r="B680" i="3"/>
  <c r="B1786" i="7" l="1"/>
  <c r="C1786" i="7"/>
  <c r="B683" i="7"/>
  <c r="A683" i="7"/>
  <c r="C683" i="7"/>
  <c r="C681" i="5"/>
  <c r="A681" i="5"/>
  <c r="B681" i="5"/>
  <c r="B681" i="3"/>
  <c r="A681" i="3"/>
  <c r="C681" i="3"/>
  <c r="C1787" i="7" l="1"/>
  <c r="B1787" i="7"/>
  <c r="C684" i="7"/>
  <c r="B684" i="7"/>
  <c r="A684" i="7"/>
  <c r="B682" i="5"/>
  <c r="C682" i="5"/>
  <c r="A682" i="5"/>
  <c r="C682" i="3"/>
  <c r="B682" i="3"/>
  <c r="A682" i="3"/>
  <c r="B1788" i="7" l="1"/>
  <c r="C1788" i="7"/>
  <c r="C685" i="7"/>
  <c r="B685" i="7"/>
  <c r="A685" i="7"/>
  <c r="A683" i="5"/>
  <c r="C683" i="5"/>
  <c r="B683" i="5"/>
  <c r="C683" i="3"/>
  <c r="B683" i="3"/>
  <c r="A683" i="3"/>
  <c r="C1789" i="7" l="1"/>
  <c r="B1789" i="7"/>
  <c r="A686" i="7"/>
  <c r="B686" i="7"/>
  <c r="C686" i="7"/>
  <c r="B684" i="5"/>
  <c r="C684" i="5"/>
  <c r="A684" i="5"/>
  <c r="A684" i="3"/>
  <c r="C684" i="3"/>
  <c r="B684" i="3"/>
  <c r="B1790" i="7" l="1"/>
  <c r="C1790" i="7"/>
  <c r="B687" i="7"/>
  <c r="A687" i="7"/>
  <c r="C687" i="7"/>
  <c r="C685" i="5"/>
  <c r="A685" i="5"/>
  <c r="B685" i="5"/>
  <c r="B685" i="3"/>
  <c r="A685" i="3"/>
  <c r="C685" i="3"/>
  <c r="C1791" i="7" l="1"/>
  <c r="B1791" i="7"/>
  <c r="C688" i="7"/>
  <c r="B688" i="7"/>
  <c r="A688" i="7"/>
  <c r="B686" i="5"/>
  <c r="C686" i="5"/>
  <c r="A686" i="5"/>
  <c r="C686" i="3"/>
  <c r="B686" i="3"/>
  <c r="A686" i="3"/>
  <c r="B1792" i="7" l="1"/>
  <c r="C1792" i="7"/>
  <c r="C689" i="7"/>
  <c r="A689" i="7"/>
  <c r="B689" i="7"/>
  <c r="A687" i="5"/>
  <c r="C687" i="5"/>
  <c r="B687" i="5"/>
  <c r="C687" i="3"/>
  <c r="B687" i="3"/>
  <c r="A687" i="3"/>
  <c r="C1793" i="7" l="1"/>
  <c r="B1793" i="7"/>
  <c r="A690" i="7"/>
  <c r="C690" i="7"/>
  <c r="B690" i="7"/>
  <c r="B688" i="5"/>
  <c r="A688" i="5"/>
  <c r="C688" i="5"/>
  <c r="A688" i="3"/>
  <c r="C688" i="3"/>
  <c r="B688" i="3"/>
  <c r="B1794" i="7" l="1"/>
  <c r="C1794" i="7"/>
  <c r="B691" i="7"/>
  <c r="A691" i="7"/>
  <c r="C691" i="7"/>
  <c r="C689" i="5"/>
  <c r="A689" i="5"/>
  <c r="B689" i="5"/>
  <c r="B689" i="3"/>
  <c r="A689" i="3"/>
  <c r="C689" i="3"/>
  <c r="C1795" i="7" l="1"/>
  <c r="B1795" i="7"/>
  <c r="C692" i="7"/>
  <c r="B692" i="7"/>
  <c r="A692" i="7"/>
  <c r="B690" i="5"/>
  <c r="C690" i="5"/>
  <c r="A690" i="5"/>
  <c r="C690" i="3"/>
  <c r="B690" i="3"/>
  <c r="A690" i="3"/>
  <c r="B1796" i="7" l="1"/>
  <c r="C1796" i="7"/>
  <c r="C693" i="7"/>
  <c r="B693" i="7"/>
  <c r="A693" i="7"/>
  <c r="A691" i="5"/>
  <c r="C691" i="5"/>
  <c r="B691" i="5"/>
  <c r="C691" i="3"/>
  <c r="B691" i="3"/>
  <c r="A691" i="3"/>
  <c r="C1797" i="7" l="1"/>
  <c r="B1797" i="7"/>
  <c r="A694" i="7"/>
  <c r="B694" i="7"/>
  <c r="C694" i="7"/>
  <c r="B692" i="5"/>
  <c r="C692" i="5"/>
  <c r="A692" i="5"/>
  <c r="A692" i="3"/>
  <c r="C692" i="3"/>
  <c r="B692" i="3"/>
  <c r="B1798" i="7" l="1"/>
  <c r="C1798" i="7"/>
  <c r="B695" i="7"/>
  <c r="A695" i="7"/>
  <c r="C695" i="7"/>
  <c r="C693" i="5"/>
  <c r="A693" i="5"/>
  <c r="B693" i="5"/>
  <c r="B693" i="3"/>
  <c r="A693" i="3"/>
  <c r="C693" i="3"/>
  <c r="C1799" i="7" l="1"/>
  <c r="B1799" i="7"/>
  <c r="C696" i="7"/>
  <c r="B696" i="7"/>
  <c r="A696" i="7"/>
  <c r="B694" i="5"/>
  <c r="C694" i="5"/>
  <c r="A694" i="5"/>
  <c r="C694" i="3"/>
  <c r="B694" i="3"/>
  <c r="A694" i="3"/>
  <c r="B1800" i="7" l="1"/>
  <c r="C1800" i="7"/>
  <c r="C697" i="7"/>
  <c r="A697" i="7"/>
  <c r="B697" i="7"/>
  <c r="A695" i="5"/>
  <c r="C695" i="5"/>
  <c r="B695" i="5"/>
  <c r="C695" i="3"/>
  <c r="B695" i="3"/>
  <c r="A695" i="3"/>
  <c r="C1801" i="7" l="1"/>
  <c r="B1801" i="7"/>
  <c r="A698" i="7"/>
  <c r="C698" i="7"/>
  <c r="B698" i="7"/>
  <c r="B696" i="5"/>
  <c r="A696" i="5"/>
  <c r="C696" i="5"/>
  <c r="A696" i="3"/>
  <c r="C696" i="3"/>
  <c r="B696" i="3"/>
  <c r="B1802" i="7" l="1"/>
  <c r="C1802" i="7"/>
  <c r="B699" i="7"/>
  <c r="A699" i="7"/>
  <c r="C699" i="7"/>
  <c r="C697" i="5"/>
  <c r="A697" i="5"/>
  <c r="B697" i="5"/>
  <c r="B697" i="3"/>
  <c r="A697" i="3"/>
  <c r="C697" i="3"/>
  <c r="C1803" i="7" l="1"/>
  <c r="B1803" i="7"/>
  <c r="C700" i="7"/>
  <c r="B700" i="7"/>
  <c r="A700" i="7"/>
  <c r="B698" i="5"/>
  <c r="C698" i="5"/>
  <c r="A698" i="5"/>
  <c r="C698" i="3"/>
  <c r="B698" i="3"/>
  <c r="A698" i="3"/>
  <c r="B1804" i="7" l="1"/>
  <c r="C1804" i="7"/>
  <c r="C701" i="7"/>
  <c r="B701" i="7"/>
  <c r="A701" i="7"/>
  <c r="A699" i="5"/>
  <c r="C699" i="5"/>
  <c r="B699" i="5"/>
  <c r="C699" i="3"/>
  <c r="B699" i="3"/>
  <c r="A699" i="3"/>
  <c r="C1805" i="7" l="1"/>
  <c r="B1805" i="7"/>
  <c r="A702" i="7"/>
  <c r="B702" i="7"/>
  <c r="C702" i="7"/>
  <c r="B700" i="5"/>
  <c r="C700" i="5"/>
  <c r="A700" i="5"/>
  <c r="A700" i="3"/>
  <c r="C700" i="3"/>
  <c r="B700" i="3"/>
  <c r="B1806" i="7" l="1"/>
  <c r="C1806" i="7"/>
  <c r="B703" i="7"/>
  <c r="A703" i="7"/>
  <c r="C703" i="7"/>
  <c r="C701" i="5"/>
  <c r="A701" i="5"/>
  <c r="B701" i="5"/>
  <c r="B701" i="3"/>
  <c r="A701" i="3"/>
  <c r="C701" i="3"/>
  <c r="C1807" i="7" l="1"/>
  <c r="B1807" i="7"/>
  <c r="C704" i="7"/>
  <c r="B704" i="7"/>
  <c r="A704" i="7"/>
  <c r="B702" i="5"/>
  <c r="C702" i="5"/>
  <c r="A702" i="5"/>
  <c r="C702" i="3"/>
  <c r="B702" i="3"/>
  <c r="A702" i="3"/>
  <c r="B1808" i="7" l="1"/>
  <c r="C1808" i="7"/>
  <c r="C705" i="7"/>
  <c r="A705" i="7"/>
  <c r="B705" i="7"/>
  <c r="A703" i="5"/>
  <c r="C703" i="5"/>
  <c r="B703" i="5"/>
  <c r="C703" i="3"/>
  <c r="B703" i="3"/>
  <c r="A703" i="3"/>
  <c r="C1809" i="7" l="1"/>
  <c r="B1809" i="7"/>
  <c r="A706" i="7"/>
  <c r="C706" i="7"/>
  <c r="B706" i="7"/>
  <c r="B704" i="5"/>
  <c r="A704" i="5"/>
  <c r="C704" i="5"/>
  <c r="A704" i="3"/>
  <c r="C704" i="3"/>
  <c r="B704" i="3"/>
  <c r="B1810" i="7" l="1"/>
  <c r="C1810" i="7"/>
  <c r="B707" i="7"/>
  <c r="A707" i="7"/>
  <c r="C707" i="7"/>
  <c r="C705" i="5"/>
  <c r="A705" i="5"/>
  <c r="B705" i="5"/>
  <c r="B705" i="3"/>
  <c r="A705" i="3"/>
  <c r="C705" i="3"/>
  <c r="C1811" i="7" l="1"/>
  <c r="B1811" i="7"/>
  <c r="C708" i="7"/>
  <c r="B708" i="7"/>
  <c r="A708" i="7"/>
  <c r="B706" i="5"/>
  <c r="C706" i="5"/>
  <c r="A706" i="5"/>
  <c r="C706" i="3"/>
  <c r="B706" i="3"/>
  <c r="A706" i="3"/>
  <c r="B1812" i="7" l="1"/>
  <c r="C1812" i="7"/>
  <c r="C709" i="7"/>
  <c r="B709" i="7"/>
  <c r="A709" i="7"/>
  <c r="A707" i="5"/>
  <c r="C707" i="5"/>
  <c r="B707" i="5"/>
  <c r="C707" i="3"/>
  <c r="B707" i="3"/>
  <c r="A707" i="3"/>
  <c r="C1813" i="7" l="1"/>
  <c r="B1813" i="7"/>
  <c r="B710" i="7"/>
  <c r="A710" i="7"/>
  <c r="C710" i="7"/>
  <c r="B708" i="5"/>
  <c r="C708" i="5"/>
  <c r="A708" i="5"/>
  <c r="A708" i="3"/>
  <c r="C708" i="3"/>
  <c r="B708" i="3"/>
  <c r="B1814" i="7" l="1"/>
  <c r="C1814" i="7"/>
  <c r="C711" i="7"/>
  <c r="B711" i="7"/>
  <c r="A711" i="7"/>
  <c r="C709" i="5"/>
  <c r="A709" i="5"/>
  <c r="B709" i="5"/>
  <c r="B709" i="3"/>
  <c r="A709" i="3"/>
  <c r="C709" i="3"/>
  <c r="C1815" i="7" l="1"/>
  <c r="B1815" i="7"/>
  <c r="C712" i="7"/>
  <c r="B712" i="7"/>
  <c r="A712" i="7"/>
  <c r="B710" i="5"/>
  <c r="C710" i="5"/>
  <c r="A710" i="5"/>
  <c r="C710" i="3"/>
  <c r="B710" i="3"/>
  <c r="A710" i="3"/>
  <c r="B1816" i="7" l="1"/>
  <c r="C1816" i="7"/>
  <c r="A713" i="7"/>
  <c r="C713" i="7"/>
  <c r="B713" i="7"/>
  <c r="A711" i="5"/>
  <c r="C711" i="5"/>
  <c r="B711" i="5"/>
  <c r="C711" i="3"/>
  <c r="B711" i="3"/>
  <c r="A711" i="3"/>
  <c r="C1817" i="7" l="1"/>
  <c r="B1817" i="7"/>
  <c r="B714" i="7"/>
  <c r="A714" i="7"/>
  <c r="C714" i="7"/>
  <c r="B712" i="5"/>
  <c r="A712" i="5"/>
  <c r="C712" i="5"/>
  <c r="A712" i="3"/>
  <c r="C712" i="3"/>
  <c r="B712" i="3"/>
  <c r="B1818" i="7" l="1"/>
  <c r="C1818" i="7"/>
  <c r="C715" i="7"/>
  <c r="B715" i="7"/>
  <c r="A715" i="7"/>
  <c r="C713" i="5"/>
  <c r="A713" i="5"/>
  <c r="B713" i="5"/>
  <c r="B713" i="3"/>
  <c r="A713" i="3"/>
  <c r="C713" i="3"/>
  <c r="C1819" i="7" l="1"/>
  <c r="B1819" i="7"/>
  <c r="C716" i="7"/>
  <c r="B716" i="7"/>
  <c r="A716" i="7"/>
  <c r="B714" i="5"/>
  <c r="C714" i="5"/>
  <c r="A714" i="5"/>
  <c r="C714" i="3"/>
  <c r="B714" i="3"/>
  <c r="A714" i="3"/>
  <c r="B1820" i="7" l="1"/>
  <c r="C1820" i="7"/>
  <c r="A717" i="7"/>
  <c r="C717" i="7"/>
  <c r="B717" i="7"/>
  <c r="A715" i="5"/>
  <c r="C715" i="5"/>
  <c r="B715" i="5"/>
  <c r="C715" i="3"/>
  <c r="B715" i="3"/>
  <c r="A715" i="3"/>
  <c r="C1821" i="7" l="1"/>
  <c r="B1821" i="7"/>
  <c r="B718" i="7"/>
  <c r="A718" i="7"/>
  <c r="C718" i="7"/>
  <c r="B716" i="5"/>
  <c r="C716" i="5"/>
  <c r="A716" i="5"/>
  <c r="A716" i="3"/>
  <c r="C716" i="3"/>
  <c r="B716" i="3"/>
  <c r="B1822" i="7" l="1"/>
  <c r="C1822" i="7"/>
  <c r="C719" i="7"/>
  <c r="B719" i="7"/>
  <c r="A719" i="7"/>
  <c r="C717" i="5"/>
  <c r="A717" i="5"/>
  <c r="B717" i="5"/>
  <c r="B717" i="3"/>
  <c r="A717" i="3"/>
  <c r="C717" i="3"/>
  <c r="C1823" i="7" l="1"/>
  <c r="B1823" i="7"/>
  <c r="C720" i="7"/>
  <c r="B720" i="7"/>
  <c r="A720" i="7"/>
  <c r="B718" i="5"/>
  <c r="C718" i="5"/>
  <c r="A718" i="5"/>
  <c r="C718" i="3"/>
  <c r="B718" i="3"/>
  <c r="A718" i="3"/>
  <c r="B1824" i="7" l="1"/>
  <c r="C1824" i="7"/>
  <c r="A721" i="7"/>
  <c r="C721" i="7"/>
  <c r="B721" i="7"/>
  <c r="A719" i="5"/>
  <c r="C719" i="5"/>
  <c r="B719" i="5"/>
  <c r="C719" i="3"/>
  <c r="B719" i="3"/>
  <c r="A719" i="3"/>
  <c r="C1825" i="7" l="1"/>
  <c r="B1825" i="7"/>
  <c r="B722" i="7"/>
  <c r="A722" i="7"/>
  <c r="C722" i="7"/>
  <c r="B720" i="5"/>
  <c r="A720" i="5"/>
  <c r="C720" i="5"/>
  <c r="A720" i="3"/>
  <c r="C720" i="3"/>
  <c r="B720" i="3"/>
  <c r="B1826" i="7" l="1"/>
  <c r="C1826" i="7"/>
  <c r="C723" i="7"/>
  <c r="B723" i="7"/>
  <c r="A723" i="7"/>
  <c r="C721" i="5"/>
  <c r="A721" i="5"/>
  <c r="B721" i="5"/>
  <c r="B721" i="3"/>
  <c r="A721" i="3"/>
  <c r="C721" i="3"/>
  <c r="C1827" i="7" l="1"/>
  <c r="B1827" i="7"/>
  <c r="C724" i="7"/>
  <c r="B724" i="7"/>
  <c r="A724" i="7"/>
  <c r="B722" i="5"/>
  <c r="C722" i="5"/>
  <c r="A722" i="5"/>
  <c r="C722" i="3"/>
  <c r="B722" i="3"/>
  <c r="A722" i="3"/>
  <c r="B1828" i="7" l="1"/>
  <c r="C1828" i="7"/>
  <c r="A725" i="7"/>
  <c r="C725" i="7"/>
  <c r="B725" i="7"/>
  <c r="A723" i="5"/>
  <c r="C723" i="5"/>
  <c r="B723" i="5"/>
  <c r="C723" i="3"/>
  <c r="B723" i="3"/>
  <c r="A723" i="3"/>
  <c r="C1829" i="7" l="1"/>
  <c r="B1829" i="7"/>
  <c r="B726" i="7"/>
  <c r="A726" i="7"/>
  <c r="C726" i="7"/>
  <c r="B724" i="5"/>
  <c r="C724" i="5"/>
  <c r="A724" i="5"/>
  <c r="A724" i="3"/>
  <c r="C724" i="3"/>
  <c r="B724" i="3"/>
  <c r="B1830" i="7" l="1"/>
  <c r="C1830" i="7"/>
  <c r="C727" i="7"/>
  <c r="B727" i="7"/>
  <c r="A727" i="7"/>
  <c r="C725" i="5"/>
  <c r="A725" i="5"/>
  <c r="B725" i="5"/>
  <c r="B725" i="3"/>
  <c r="A725" i="3"/>
  <c r="C725" i="3"/>
  <c r="C1831" i="7" l="1"/>
  <c r="B1831" i="7"/>
  <c r="C728" i="7"/>
  <c r="B728" i="7"/>
  <c r="A728" i="7"/>
  <c r="B726" i="5"/>
  <c r="C726" i="5"/>
  <c r="A726" i="5"/>
  <c r="C726" i="3"/>
  <c r="B726" i="3"/>
  <c r="A726" i="3"/>
  <c r="B1832" i="7" l="1"/>
  <c r="C1832" i="7"/>
  <c r="A729" i="7"/>
  <c r="C729" i="7"/>
  <c r="B729" i="7"/>
  <c r="A727" i="5"/>
  <c r="C727" i="5"/>
  <c r="B727" i="5"/>
  <c r="C727" i="3"/>
  <c r="B727" i="3"/>
  <c r="A727" i="3"/>
  <c r="C1833" i="7" l="1"/>
  <c r="B1833" i="7"/>
  <c r="B730" i="7"/>
  <c r="A730" i="7"/>
  <c r="C730" i="7"/>
  <c r="B728" i="5"/>
  <c r="A728" i="5"/>
  <c r="C728" i="5"/>
  <c r="A728" i="3"/>
  <c r="C728" i="3"/>
  <c r="B728" i="3"/>
  <c r="B1834" i="7" l="1"/>
  <c r="C1834" i="7"/>
  <c r="C731" i="7"/>
  <c r="B731" i="7"/>
  <c r="A731" i="7"/>
  <c r="C729" i="5"/>
  <c r="A729" i="5"/>
  <c r="B729" i="5"/>
  <c r="B729" i="3"/>
  <c r="A729" i="3"/>
  <c r="C729" i="3"/>
  <c r="C1835" i="7" l="1"/>
  <c r="B1835" i="7"/>
  <c r="C732" i="7"/>
  <c r="B732" i="7"/>
  <c r="A732" i="7"/>
  <c r="B730" i="5"/>
  <c r="C730" i="5"/>
  <c r="A730" i="5"/>
  <c r="C730" i="3"/>
  <c r="B730" i="3"/>
  <c r="A730" i="3"/>
  <c r="B1836" i="7" l="1"/>
  <c r="C1836" i="7"/>
  <c r="A733" i="7"/>
  <c r="C733" i="7"/>
  <c r="B733" i="7"/>
  <c r="A731" i="5"/>
  <c r="C731" i="5"/>
  <c r="B731" i="5"/>
  <c r="C731" i="3"/>
  <c r="B731" i="3"/>
  <c r="A731" i="3"/>
  <c r="C1837" i="7" l="1"/>
  <c r="B1837" i="7"/>
  <c r="B734" i="7"/>
  <c r="A734" i="7"/>
  <c r="C734" i="7"/>
  <c r="B732" i="5"/>
  <c r="C732" i="5"/>
  <c r="A732" i="5"/>
  <c r="A732" i="3"/>
  <c r="C732" i="3"/>
  <c r="B732" i="3"/>
  <c r="B1838" i="7" l="1"/>
  <c r="C1838" i="7"/>
  <c r="C735" i="7"/>
  <c r="B735" i="7"/>
  <c r="A735" i="7"/>
  <c r="C733" i="5"/>
  <c r="A733" i="5"/>
  <c r="B733" i="5"/>
  <c r="B733" i="3"/>
  <c r="A733" i="3"/>
  <c r="C733" i="3"/>
  <c r="C1839" i="7" l="1"/>
  <c r="B1839" i="7"/>
  <c r="C736" i="7"/>
  <c r="B736" i="7"/>
  <c r="A736" i="7"/>
  <c r="B734" i="5"/>
  <c r="C734" i="5"/>
  <c r="A734" i="5"/>
  <c r="C734" i="3"/>
  <c r="B734" i="3"/>
  <c r="A734" i="3"/>
  <c r="B1840" i="7" l="1"/>
  <c r="C1840" i="7"/>
  <c r="A737" i="7"/>
  <c r="C737" i="7"/>
  <c r="B737" i="7"/>
  <c r="A735" i="5"/>
  <c r="C735" i="5"/>
  <c r="B735" i="5"/>
  <c r="C735" i="3"/>
  <c r="B735" i="3"/>
  <c r="A735" i="3"/>
  <c r="C1841" i="7" l="1"/>
  <c r="B1841" i="7"/>
  <c r="B738" i="7"/>
  <c r="A738" i="7"/>
  <c r="C738" i="7"/>
  <c r="B736" i="5"/>
  <c r="A736" i="5"/>
  <c r="C736" i="5"/>
  <c r="A736" i="3"/>
  <c r="C736" i="3"/>
  <c r="B736" i="3"/>
  <c r="B1842" i="7" l="1"/>
  <c r="C1842" i="7"/>
  <c r="C739" i="7"/>
  <c r="B739" i="7"/>
  <c r="A739" i="7"/>
  <c r="C737" i="5"/>
  <c r="A737" i="5"/>
  <c r="B737" i="5"/>
  <c r="B737" i="3"/>
  <c r="A737" i="3"/>
  <c r="C737" i="3"/>
  <c r="C1843" i="7" l="1"/>
  <c r="B1843" i="7"/>
  <c r="C740" i="7"/>
  <c r="B740" i="7"/>
  <c r="A740" i="7"/>
  <c r="B738" i="5"/>
  <c r="C738" i="5"/>
  <c r="A738" i="5"/>
  <c r="B738" i="3"/>
  <c r="C738" i="3"/>
  <c r="A738" i="3"/>
  <c r="B1844" i="7" l="1"/>
  <c r="C1844" i="7"/>
  <c r="A741" i="7"/>
  <c r="C741" i="7"/>
  <c r="B741" i="7"/>
  <c r="A739" i="5"/>
  <c r="C739" i="5"/>
  <c r="B739" i="5"/>
  <c r="C739" i="3"/>
  <c r="A739" i="3"/>
  <c r="B739" i="3"/>
  <c r="C1845" i="7" l="1"/>
  <c r="B1845" i="7"/>
  <c r="B742" i="7"/>
  <c r="A742" i="7"/>
  <c r="C742" i="7"/>
  <c r="B740" i="5"/>
  <c r="C740" i="5"/>
  <c r="A740" i="5"/>
  <c r="C740" i="3"/>
  <c r="B740" i="3"/>
  <c r="A740" i="3"/>
  <c r="B1846" i="7" l="1"/>
  <c r="C1846" i="7"/>
  <c r="C743" i="7"/>
  <c r="B743" i="7"/>
  <c r="A743" i="7"/>
  <c r="C741" i="5"/>
  <c r="A741" i="5"/>
  <c r="B741" i="5"/>
  <c r="B741" i="3"/>
  <c r="A741" i="3"/>
  <c r="C741" i="3"/>
  <c r="C1847" i="7" l="1"/>
  <c r="B1847" i="7"/>
  <c r="C744" i="7"/>
  <c r="B744" i="7"/>
  <c r="A744" i="7"/>
  <c r="B742" i="5"/>
  <c r="C742" i="5"/>
  <c r="A742" i="5"/>
  <c r="C742" i="3"/>
  <c r="B742" i="3"/>
  <c r="A742" i="3"/>
  <c r="B1848" i="7" l="1"/>
  <c r="C1848" i="7"/>
  <c r="A745" i="7"/>
  <c r="C745" i="7"/>
  <c r="B745" i="7"/>
  <c r="A743" i="5"/>
  <c r="C743" i="5"/>
  <c r="B743" i="5"/>
  <c r="C743" i="3"/>
  <c r="B743" i="3"/>
  <c r="A743" i="3"/>
  <c r="C1849" i="7" l="1"/>
  <c r="B1849" i="7"/>
  <c r="B746" i="7"/>
  <c r="A746" i="7"/>
  <c r="C746" i="7"/>
  <c r="B744" i="5"/>
  <c r="A744" i="5"/>
  <c r="C744" i="5"/>
  <c r="A744" i="3"/>
  <c r="C744" i="3"/>
  <c r="B744" i="3"/>
  <c r="B1850" i="7" l="1"/>
  <c r="C1850" i="7"/>
  <c r="C747" i="7"/>
  <c r="B747" i="7"/>
  <c r="A747" i="7"/>
  <c r="C745" i="5"/>
  <c r="A745" i="5"/>
  <c r="B745" i="5"/>
  <c r="B745" i="3"/>
  <c r="A745" i="3"/>
  <c r="C745" i="3"/>
  <c r="C1851" i="7" l="1"/>
  <c r="B1851" i="7"/>
  <c r="C748" i="7"/>
  <c r="B748" i="7"/>
  <c r="A748" i="7"/>
  <c r="B746" i="5"/>
  <c r="C746" i="5"/>
  <c r="A746" i="5"/>
  <c r="C746" i="3"/>
  <c r="B746" i="3"/>
  <c r="A746" i="3"/>
  <c r="B1852" i="7" l="1"/>
  <c r="C1852" i="7"/>
  <c r="A749" i="7"/>
  <c r="C749" i="7"/>
  <c r="B749" i="7"/>
  <c r="A747" i="5"/>
  <c r="C747" i="5"/>
  <c r="B747" i="5"/>
  <c r="C747" i="3"/>
  <c r="B747" i="3"/>
  <c r="A747" i="3"/>
  <c r="C1853" i="7" l="1"/>
  <c r="B1853" i="7"/>
  <c r="B750" i="7"/>
  <c r="A750" i="7"/>
  <c r="C750" i="7"/>
  <c r="B748" i="5"/>
  <c r="C748" i="5"/>
  <c r="A748" i="5"/>
  <c r="A748" i="3"/>
  <c r="C748" i="3"/>
  <c r="B748" i="3"/>
  <c r="B1854" i="7" l="1"/>
  <c r="C1854" i="7"/>
  <c r="C751" i="7"/>
  <c r="B751" i="7"/>
  <c r="A751" i="7"/>
  <c r="C749" i="5"/>
  <c r="A749" i="5"/>
  <c r="B749" i="5"/>
  <c r="B749" i="3"/>
  <c r="A749" i="3"/>
  <c r="C749" i="3"/>
  <c r="C1855" i="7" l="1"/>
  <c r="B1855" i="7"/>
  <c r="C752" i="7"/>
  <c r="B752" i="7"/>
  <c r="A752" i="7"/>
  <c r="B750" i="5"/>
  <c r="C750" i="5"/>
  <c r="A750" i="5"/>
  <c r="C750" i="3"/>
  <c r="B750" i="3"/>
  <c r="A750" i="3"/>
  <c r="B1856" i="7" l="1"/>
  <c r="C1856" i="7"/>
  <c r="A753" i="7"/>
  <c r="C753" i="7"/>
  <c r="B753" i="7"/>
  <c r="A751" i="5"/>
  <c r="C751" i="5"/>
  <c r="B751" i="5"/>
  <c r="C751" i="3"/>
  <c r="B751" i="3"/>
  <c r="A751" i="3"/>
  <c r="C1857" i="7" l="1"/>
  <c r="B1857" i="7"/>
  <c r="B754" i="7"/>
  <c r="A754" i="7"/>
  <c r="C754" i="7"/>
  <c r="B752" i="5"/>
  <c r="A752" i="5"/>
  <c r="C752" i="5"/>
  <c r="A752" i="3"/>
  <c r="C752" i="3"/>
  <c r="B752" i="3"/>
  <c r="B1858" i="7" l="1"/>
  <c r="C1858" i="7"/>
  <c r="C755" i="7"/>
  <c r="B755" i="7"/>
  <c r="A755" i="7"/>
  <c r="C753" i="5"/>
  <c r="A753" i="5"/>
  <c r="B753" i="5"/>
  <c r="B753" i="3"/>
  <c r="A753" i="3"/>
  <c r="C753" i="3"/>
  <c r="C1859" i="7" l="1"/>
  <c r="B1859" i="7"/>
  <c r="C756" i="7"/>
  <c r="B756" i="7"/>
  <c r="A756" i="7"/>
  <c r="B754" i="5"/>
  <c r="C754" i="5"/>
  <c r="A754" i="5"/>
  <c r="C754" i="3"/>
  <c r="B754" i="3"/>
  <c r="A754" i="3"/>
  <c r="B1860" i="7" l="1"/>
  <c r="C1860" i="7"/>
  <c r="A757" i="7"/>
  <c r="C757" i="7"/>
  <c r="B757" i="7"/>
  <c r="A755" i="5"/>
  <c r="C755" i="5"/>
  <c r="B755" i="5"/>
  <c r="C755" i="3"/>
  <c r="B755" i="3"/>
  <c r="A755" i="3"/>
  <c r="C1861" i="7" l="1"/>
  <c r="B1861" i="7"/>
  <c r="B758" i="7"/>
  <c r="A758" i="7"/>
  <c r="C758" i="7"/>
  <c r="B756" i="5"/>
  <c r="C756" i="5"/>
  <c r="A756" i="5"/>
  <c r="A756" i="3"/>
  <c r="C756" i="3"/>
  <c r="B756" i="3"/>
  <c r="B1862" i="7" l="1"/>
  <c r="C1862" i="7"/>
  <c r="C759" i="7"/>
  <c r="B759" i="7"/>
  <c r="A759" i="7"/>
  <c r="C757" i="5"/>
  <c r="A757" i="5"/>
  <c r="B757" i="5"/>
  <c r="B757" i="3"/>
  <c r="A757" i="3"/>
  <c r="C757" i="3"/>
  <c r="C1863" i="7" l="1"/>
  <c r="B1863" i="7"/>
  <c r="C760" i="7"/>
  <c r="B760" i="7"/>
  <c r="A760" i="7"/>
  <c r="B758" i="5"/>
  <c r="C758" i="5"/>
  <c r="A758" i="5"/>
  <c r="C758" i="3"/>
  <c r="B758" i="3"/>
  <c r="A758" i="3"/>
  <c r="B1864" i="7" l="1"/>
  <c r="C1864" i="7"/>
  <c r="A761" i="7"/>
  <c r="C761" i="7"/>
  <c r="B761" i="7"/>
  <c r="A759" i="5"/>
  <c r="C759" i="5"/>
  <c r="B759" i="5"/>
  <c r="C759" i="3"/>
  <c r="B759" i="3"/>
  <c r="A759" i="3"/>
  <c r="C1865" i="7" l="1"/>
  <c r="B1865" i="7"/>
  <c r="B762" i="7"/>
  <c r="A762" i="7"/>
  <c r="C762" i="7"/>
  <c r="B760" i="5"/>
  <c r="A760" i="5"/>
  <c r="C760" i="5"/>
  <c r="A760" i="3"/>
  <c r="C760" i="3"/>
  <c r="B760" i="3"/>
  <c r="B1866" i="7" l="1"/>
  <c r="C1866" i="7"/>
  <c r="C763" i="7"/>
  <c r="B763" i="7"/>
  <c r="A763" i="7"/>
  <c r="C761" i="5"/>
  <c r="A761" i="5"/>
  <c r="B761" i="5"/>
  <c r="B761" i="3"/>
  <c r="A761" i="3"/>
  <c r="C761" i="3"/>
  <c r="C1867" i="7" l="1"/>
  <c r="B1867" i="7"/>
  <c r="C764" i="7"/>
  <c r="B764" i="7"/>
  <c r="A764" i="7"/>
  <c r="B762" i="5"/>
  <c r="C762" i="5"/>
  <c r="A762" i="5"/>
  <c r="C762" i="3"/>
  <c r="B762" i="3"/>
  <c r="A762" i="3"/>
  <c r="B1868" i="7" l="1"/>
  <c r="C1868" i="7"/>
  <c r="A765" i="7"/>
  <c r="C765" i="7"/>
  <c r="B765" i="7"/>
  <c r="A763" i="5"/>
  <c r="C763" i="5"/>
  <c r="B763" i="5"/>
  <c r="C763" i="3"/>
  <c r="B763" i="3"/>
  <c r="A763" i="3"/>
  <c r="C1869" i="7" l="1"/>
  <c r="B1869" i="7"/>
  <c r="B766" i="7"/>
  <c r="A766" i="7"/>
  <c r="C766" i="7"/>
  <c r="B764" i="5"/>
  <c r="C764" i="5"/>
  <c r="A764" i="5"/>
  <c r="A764" i="3"/>
  <c r="C764" i="3"/>
  <c r="B764" i="3"/>
  <c r="B1870" i="7" l="1"/>
  <c r="C1870" i="7"/>
  <c r="C767" i="7"/>
  <c r="B767" i="7"/>
  <c r="A767" i="7"/>
  <c r="C765" i="5"/>
  <c r="A765" i="5"/>
  <c r="B765" i="5"/>
  <c r="B765" i="3"/>
  <c r="A765" i="3"/>
  <c r="C765" i="3"/>
  <c r="C1871" i="7" l="1"/>
  <c r="B1871" i="7"/>
  <c r="C768" i="7"/>
  <c r="B768" i="7"/>
  <c r="A768" i="7"/>
  <c r="B766" i="5"/>
  <c r="C766" i="5"/>
  <c r="A766" i="5"/>
  <c r="C766" i="3"/>
  <c r="B766" i="3"/>
  <c r="A766" i="3"/>
  <c r="B1872" i="7" l="1"/>
  <c r="C1872" i="7"/>
  <c r="A769" i="7"/>
  <c r="C769" i="7"/>
  <c r="B769" i="7"/>
  <c r="A767" i="5"/>
  <c r="C767" i="5"/>
  <c r="B767" i="5"/>
  <c r="C767" i="3"/>
  <c r="B767" i="3"/>
  <c r="A767" i="3"/>
  <c r="C1873" i="7" l="1"/>
  <c r="B1873" i="7"/>
  <c r="B770" i="7"/>
  <c r="A770" i="7"/>
  <c r="C770" i="7"/>
  <c r="B768" i="5"/>
  <c r="A768" i="5"/>
  <c r="C768" i="5"/>
  <c r="A768" i="3"/>
  <c r="C768" i="3"/>
  <c r="B768" i="3"/>
  <c r="B1874" i="7" l="1"/>
  <c r="C1874" i="7"/>
  <c r="C771" i="7"/>
  <c r="B771" i="7"/>
  <c r="A771" i="7"/>
  <c r="C769" i="5"/>
  <c r="A769" i="5"/>
  <c r="B769" i="5"/>
  <c r="B769" i="3"/>
  <c r="A769" i="3"/>
  <c r="C769" i="3"/>
  <c r="C1875" i="7" l="1"/>
  <c r="B1875" i="7"/>
  <c r="C772" i="7"/>
  <c r="B772" i="7"/>
  <c r="A772" i="7"/>
  <c r="B770" i="5"/>
  <c r="C770" i="5"/>
  <c r="A770" i="5"/>
  <c r="C770" i="3"/>
  <c r="B770" i="3"/>
  <c r="A770" i="3"/>
  <c r="B1876" i="7" l="1"/>
  <c r="C1876" i="7"/>
  <c r="A773" i="7"/>
  <c r="C773" i="7"/>
  <c r="B773" i="7"/>
  <c r="A771" i="5"/>
  <c r="C771" i="5"/>
  <c r="B771" i="5"/>
  <c r="C771" i="3"/>
  <c r="B771" i="3"/>
  <c r="A771" i="3"/>
  <c r="C1877" i="7" l="1"/>
  <c r="B1877" i="7"/>
  <c r="B774" i="7"/>
  <c r="A774" i="7"/>
  <c r="C774" i="7"/>
  <c r="B772" i="5"/>
  <c r="C772" i="5"/>
  <c r="A772" i="5"/>
  <c r="A772" i="3"/>
  <c r="C772" i="3"/>
  <c r="B772" i="3"/>
  <c r="B1878" i="7" l="1"/>
  <c r="C1878" i="7"/>
  <c r="C775" i="7"/>
  <c r="B775" i="7"/>
  <c r="A775" i="7"/>
  <c r="C773" i="5"/>
  <c r="A773" i="5"/>
  <c r="B773" i="5"/>
  <c r="B773" i="3"/>
  <c r="A773" i="3"/>
  <c r="C773" i="3"/>
  <c r="C1879" i="7" l="1"/>
  <c r="B1879" i="7"/>
  <c r="C776" i="7"/>
  <c r="B776" i="7"/>
  <c r="A776" i="7"/>
  <c r="B774" i="5"/>
  <c r="C774" i="5"/>
  <c r="A774" i="5"/>
  <c r="C774" i="3"/>
  <c r="B774" i="3"/>
  <c r="A774" i="3"/>
  <c r="B1880" i="7" l="1"/>
  <c r="C1880" i="7"/>
  <c r="A777" i="7"/>
  <c r="C777" i="7"/>
  <c r="B777" i="7"/>
  <c r="A775" i="5"/>
  <c r="C775" i="5"/>
  <c r="B775" i="5"/>
  <c r="C775" i="3"/>
  <c r="B775" i="3"/>
  <c r="A775" i="3"/>
  <c r="C1881" i="7" l="1"/>
  <c r="B1881" i="7"/>
  <c r="B778" i="7"/>
  <c r="A778" i="7"/>
  <c r="C778" i="7"/>
  <c r="B776" i="5"/>
  <c r="A776" i="5"/>
  <c r="C776" i="5"/>
  <c r="A776" i="3"/>
  <c r="C776" i="3"/>
  <c r="B776" i="3"/>
  <c r="B1882" i="7" l="1"/>
  <c r="C1882" i="7"/>
  <c r="C779" i="7"/>
  <c r="B779" i="7"/>
  <c r="A779" i="7"/>
  <c r="C777" i="5"/>
  <c r="A777" i="5"/>
  <c r="B777" i="5"/>
  <c r="B777" i="3"/>
  <c r="A777" i="3"/>
  <c r="C777" i="3"/>
  <c r="C1883" i="7" l="1"/>
  <c r="B1883" i="7"/>
  <c r="C780" i="7"/>
  <c r="B780" i="7"/>
  <c r="A780" i="7"/>
  <c r="A778" i="5"/>
  <c r="B778" i="5"/>
  <c r="C778" i="5"/>
  <c r="C778" i="3"/>
  <c r="B778" i="3"/>
  <c r="A778" i="3"/>
  <c r="B1884" i="7" l="1"/>
  <c r="C1884" i="7"/>
  <c r="A781" i="7"/>
  <c r="C781" i="7"/>
  <c r="B781" i="7"/>
  <c r="B779" i="5"/>
  <c r="A779" i="5"/>
  <c r="C779" i="5"/>
  <c r="C779" i="3"/>
  <c r="B779" i="3"/>
  <c r="A779" i="3"/>
  <c r="C1885" i="7" l="1"/>
  <c r="B1885" i="7"/>
  <c r="B782" i="7"/>
  <c r="A782" i="7"/>
  <c r="C782" i="7"/>
  <c r="C780" i="5"/>
  <c r="B780" i="5"/>
  <c r="A780" i="5"/>
  <c r="A780" i="3"/>
  <c r="C780" i="3"/>
  <c r="B780" i="3"/>
  <c r="B1886" i="7" l="1"/>
  <c r="C1886" i="7"/>
  <c r="C783" i="7"/>
  <c r="B783" i="7"/>
  <c r="A783" i="7"/>
  <c r="C781" i="5"/>
  <c r="A781" i="5"/>
  <c r="B781" i="5"/>
  <c r="B781" i="3"/>
  <c r="A781" i="3"/>
  <c r="C781" i="3"/>
  <c r="C1887" i="7" l="1"/>
  <c r="B1887" i="7"/>
  <c r="C784" i="7"/>
  <c r="B784" i="7"/>
  <c r="A784" i="7"/>
  <c r="A782" i="5"/>
  <c r="B782" i="5"/>
  <c r="C782" i="5"/>
  <c r="C782" i="3"/>
  <c r="B782" i="3"/>
  <c r="A782" i="3"/>
  <c r="B1888" i="7" l="1"/>
  <c r="C1888" i="7"/>
  <c r="A785" i="7"/>
  <c r="C785" i="7"/>
  <c r="B785" i="7"/>
  <c r="B783" i="5"/>
  <c r="A783" i="5"/>
  <c r="C783" i="5"/>
  <c r="C783" i="3"/>
  <c r="B783" i="3"/>
  <c r="A783" i="3"/>
  <c r="C1889" i="7" l="1"/>
  <c r="B1889" i="7"/>
  <c r="B786" i="7"/>
  <c r="A786" i="7"/>
  <c r="C786" i="7"/>
  <c r="C784" i="5"/>
  <c r="B784" i="5"/>
  <c r="A784" i="5"/>
  <c r="A784" i="3"/>
  <c r="C784" i="3"/>
  <c r="B784" i="3"/>
  <c r="B1890" i="7" l="1"/>
  <c r="C1890" i="7"/>
  <c r="C787" i="7"/>
  <c r="B787" i="7"/>
  <c r="A787" i="7"/>
  <c r="C785" i="5"/>
  <c r="A785" i="5"/>
  <c r="B785" i="5"/>
  <c r="B785" i="3"/>
  <c r="A785" i="3"/>
  <c r="C785" i="3"/>
  <c r="C1891" i="7" l="1"/>
  <c r="B1891" i="7"/>
  <c r="C788" i="7"/>
  <c r="B788" i="7"/>
  <c r="A788" i="7"/>
  <c r="A786" i="5"/>
  <c r="B786" i="5"/>
  <c r="C786" i="5"/>
  <c r="C786" i="3"/>
  <c r="B786" i="3"/>
  <c r="A786" i="3"/>
  <c r="B1892" i="7" l="1"/>
  <c r="C1892" i="7"/>
  <c r="A789" i="7"/>
  <c r="C789" i="7"/>
  <c r="B789" i="7"/>
  <c r="B787" i="5"/>
  <c r="A787" i="5"/>
  <c r="C787" i="5"/>
  <c r="B787" i="3"/>
  <c r="C787" i="3"/>
  <c r="A787" i="3"/>
  <c r="C1893" i="7" l="1"/>
  <c r="B1893" i="7"/>
  <c r="B790" i="7"/>
  <c r="A790" i="7"/>
  <c r="C790" i="7"/>
  <c r="C788" i="5"/>
  <c r="B788" i="5"/>
  <c r="A788" i="5"/>
  <c r="C788" i="3"/>
  <c r="A788" i="3"/>
  <c r="B788" i="3"/>
  <c r="B1894" i="7" l="1"/>
  <c r="C1894" i="7"/>
  <c r="C791" i="7"/>
  <c r="B791" i="7"/>
  <c r="A791" i="7"/>
  <c r="C789" i="5"/>
  <c r="A789" i="5"/>
  <c r="B789" i="5"/>
  <c r="B789" i="3"/>
  <c r="A789" i="3"/>
  <c r="C789" i="3"/>
  <c r="C1895" i="7" l="1"/>
  <c r="B1895" i="7"/>
  <c r="C792" i="7"/>
  <c r="B792" i="7"/>
  <c r="A792" i="7"/>
  <c r="A790" i="5"/>
  <c r="B790" i="5"/>
  <c r="C790" i="5"/>
  <c r="A790" i="3"/>
  <c r="C790" i="3"/>
  <c r="B790" i="3"/>
  <c r="B1896" i="7" l="1"/>
  <c r="C1896" i="7"/>
  <c r="A793" i="7"/>
  <c r="C793" i="7"/>
  <c r="B793" i="7"/>
  <c r="B791" i="5"/>
  <c r="A791" i="5"/>
  <c r="C791" i="5"/>
  <c r="B791" i="3"/>
  <c r="C791" i="3"/>
  <c r="A791" i="3"/>
  <c r="C1897" i="7" l="1"/>
  <c r="B1897" i="7"/>
  <c r="B794" i="7"/>
  <c r="A794" i="7"/>
  <c r="C794" i="7"/>
  <c r="C792" i="5"/>
  <c r="B792" i="5"/>
  <c r="A792" i="5"/>
  <c r="C792" i="3"/>
  <c r="A792" i="3"/>
  <c r="B792" i="3"/>
  <c r="B1898" i="7" l="1"/>
  <c r="C1898" i="7"/>
  <c r="C795" i="7"/>
  <c r="B795" i="7"/>
  <c r="A795" i="7"/>
  <c r="C793" i="5"/>
  <c r="A793" i="5"/>
  <c r="B793" i="5"/>
  <c r="B793" i="3"/>
  <c r="A793" i="3"/>
  <c r="C793" i="3"/>
  <c r="C1899" i="7" l="1"/>
  <c r="B1899" i="7"/>
  <c r="C796" i="7"/>
  <c r="B796" i="7"/>
  <c r="A796" i="7"/>
  <c r="A794" i="5"/>
  <c r="B794" i="5"/>
  <c r="C794" i="5"/>
  <c r="A794" i="3"/>
  <c r="C794" i="3"/>
  <c r="B794" i="3"/>
  <c r="B1900" i="7" l="1"/>
  <c r="C1900" i="7"/>
  <c r="A797" i="7"/>
  <c r="C797" i="7"/>
  <c r="B797" i="7"/>
  <c r="B795" i="5"/>
  <c r="A795" i="5"/>
  <c r="C795" i="5"/>
  <c r="B795" i="3"/>
  <c r="C795" i="3"/>
  <c r="A795" i="3"/>
  <c r="C1901" i="7" l="1"/>
  <c r="B1901" i="7"/>
  <c r="B798" i="7"/>
  <c r="A798" i="7"/>
  <c r="C798" i="7"/>
  <c r="C796" i="5"/>
  <c r="B796" i="5"/>
  <c r="A796" i="5"/>
  <c r="C796" i="3"/>
  <c r="A796" i="3"/>
  <c r="B796" i="3"/>
  <c r="B1902" i="7" l="1"/>
  <c r="C1902" i="7"/>
  <c r="C799" i="7"/>
  <c r="B799" i="7"/>
  <c r="A799" i="7"/>
  <c r="C797" i="5"/>
  <c r="A797" i="5"/>
  <c r="B797" i="5"/>
  <c r="B797" i="3"/>
  <c r="A797" i="3"/>
  <c r="C797" i="3"/>
  <c r="C1903" i="7" l="1"/>
  <c r="B1903" i="7"/>
  <c r="C800" i="7"/>
  <c r="B800" i="7"/>
  <c r="A800" i="7"/>
  <c r="A798" i="5"/>
  <c r="B798" i="5"/>
  <c r="C798" i="5"/>
  <c r="A798" i="3"/>
  <c r="C798" i="3"/>
  <c r="B798" i="3"/>
  <c r="B1904" i="7" l="1"/>
  <c r="C1904" i="7"/>
  <c r="A801" i="7"/>
  <c r="C801" i="7"/>
  <c r="B801" i="7"/>
  <c r="B799" i="5"/>
  <c r="A799" i="5"/>
  <c r="C799" i="5"/>
  <c r="B799" i="3"/>
  <c r="C799" i="3"/>
  <c r="A799" i="3"/>
  <c r="C1905" i="7" l="1"/>
  <c r="B1905" i="7"/>
  <c r="B802" i="7"/>
  <c r="A802" i="7"/>
  <c r="C802" i="7"/>
  <c r="C800" i="5"/>
  <c r="B800" i="5"/>
  <c r="A800" i="5"/>
  <c r="C800" i="3"/>
  <c r="A800" i="3"/>
  <c r="B800" i="3"/>
  <c r="B1906" i="7" l="1"/>
  <c r="C1906" i="7"/>
  <c r="C803" i="7"/>
  <c r="B803" i="7"/>
  <c r="A803" i="7"/>
  <c r="C801" i="5"/>
  <c r="A801" i="5"/>
  <c r="B801" i="5"/>
  <c r="B801" i="3"/>
  <c r="A801" i="3"/>
  <c r="C801" i="3"/>
  <c r="C1907" i="7" l="1"/>
  <c r="B1907" i="7"/>
  <c r="C804" i="7"/>
  <c r="B804" i="7"/>
  <c r="A804" i="7"/>
  <c r="A802" i="5"/>
  <c r="B802" i="5"/>
  <c r="C802" i="5"/>
  <c r="A802" i="3"/>
  <c r="C802" i="3"/>
  <c r="B802" i="3"/>
  <c r="B1908" i="7" l="1"/>
  <c r="C1908" i="7"/>
  <c r="A805" i="7"/>
  <c r="C805" i="7"/>
  <c r="B805" i="7"/>
  <c r="B803" i="5"/>
  <c r="A803" i="5"/>
  <c r="C803" i="5"/>
  <c r="B803" i="3"/>
  <c r="C803" i="3"/>
  <c r="A803" i="3"/>
  <c r="C1909" i="7" l="1"/>
  <c r="B1909" i="7"/>
  <c r="B806" i="7"/>
  <c r="A806" i="7"/>
  <c r="C806" i="7"/>
  <c r="C804" i="5"/>
  <c r="B804" i="5"/>
  <c r="A804" i="5"/>
  <c r="C804" i="3"/>
  <c r="A804" i="3"/>
  <c r="B804" i="3"/>
  <c r="B1910" i="7" l="1"/>
  <c r="C1910" i="7"/>
  <c r="C807" i="7"/>
  <c r="B807" i="7"/>
  <c r="A807" i="7"/>
  <c r="C805" i="5"/>
  <c r="A805" i="5"/>
  <c r="B805" i="5"/>
  <c r="B805" i="3"/>
  <c r="A805" i="3"/>
  <c r="C805" i="3"/>
  <c r="C1911" i="7" l="1"/>
  <c r="B1911" i="7"/>
  <c r="C808" i="7"/>
  <c r="B808" i="7"/>
  <c r="A808" i="7"/>
  <c r="A806" i="5"/>
  <c r="B806" i="5"/>
  <c r="C806" i="5"/>
  <c r="A806" i="3"/>
  <c r="C806" i="3"/>
  <c r="B806" i="3"/>
  <c r="B1912" i="7" l="1"/>
  <c r="C1912" i="7"/>
  <c r="A809" i="7"/>
  <c r="C809" i="7"/>
  <c r="B809" i="7"/>
  <c r="B807" i="5"/>
  <c r="A807" i="5"/>
  <c r="C807" i="5"/>
  <c r="B807" i="3"/>
  <c r="C807" i="3"/>
  <c r="A807" i="3"/>
  <c r="C1913" i="7" l="1"/>
  <c r="B1913" i="7"/>
  <c r="B810" i="7"/>
  <c r="A810" i="7"/>
  <c r="C810" i="7"/>
  <c r="C808" i="5"/>
  <c r="B808" i="5"/>
  <c r="A808" i="5"/>
  <c r="C808" i="3"/>
  <c r="A808" i="3"/>
  <c r="B808" i="3"/>
  <c r="B1914" i="7" l="1"/>
  <c r="C1914" i="7"/>
  <c r="C811" i="7"/>
  <c r="B811" i="7"/>
  <c r="A811" i="7"/>
  <c r="C809" i="5"/>
  <c r="A809" i="5"/>
  <c r="B809" i="5"/>
  <c r="B809" i="3"/>
  <c r="A809" i="3"/>
  <c r="C809" i="3"/>
  <c r="C1915" i="7" l="1"/>
  <c r="B1915" i="7"/>
  <c r="C812" i="7"/>
  <c r="B812" i="7"/>
  <c r="A812" i="7"/>
  <c r="A810" i="5"/>
  <c r="B810" i="5"/>
  <c r="C810" i="5"/>
  <c r="A810" i="3"/>
  <c r="C810" i="3"/>
  <c r="B810" i="3"/>
  <c r="B1916" i="7" l="1"/>
  <c r="C1916" i="7"/>
  <c r="A813" i="7"/>
  <c r="C813" i="7"/>
  <c r="B813" i="7"/>
  <c r="B811" i="5"/>
  <c r="A811" i="5"/>
  <c r="C811" i="5"/>
  <c r="B811" i="3"/>
  <c r="C811" i="3"/>
  <c r="A811" i="3"/>
  <c r="C1917" i="7" l="1"/>
  <c r="B1917" i="7"/>
  <c r="B814" i="7"/>
  <c r="A814" i="7"/>
  <c r="C814" i="7"/>
  <c r="C812" i="5"/>
  <c r="B812" i="5"/>
  <c r="A812" i="5"/>
  <c r="C812" i="3"/>
  <c r="A812" i="3"/>
  <c r="B812" i="3"/>
  <c r="B1918" i="7" l="1"/>
  <c r="C1918" i="7"/>
  <c r="C815" i="7"/>
  <c r="B815" i="7"/>
  <c r="A815" i="7"/>
  <c r="C813" i="5"/>
  <c r="B813" i="5"/>
  <c r="A813" i="5"/>
  <c r="B813" i="3"/>
  <c r="A813" i="3"/>
  <c r="C813" i="3"/>
  <c r="C1919" i="7" l="1"/>
  <c r="B1919" i="7"/>
  <c r="C816" i="7"/>
  <c r="B816" i="7"/>
  <c r="A816" i="7"/>
  <c r="A814" i="5"/>
  <c r="C814" i="5"/>
  <c r="B814" i="5"/>
  <c r="A814" i="3"/>
  <c r="C814" i="3"/>
  <c r="B814" i="3"/>
  <c r="B1920" i="7" l="1"/>
  <c r="C1920" i="7"/>
  <c r="A817" i="7"/>
  <c r="C817" i="7"/>
  <c r="B817" i="7"/>
  <c r="B815" i="5"/>
  <c r="A815" i="5"/>
  <c r="C815" i="5"/>
  <c r="B815" i="3"/>
  <c r="C815" i="3"/>
  <c r="A815" i="3"/>
  <c r="C1921" i="7" l="1"/>
  <c r="B1921" i="7"/>
  <c r="B818" i="7"/>
  <c r="A818" i="7"/>
  <c r="C818" i="7"/>
  <c r="C816" i="5"/>
  <c r="B816" i="5"/>
  <c r="A816" i="5"/>
  <c r="C816" i="3"/>
  <c r="A816" i="3"/>
  <c r="B816" i="3"/>
  <c r="B1922" i="7" l="1"/>
  <c r="C1922" i="7"/>
  <c r="C819" i="7"/>
  <c r="B819" i="7"/>
  <c r="A819" i="7"/>
  <c r="C817" i="5"/>
  <c r="B817" i="5"/>
  <c r="A817" i="5"/>
  <c r="B817" i="3"/>
  <c r="A817" i="3"/>
  <c r="C817" i="3"/>
  <c r="C1923" i="7" l="1"/>
  <c r="B1923" i="7"/>
  <c r="C820" i="7"/>
  <c r="B820" i="7"/>
  <c r="A820" i="7"/>
  <c r="A818" i="5"/>
  <c r="C818" i="5"/>
  <c r="B818" i="5"/>
  <c r="A818" i="3"/>
  <c r="C818" i="3"/>
  <c r="B818" i="3"/>
  <c r="B1924" i="7" l="1"/>
  <c r="C1924" i="7"/>
  <c r="A821" i="7"/>
  <c r="C821" i="7"/>
  <c r="B821" i="7"/>
  <c r="B819" i="5"/>
  <c r="A819" i="5"/>
  <c r="C819" i="5"/>
  <c r="B819" i="3"/>
  <c r="C819" i="3"/>
  <c r="A819" i="3"/>
  <c r="C1925" i="7" l="1"/>
  <c r="B1925" i="7"/>
  <c r="B822" i="7"/>
  <c r="A822" i="7"/>
  <c r="C822" i="7"/>
  <c r="C820" i="5"/>
  <c r="B820" i="5"/>
  <c r="A820" i="5"/>
  <c r="C820" i="3"/>
  <c r="A820" i="3"/>
  <c r="B820" i="3"/>
  <c r="B1926" i="7" l="1"/>
  <c r="C1926" i="7"/>
  <c r="C823" i="7"/>
  <c r="B823" i="7"/>
  <c r="A823" i="7"/>
  <c r="C821" i="5"/>
  <c r="B821" i="5"/>
  <c r="A821" i="5"/>
  <c r="B821" i="3"/>
  <c r="A821" i="3"/>
  <c r="C821" i="3"/>
  <c r="C1927" i="7" l="1"/>
  <c r="B1927" i="7"/>
  <c r="C824" i="7"/>
  <c r="B824" i="7"/>
  <c r="A824" i="7"/>
  <c r="A822" i="5"/>
  <c r="C822" i="5"/>
  <c r="B822" i="5"/>
  <c r="A822" i="3"/>
  <c r="C822" i="3"/>
  <c r="B822" i="3"/>
  <c r="B1928" i="7" l="1"/>
  <c r="C1928" i="7"/>
  <c r="A825" i="7"/>
  <c r="C825" i="7"/>
  <c r="B825" i="7"/>
  <c r="B823" i="5"/>
  <c r="A823" i="5"/>
  <c r="C823" i="5"/>
  <c r="B823" i="3"/>
  <c r="C823" i="3"/>
  <c r="A823" i="3"/>
  <c r="C1929" i="7" l="1"/>
  <c r="B1929" i="7"/>
  <c r="B826" i="7"/>
  <c r="A826" i="7"/>
  <c r="C826" i="7"/>
  <c r="C824" i="5"/>
  <c r="B824" i="5"/>
  <c r="A824" i="5"/>
  <c r="C824" i="3"/>
  <c r="A824" i="3"/>
  <c r="B824" i="3"/>
  <c r="B1930" i="7" l="1"/>
  <c r="C1930" i="7"/>
  <c r="C827" i="7"/>
  <c r="B827" i="7"/>
  <c r="A827" i="7"/>
  <c r="C825" i="5"/>
  <c r="B825" i="5"/>
  <c r="A825" i="5"/>
  <c r="B825" i="3"/>
  <c r="A825" i="3"/>
  <c r="C825" i="3"/>
  <c r="C1931" i="7" l="1"/>
  <c r="B1931" i="7"/>
  <c r="C828" i="7"/>
  <c r="B828" i="7"/>
  <c r="A828" i="7"/>
  <c r="A826" i="5"/>
  <c r="C826" i="5"/>
  <c r="B826" i="5"/>
  <c r="A826" i="3"/>
  <c r="C826" i="3"/>
  <c r="B826" i="3"/>
  <c r="B1932" i="7" l="1"/>
  <c r="C1932" i="7"/>
  <c r="A829" i="7"/>
  <c r="C829" i="7"/>
  <c r="B829" i="7"/>
  <c r="B827" i="5"/>
  <c r="A827" i="5"/>
  <c r="C827" i="5"/>
  <c r="B827" i="3"/>
  <c r="C827" i="3"/>
  <c r="A827" i="3"/>
  <c r="C1933" i="7" l="1"/>
  <c r="B1933" i="7"/>
  <c r="B830" i="7"/>
  <c r="A830" i="7"/>
  <c r="C830" i="7"/>
  <c r="C828" i="5"/>
  <c r="B828" i="5"/>
  <c r="A828" i="5"/>
  <c r="C828" i="3"/>
  <c r="A828" i="3"/>
  <c r="B828" i="3"/>
  <c r="B1934" i="7" l="1"/>
  <c r="C1934" i="7"/>
  <c r="C831" i="7"/>
  <c r="B831" i="7"/>
  <c r="A831" i="7"/>
  <c r="C829" i="5"/>
  <c r="B829" i="5"/>
  <c r="A829" i="5"/>
  <c r="B829" i="3"/>
  <c r="A829" i="3"/>
  <c r="C829" i="3"/>
  <c r="C1935" i="7" l="1"/>
  <c r="B1935" i="7"/>
  <c r="C832" i="7"/>
  <c r="B832" i="7"/>
  <c r="A832" i="7"/>
  <c r="A830" i="5"/>
  <c r="C830" i="5"/>
  <c r="B830" i="5"/>
  <c r="A830" i="3"/>
  <c r="C830" i="3"/>
  <c r="B830" i="3"/>
  <c r="B1936" i="7" l="1"/>
  <c r="C1936" i="7"/>
  <c r="A833" i="7"/>
  <c r="C833" i="7"/>
  <c r="B833" i="7"/>
  <c r="B831" i="5"/>
  <c r="A831" i="5"/>
  <c r="C831" i="5"/>
  <c r="B831" i="3"/>
  <c r="C831" i="3"/>
  <c r="A831" i="3"/>
  <c r="C1937" i="7" l="1"/>
  <c r="B1937" i="7"/>
  <c r="B834" i="7"/>
  <c r="A834" i="7"/>
  <c r="C834" i="7"/>
  <c r="C832" i="5"/>
  <c r="B832" i="5"/>
  <c r="A832" i="5"/>
  <c r="C832" i="3"/>
  <c r="A832" i="3"/>
  <c r="B832" i="3"/>
  <c r="B1938" i="7" l="1"/>
  <c r="C1938" i="7"/>
  <c r="C835" i="7"/>
  <c r="B835" i="7"/>
  <c r="A835" i="7"/>
  <c r="C833" i="5"/>
  <c r="B833" i="5"/>
  <c r="A833" i="5"/>
  <c r="B833" i="3"/>
  <c r="A833" i="3"/>
  <c r="C833" i="3"/>
  <c r="C1939" i="7" l="1"/>
  <c r="B1939" i="7"/>
  <c r="C836" i="7"/>
  <c r="B836" i="7"/>
  <c r="A836" i="7"/>
  <c r="A834" i="5"/>
  <c r="C834" i="5"/>
  <c r="B834" i="5"/>
  <c r="A834" i="3"/>
  <c r="C834" i="3"/>
  <c r="B834" i="3"/>
  <c r="C1940" i="7" l="1"/>
  <c r="B1940" i="7"/>
  <c r="A837" i="7"/>
  <c r="C837" i="7"/>
  <c r="B837" i="7"/>
  <c r="B835" i="5"/>
  <c r="A835" i="5"/>
  <c r="C835" i="5"/>
  <c r="B835" i="3"/>
  <c r="C835" i="3"/>
  <c r="A835" i="3"/>
  <c r="C1941" i="7" l="1"/>
  <c r="B1941" i="7"/>
  <c r="B838" i="7"/>
  <c r="A838" i="7"/>
  <c r="C838" i="7"/>
  <c r="C836" i="5"/>
  <c r="B836" i="5"/>
  <c r="A836" i="5"/>
  <c r="C836" i="3"/>
  <c r="A836" i="3"/>
  <c r="B836" i="3"/>
  <c r="B1942" i="7" l="1"/>
  <c r="C1942" i="7"/>
  <c r="C839" i="7"/>
  <c r="B839" i="7"/>
  <c r="A839" i="7"/>
  <c r="C837" i="5"/>
  <c r="B837" i="5"/>
  <c r="A837" i="5"/>
  <c r="B837" i="3"/>
  <c r="A837" i="3"/>
  <c r="C837" i="3"/>
  <c r="C1943" i="7" l="1"/>
  <c r="B1943" i="7"/>
  <c r="C840" i="7"/>
  <c r="B840" i="7"/>
  <c r="A840" i="7"/>
  <c r="A838" i="5"/>
  <c r="C838" i="5"/>
  <c r="B838" i="5"/>
  <c r="A838" i="3"/>
  <c r="C838" i="3"/>
  <c r="B838" i="3"/>
  <c r="B1944" i="7" l="1"/>
  <c r="C1944" i="7"/>
  <c r="A841" i="7"/>
  <c r="C841" i="7"/>
  <c r="B841" i="7"/>
  <c r="B839" i="5"/>
  <c r="A839" i="5"/>
  <c r="C839" i="5"/>
  <c r="B839" i="3"/>
  <c r="C839" i="3"/>
  <c r="A839" i="3"/>
  <c r="C1945" i="7" l="1"/>
  <c r="B1945" i="7"/>
  <c r="B842" i="7"/>
  <c r="A842" i="7"/>
  <c r="C842" i="7"/>
  <c r="C840" i="5"/>
  <c r="B840" i="5"/>
  <c r="A840" i="5"/>
  <c r="C840" i="3"/>
  <c r="A840" i="3"/>
  <c r="B840" i="3"/>
  <c r="B1946" i="7" l="1"/>
  <c r="C1946" i="7"/>
  <c r="C843" i="7"/>
  <c r="B843" i="7"/>
  <c r="A843" i="7"/>
  <c r="C841" i="5"/>
  <c r="B841" i="5"/>
  <c r="A841" i="5"/>
  <c r="B841" i="3"/>
  <c r="A841" i="3"/>
  <c r="C841" i="3"/>
  <c r="C1947" i="7" l="1"/>
  <c r="B1947" i="7"/>
  <c r="C844" i="7"/>
  <c r="B844" i="7"/>
  <c r="A844" i="7"/>
  <c r="A842" i="5"/>
  <c r="C842" i="5"/>
  <c r="B842" i="5"/>
  <c r="A842" i="3"/>
  <c r="C842" i="3"/>
  <c r="B842" i="3"/>
  <c r="C1948" i="7" l="1"/>
  <c r="B1948" i="7"/>
  <c r="A845" i="7"/>
  <c r="C845" i="7"/>
  <c r="B845" i="7"/>
  <c r="B843" i="5"/>
  <c r="A843" i="5"/>
  <c r="C843" i="5"/>
  <c r="B843" i="3"/>
  <c r="C843" i="3"/>
  <c r="A843" i="3"/>
  <c r="C1949" i="7" l="1"/>
  <c r="B1949" i="7"/>
  <c r="B846" i="7"/>
  <c r="A846" i="7"/>
  <c r="C846" i="7"/>
  <c r="C844" i="5"/>
  <c r="B844" i="5"/>
  <c r="A844" i="5"/>
  <c r="C844" i="3"/>
  <c r="A844" i="3"/>
  <c r="B844" i="3"/>
  <c r="B1950" i="7" l="1"/>
  <c r="C1950" i="7"/>
  <c r="C847" i="7"/>
  <c r="B847" i="7"/>
  <c r="A847" i="7"/>
  <c r="C845" i="5"/>
  <c r="B845" i="5"/>
  <c r="A845" i="5"/>
  <c r="C845" i="3"/>
  <c r="B845" i="3"/>
  <c r="A845" i="3"/>
  <c r="C1951" i="7" l="1"/>
  <c r="B1951" i="7"/>
  <c r="C848" i="7"/>
  <c r="B848" i="7"/>
  <c r="A848" i="7"/>
  <c r="A846" i="5"/>
  <c r="C846" i="5"/>
  <c r="B846" i="5"/>
  <c r="A846" i="3"/>
  <c r="C846" i="3"/>
  <c r="B846" i="3"/>
  <c r="B1952" i="7" l="1"/>
  <c r="C1952" i="7"/>
  <c r="A849" i="7"/>
  <c r="C849" i="7"/>
  <c r="B849" i="7"/>
  <c r="B847" i="5"/>
  <c r="A847" i="5"/>
  <c r="C847" i="5"/>
  <c r="B847" i="3"/>
  <c r="A847" i="3"/>
  <c r="C847" i="3"/>
  <c r="C1953" i="7" l="1"/>
  <c r="B1953" i="7"/>
  <c r="B850" i="7"/>
  <c r="A850" i="7"/>
  <c r="C850" i="7"/>
  <c r="C848" i="5"/>
  <c r="B848" i="5"/>
  <c r="A848" i="5"/>
  <c r="C848" i="3"/>
  <c r="B848" i="3"/>
  <c r="A848" i="3"/>
  <c r="B1954" i="7" l="1"/>
  <c r="C1954" i="7"/>
  <c r="C851" i="7"/>
  <c r="B851" i="7"/>
  <c r="A851" i="7"/>
  <c r="C849" i="5"/>
  <c r="B849" i="5"/>
  <c r="A849" i="5"/>
  <c r="C849" i="3"/>
  <c r="B849" i="3"/>
  <c r="A849" i="3"/>
  <c r="C1955" i="7" l="1"/>
  <c r="B1955" i="7"/>
  <c r="C852" i="7"/>
  <c r="B852" i="7"/>
  <c r="A852" i="7"/>
  <c r="A850" i="5"/>
  <c r="C850" i="5"/>
  <c r="B850" i="5"/>
  <c r="A850" i="3"/>
  <c r="C850" i="3"/>
  <c r="B850" i="3"/>
  <c r="C1956" i="7" l="1"/>
  <c r="B1956" i="7"/>
  <c r="A853" i="7"/>
  <c r="C853" i="7"/>
  <c r="B853" i="7"/>
  <c r="B851" i="5"/>
  <c r="A851" i="5"/>
  <c r="C851" i="5"/>
  <c r="B851" i="3"/>
  <c r="A851" i="3"/>
  <c r="C851" i="3"/>
  <c r="C1957" i="7" l="1"/>
  <c r="B1957" i="7"/>
  <c r="B854" i="7"/>
  <c r="A854" i="7"/>
  <c r="C854" i="7"/>
  <c r="C852" i="5"/>
  <c r="B852" i="5"/>
  <c r="A852" i="5"/>
  <c r="C852" i="3"/>
  <c r="B852" i="3"/>
  <c r="A852" i="3"/>
  <c r="B1958" i="7" l="1"/>
  <c r="C1958" i="7"/>
  <c r="C855" i="7"/>
  <c r="B855" i="7"/>
  <c r="A855" i="7"/>
  <c r="C853" i="5"/>
  <c r="B853" i="5"/>
  <c r="A853" i="5"/>
  <c r="C853" i="3"/>
  <c r="B853" i="3"/>
  <c r="A853" i="3"/>
  <c r="C1959" i="7" l="1"/>
  <c r="B1959" i="7"/>
  <c r="C856" i="7"/>
  <c r="B856" i="7"/>
  <c r="A856" i="7"/>
  <c r="A854" i="5"/>
  <c r="C854" i="5"/>
  <c r="B854" i="5"/>
  <c r="A854" i="3"/>
  <c r="C854" i="3"/>
  <c r="B854" i="3"/>
  <c r="B1960" i="7" l="1"/>
  <c r="C1960" i="7"/>
  <c r="A857" i="7"/>
  <c r="C857" i="7"/>
  <c r="B857" i="7"/>
  <c r="B855" i="5"/>
  <c r="A855" i="5"/>
  <c r="C855" i="5"/>
  <c r="B855" i="3"/>
  <c r="A855" i="3"/>
  <c r="C855" i="3"/>
  <c r="C1961" i="7" l="1"/>
  <c r="B1961" i="7"/>
  <c r="B858" i="7"/>
  <c r="A858" i="7"/>
  <c r="C858" i="7"/>
  <c r="C856" i="5"/>
  <c r="B856" i="5"/>
  <c r="A856" i="5"/>
  <c r="C856" i="3"/>
  <c r="B856" i="3"/>
  <c r="A856" i="3"/>
  <c r="B1962" i="7" l="1"/>
  <c r="C1962" i="7"/>
  <c r="C859" i="7"/>
  <c r="B859" i="7"/>
  <c r="A859" i="7"/>
  <c r="C857" i="5"/>
  <c r="B857" i="5"/>
  <c r="A857" i="5"/>
  <c r="C857" i="3"/>
  <c r="B857" i="3"/>
  <c r="A857" i="3"/>
  <c r="C1963" i="7" l="1"/>
  <c r="B1963" i="7"/>
  <c r="C860" i="7"/>
  <c r="B860" i="7"/>
  <c r="A860" i="7"/>
  <c r="A858" i="5"/>
  <c r="C858" i="5"/>
  <c r="B858" i="5"/>
  <c r="A858" i="3"/>
  <c r="C858" i="3"/>
  <c r="B858" i="3"/>
  <c r="C1964" i="7" l="1"/>
  <c r="B1964" i="7"/>
  <c r="A861" i="7"/>
  <c r="C861" i="7"/>
  <c r="B861" i="7"/>
  <c r="B859" i="5"/>
  <c r="A859" i="5"/>
  <c r="C859" i="5"/>
  <c r="B859" i="3"/>
  <c r="A859" i="3"/>
  <c r="C859" i="3"/>
  <c r="C1965" i="7" l="1"/>
  <c r="B1965" i="7"/>
  <c r="B862" i="7"/>
  <c r="A862" i="7"/>
  <c r="C862" i="7"/>
  <c r="C860" i="5"/>
  <c r="B860" i="5"/>
  <c r="A860" i="5"/>
  <c r="C860" i="3"/>
  <c r="B860" i="3"/>
  <c r="A860" i="3"/>
  <c r="B1966" i="7" l="1"/>
  <c r="C1966" i="7"/>
  <c r="C863" i="7"/>
  <c r="B863" i="7"/>
  <c r="A863" i="7"/>
  <c r="C861" i="5"/>
  <c r="B861" i="5"/>
  <c r="A861" i="5"/>
  <c r="C861" i="3"/>
  <c r="B861" i="3"/>
  <c r="A861" i="3"/>
  <c r="C1967" i="7" l="1"/>
  <c r="B1967" i="7"/>
  <c r="C864" i="7"/>
  <c r="B864" i="7"/>
  <c r="A864" i="7"/>
  <c r="A862" i="5"/>
  <c r="C862" i="5"/>
  <c r="B862" i="5"/>
  <c r="A862" i="3"/>
  <c r="C862" i="3"/>
  <c r="B862" i="3"/>
  <c r="B1968" i="7" l="1"/>
  <c r="C1968" i="7"/>
  <c r="A865" i="7"/>
  <c r="C865" i="7"/>
  <c r="B865" i="7"/>
  <c r="B863" i="5"/>
  <c r="A863" i="5"/>
  <c r="C863" i="5"/>
  <c r="B863" i="3"/>
  <c r="A863" i="3"/>
  <c r="C863" i="3"/>
  <c r="C1969" i="7" l="1"/>
  <c r="B1969" i="7"/>
  <c r="B866" i="7"/>
  <c r="A866" i="7"/>
  <c r="C866" i="7"/>
  <c r="C864" i="5"/>
  <c r="B864" i="5"/>
  <c r="A864" i="5"/>
  <c r="C864" i="3"/>
  <c r="B864" i="3"/>
  <c r="A864" i="3"/>
  <c r="B1970" i="7" l="1"/>
  <c r="C1970" i="7"/>
  <c r="C867" i="7"/>
  <c r="B867" i="7"/>
  <c r="A867" i="7"/>
  <c r="C865" i="5"/>
  <c r="B865" i="5"/>
  <c r="A865" i="5"/>
  <c r="C865" i="3"/>
  <c r="B865" i="3"/>
  <c r="A865" i="3"/>
  <c r="C1971" i="7" l="1"/>
  <c r="B1971" i="7"/>
  <c r="C868" i="7"/>
  <c r="B868" i="7"/>
  <c r="A868" i="7"/>
  <c r="A866" i="5"/>
  <c r="C866" i="5"/>
  <c r="B866" i="5"/>
  <c r="A866" i="3"/>
  <c r="C866" i="3"/>
  <c r="B866" i="3"/>
  <c r="C1972" i="7" l="1"/>
  <c r="B1972" i="7"/>
  <c r="A869" i="7"/>
  <c r="C869" i="7"/>
  <c r="B869" i="7"/>
  <c r="B867" i="5"/>
  <c r="A867" i="5"/>
  <c r="C867" i="5"/>
  <c r="B867" i="3"/>
  <c r="A867" i="3"/>
  <c r="C867" i="3"/>
  <c r="C1973" i="7" l="1"/>
  <c r="B1973" i="7"/>
  <c r="B870" i="7"/>
  <c r="A870" i="7"/>
  <c r="C870" i="7"/>
  <c r="C868" i="5"/>
  <c r="B868" i="5"/>
  <c r="A868" i="5"/>
  <c r="C868" i="3"/>
  <c r="B868" i="3"/>
  <c r="A868" i="3"/>
  <c r="B1974" i="7" l="1"/>
  <c r="C1974" i="7"/>
  <c r="C871" i="7"/>
  <c r="B871" i="7"/>
  <c r="A871" i="7"/>
  <c r="C869" i="5"/>
  <c r="B869" i="5"/>
  <c r="A869" i="5"/>
  <c r="C869" i="3"/>
  <c r="B869" i="3"/>
  <c r="A869" i="3"/>
  <c r="C1975" i="7" l="1"/>
  <c r="B1975" i="7"/>
  <c r="C872" i="7"/>
  <c r="B872" i="7"/>
  <c r="A872" i="7"/>
  <c r="A870" i="5"/>
  <c r="C870" i="5"/>
  <c r="B870" i="5"/>
  <c r="A870" i="3"/>
  <c r="C870" i="3"/>
  <c r="B870" i="3"/>
  <c r="B1976" i="7" l="1"/>
  <c r="C1976" i="7"/>
  <c r="A873" i="7"/>
  <c r="C873" i="7"/>
  <c r="B873" i="7"/>
  <c r="B871" i="5"/>
  <c r="A871" i="5"/>
  <c r="C871" i="5"/>
  <c r="B871" i="3"/>
  <c r="A871" i="3"/>
  <c r="C871" i="3"/>
  <c r="C1977" i="7" l="1"/>
  <c r="B1977" i="7"/>
  <c r="B874" i="7"/>
  <c r="A874" i="7"/>
  <c r="C874" i="7"/>
  <c r="C872" i="5"/>
  <c r="B872" i="5"/>
  <c r="A872" i="5"/>
  <c r="C872" i="3"/>
  <c r="B872" i="3"/>
  <c r="A872" i="3"/>
  <c r="B1978" i="7" l="1"/>
  <c r="C1978" i="7"/>
  <c r="C875" i="7"/>
  <c r="B875" i="7"/>
  <c r="A875" i="7"/>
  <c r="C873" i="5"/>
  <c r="B873" i="5"/>
  <c r="A873" i="5"/>
  <c r="C873" i="3"/>
  <c r="B873" i="3"/>
  <c r="A873" i="3"/>
  <c r="C1979" i="7" l="1"/>
  <c r="B1979" i="7"/>
  <c r="C876" i="7"/>
  <c r="B876" i="7"/>
  <c r="A876" i="7"/>
  <c r="A874" i="5"/>
  <c r="C874" i="5"/>
  <c r="B874" i="5"/>
  <c r="A874" i="3"/>
  <c r="C874" i="3"/>
  <c r="B874" i="3"/>
  <c r="C1980" i="7" l="1"/>
  <c r="B1980" i="7"/>
  <c r="A877" i="7"/>
  <c r="C877" i="7"/>
  <c r="B877" i="7"/>
  <c r="B875" i="5"/>
  <c r="A875" i="5"/>
  <c r="C875" i="5"/>
  <c r="B875" i="3"/>
  <c r="A875" i="3"/>
  <c r="C875" i="3"/>
  <c r="C1981" i="7" l="1"/>
  <c r="B1981" i="7"/>
  <c r="B878" i="7"/>
  <c r="A878" i="7"/>
  <c r="C878" i="7"/>
  <c r="C876" i="5"/>
  <c r="B876" i="5"/>
  <c r="A876" i="5"/>
  <c r="C876" i="3"/>
  <c r="B876" i="3"/>
  <c r="A876" i="3"/>
  <c r="B1982" i="7" l="1"/>
  <c r="C1982" i="7"/>
  <c r="C879" i="7"/>
  <c r="B879" i="7"/>
  <c r="A879" i="7"/>
  <c r="C877" i="5"/>
  <c r="B877" i="5"/>
  <c r="A877" i="5"/>
  <c r="C877" i="3"/>
  <c r="B877" i="3"/>
  <c r="A877" i="3"/>
  <c r="C1983" i="7" l="1"/>
  <c r="B1983" i="7"/>
  <c r="C880" i="7"/>
  <c r="B880" i="7"/>
  <c r="A880" i="7"/>
  <c r="A878" i="5"/>
  <c r="C878" i="5"/>
  <c r="B878" i="5"/>
  <c r="A878" i="3"/>
  <c r="C878" i="3"/>
  <c r="B878" i="3"/>
  <c r="B1984" i="7" l="1"/>
  <c r="C1984" i="7"/>
  <c r="A881" i="7"/>
  <c r="C881" i="7"/>
  <c r="B881" i="7"/>
  <c r="B879" i="5"/>
  <c r="A879" i="5"/>
  <c r="C879" i="5"/>
  <c r="B879" i="3"/>
  <c r="A879" i="3"/>
  <c r="C879" i="3"/>
  <c r="C1985" i="7" l="1"/>
  <c r="B1985" i="7"/>
  <c r="B882" i="7"/>
  <c r="A882" i="7"/>
  <c r="C882" i="7"/>
  <c r="C880" i="5"/>
  <c r="B880" i="5"/>
  <c r="A880" i="5"/>
  <c r="C880" i="3"/>
  <c r="B880" i="3"/>
  <c r="A880" i="3"/>
  <c r="B1986" i="7" l="1"/>
  <c r="C1986" i="7"/>
  <c r="C883" i="7"/>
  <c r="B883" i="7"/>
  <c r="A883" i="7"/>
  <c r="C881" i="5"/>
  <c r="B881" i="5"/>
  <c r="A881" i="5"/>
  <c r="C881" i="3"/>
  <c r="B881" i="3"/>
  <c r="A881" i="3"/>
  <c r="C1987" i="7" l="1"/>
  <c r="B1987" i="7"/>
  <c r="C884" i="7"/>
  <c r="B884" i="7"/>
  <c r="A884" i="7"/>
  <c r="A882" i="5"/>
  <c r="C882" i="5"/>
  <c r="B882" i="5"/>
  <c r="A882" i="3"/>
  <c r="C882" i="3"/>
  <c r="B882" i="3"/>
  <c r="C1988" i="7" l="1"/>
  <c r="B1988" i="7"/>
  <c r="A885" i="7"/>
  <c r="C885" i="7"/>
  <c r="B885" i="7"/>
  <c r="B883" i="5"/>
  <c r="A883" i="5"/>
  <c r="C883" i="5"/>
  <c r="B883" i="3"/>
  <c r="A883" i="3"/>
  <c r="C883" i="3"/>
  <c r="C1989" i="7" l="1"/>
  <c r="B1989" i="7"/>
  <c r="B886" i="7"/>
  <c r="A886" i="7"/>
  <c r="C886" i="7"/>
  <c r="C884" i="5"/>
  <c r="B884" i="5"/>
  <c r="A884" i="5"/>
  <c r="C884" i="3"/>
  <c r="B884" i="3"/>
  <c r="A884" i="3"/>
  <c r="B1990" i="7" l="1"/>
  <c r="C1990" i="7"/>
  <c r="C887" i="7"/>
  <c r="B887" i="7"/>
  <c r="A887" i="7"/>
  <c r="C885" i="5"/>
  <c r="B885" i="5"/>
  <c r="A885" i="5"/>
  <c r="C885" i="3"/>
  <c r="B885" i="3"/>
  <c r="A885" i="3"/>
  <c r="C1991" i="7" l="1"/>
  <c r="B1991" i="7"/>
  <c r="C888" i="7"/>
  <c r="B888" i="7"/>
  <c r="A888" i="7"/>
  <c r="A886" i="5"/>
  <c r="C886" i="5"/>
  <c r="B886" i="5"/>
  <c r="A886" i="3"/>
  <c r="C886" i="3"/>
  <c r="B886" i="3"/>
  <c r="B1992" i="7" l="1"/>
  <c r="C1992" i="7"/>
  <c r="A889" i="7"/>
  <c r="C889" i="7"/>
  <c r="B889" i="7"/>
  <c r="B887" i="5"/>
  <c r="A887" i="5"/>
  <c r="C887" i="5"/>
  <c r="B887" i="3"/>
  <c r="A887" i="3"/>
  <c r="C887" i="3"/>
  <c r="C1993" i="7" l="1"/>
  <c r="B1993" i="7"/>
  <c r="B890" i="7"/>
  <c r="A890" i="7"/>
  <c r="C890" i="7"/>
  <c r="C888" i="5"/>
  <c r="B888" i="5"/>
  <c r="A888" i="5"/>
  <c r="C888" i="3"/>
  <c r="B888" i="3"/>
  <c r="A888" i="3"/>
  <c r="B1994" i="7" l="1"/>
  <c r="C1994" i="7"/>
  <c r="C891" i="7"/>
  <c r="B891" i="7"/>
  <c r="A891" i="7"/>
  <c r="C889" i="5"/>
  <c r="B889" i="5"/>
  <c r="A889" i="5"/>
  <c r="C889" i="3"/>
  <c r="B889" i="3"/>
  <c r="A889" i="3"/>
  <c r="C1995" i="7" l="1"/>
  <c r="B1995" i="7"/>
  <c r="C892" i="7"/>
  <c r="B892" i="7"/>
  <c r="A892" i="7"/>
  <c r="A890" i="5"/>
  <c r="C890" i="5"/>
  <c r="B890" i="5"/>
  <c r="A890" i="3"/>
  <c r="C890" i="3"/>
  <c r="B890" i="3"/>
  <c r="C1996" i="7" l="1"/>
  <c r="B1996" i="7"/>
  <c r="A893" i="7"/>
  <c r="C893" i="7"/>
  <c r="B893" i="7"/>
  <c r="B891" i="5"/>
  <c r="C891" i="5"/>
  <c r="A891" i="5"/>
  <c r="B891" i="3"/>
  <c r="A891" i="3"/>
  <c r="C891" i="3"/>
  <c r="C1997" i="7" l="1"/>
  <c r="B1997" i="7"/>
  <c r="B894" i="7"/>
  <c r="A894" i="7"/>
  <c r="C894" i="7"/>
  <c r="C892" i="5"/>
  <c r="B892" i="5"/>
  <c r="A892" i="5"/>
  <c r="C892" i="3"/>
  <c r="B892" i="3"/>
  <c r="A892" i="3"/>
  <c r="B1998" i="7" l="1"/>
  <c r="C1998" i="7"/>
  <c r="C895" i="7"/>
  <c r="B895" i="7"/>
  <c r="A895" i="7"/>
  <c r="C893" i="5"/>
  <c r="B893" i="5"/>
  <c r="A893" i="5"/>
  <c r="C893" i="3"/>
  <c r="B893" i="3"/>
  <c r="A893" i="3"/>
  <c r="C1999" i="7" l="1"/>
  <c r="B1999" i="7"/>
  <c r="C896" i="7"/>
  <c r="B896" i="7"/>
  <c r="A896" i="7"/>
  <c r="A894" i="5"/>
  <c r="C894" i="5"/>
  <c r="B894" i="5"/>
  <c r="A894" i="3"/>
  <c r="C894" i="3"/>
  <c r="B894" i="3"/>
  <c r="B2000" i="7" l="1"/>
  <c r="C2000" i="7"/>
  <c r="A897" i="7"/>
  <c r="C897" i="7"/>
  <c r="B897" i="7"/>
  <c r="B895" i="5"/>
  <c r="A895" i="5"/>
  <c r="C895" i="5"/>
  <c r="B895" i="3"/>
  <c r="A895" i="3"/>
  <c r="C895" i="3"/>
  <c r="C2001" i="7" l="1"/>
  <c r="B2001" i="7"/>
  <c r="B898" i="7"/>
  <c r="A898" i="7"/>
  <c r="C898" i="7"/>
  <c r="C896" i="5"/>
  <c r="B896" i="5"/>
  <c r="A896" i="5"/>
  <c r="C896" i="3"/>
  <c r="B896" i="3"/>
  <c r="A896" i="3"/>
  <c r="B2002" i="7" l="1"/>
  <c r="C2002" i="7"/>
  <c r="C899" i="7"/>
  <c r="B899" i="7"/>
  <c r="A899" i="7"/>
  <c r="C897" i="5"/>
  <c r="B897" i="5"/>
  <c r="A897" i="5"/>
  <c r="C897" i="3"/>
  <c r="B897" i="3"/>
  <c r="A897" i="3"/>
  <c r="C2003" i="7" l="1"/>
  <c r="B2003" i="7"/>
  <c r="C900" i="7"/>
  <c r="B900" i="7"/>
  <c r="A900" i="7"/>
  <c r="A898" i="5"/>
  <c r="C898" i="5"/>
  <c r="B898" i="5"/>
  <c r="A898" i="3"/>
  <c r="C898" i="3"/>
  <c r="B898" i="3"/>
  <c r="C2004" i="7" l="1"/>
  <c r="B2004" i="7"/>
  <c r="A901" i="7"/>
  <c r="C901" i="7"/>
  <c r="B901" i="7"/>
  <c r="B899" i="5"/>
  <c r="A899" i="5"/>
  <c r="C899" i="5"/>
  <c r="B899" i="3"/>
  <c r="A899" i="3"/>
  <c r="C899" i="3"/>
  <c r="C2005" i="7" l="1"/>
  <c r="B2005" i="7"/>
  <c r="B902" i="7"/>
  <c r="A902" i="7"/>
  <c r="C902" i="7"/>
  <c r="C900" i="5"/>
  <c r="B900" i="5"/>
  <c r="A900" i="5"/>
  <c r="C900" i="3"/>
  <c r="B900" i="3"/>
  <c r="A900" i="3"/>
  <c r="B2006" i="7" l="1"/>
  <c r="C2006" i="7"/>
  <c r="C903" i="7"/>
  <c r="B903" i="7"/>
  <c r="A903" i="7"/>
  <c r="C901" i="5"/>
  <c r="B901" i="5"/>
  <c r="A901" i="5"/>
  <c r="C901" i="3"/>
  <c r="B901" i="3"/>
  <c r="A901" i="3"/>
  <c r="C2007" i="7" l="1"/>
  <c r="B2007" i="7"/>
  <c r="C904" i="7"/>
  <c r="B904" i="7"/>
  <c r="A904" i="7"/>
  <c r="A902" i="5"/>
  <c r="C902" i="5"/>
  <c r="B902" i="5"/>
  <c r="A902" i="3"/>
  <c r="C902" i="3"/>
  <c r="B902" i="3"/>
  <c r="B2008" i="7" l="1"/>
  <c r="C2008" i="7"/>
  <c r="A905" i="7"/>
  <c r="C905" i="7"/>
  <c r="B905" i="7"/>
  <c r="B903" i="5"/>
  <c r="A903" i="5"/>
  <c r="C903" i="5"/>
  <c r="B903" i="3"/>
  <c r="A903" i="3"/>
  <c r="C903" i="3"/>
  <c r="C2009" i="7" l="1"/>
  <c r="B2009" i="7"/>
  <c r="B906" i="7"/>
  <c r="A906" i="7"/>
  <c r="C906" i="7"/>
  <c r="C904" i="5"/>
  <c r="B904" i="5"/>
  <c r="A904" i="5"/>
  <c r="C904" i="3"/>
  <c r="B904" i="3"/>
  <c r="A904" i="3"/>
  <c r="B2010" i="7" l="1"/>
  <c r="C2010" i="7"/>
  <c r="C907" i="7"/>
  <c r="B907" i="7"/>
  <c r="A907" i="7"/>
  <c r="C905" i="5"/>
  <c r="B905" i="5"/>
  <c r="A905" i="5"/>
  <c r="C905" i="3"/>
  <c r="B905" i="3"/>
  <c r="A905" i="3"/>
  <c r="C2011" i="7" l="1"/>
  <c r="B2011" i="7"/>
  <c r="C908" i="7"/>
  <c r="B908" i="7"/>
  <c r="A908" i="7"/>
  <c r="A906" i="5"/>
  <c r="C906" i="5"/>
  <c r="B906" i="5"/>
  <c r="A906" i="3"/>
  <c r="C906" i="3"/>
  <c r="B906" i="3"/>
  <c r="C2012" i="7" l="1"/>
  <c r="B2012" i="7"/>
  <c r="A909" i="7"/>
  <c r="C909" i="7"/>
  <c r="B909" i="7"/>
  <c r="B907" i="5"/>
  <c r="A907" i="5"/>
  <c r="C907" i="5"/>
  <c r="B907" i="3"/>
  <c r="A907" i="3"/>
  <c r="C907" i="3"/>
  <c r="C2013" i="7" l="1"/>
  <c r="B2013" i="7"/>
  <c r="B910" i="7"/>
  <c r="A910" i="7"/>
  <c r="C910" i="7"/>
  <c r="C908" i="5"/>
  <c r="B908" i="5"/>
  <c r="A908" i="5"/>
  <c r="C908" i="3"/>
  <c r="B908" i="3"/>
  <c r="A908" i="3"/>
  <c r="B2014" i="7" l="1"/>
  <c r="C2014" i="7"/>
  <c r="C911" i="7"/>
  <c r="B911" i="7"/>
  <c r="A911" i="7"/>
  <c r="C909" i="5"/>
  <c r="B909" i="5"/>
  <c r="A909" i="5"/>
  <c r="C909" i="3"/>
  <c r="B909" i="3"/>
  <c r="A909" i="3"/>
  <c r="C2015" i="7" l="1"/>
  <c r="B2015" i="7"/>
  <c r="C912" i="7"/>
  <c r="B912" i="7"/>
  <c r="A912" i="7"/>
  <c r="A910" i="5"/>
  <c r="C910" i="5"/>
  <c r="B910" i="5"/>
  <c r="A910" i="3"/>
  <c r="C910" i="3"/>
  <c r="B910" i="3"/>
  <c r="B2016" i="7" l="1"/>
  <c r="C2016" i="7"/>
  <c r="A913" i="7"/>
  <c r="C913" i="7"/>
  <c r="B913" i="7"/>
  <c r="B911" i="5"/>
  <c r="A911" i="5"/>
  <c r="C911" i="5"/>
  <c r="B911" i="3"/>
  <c r="A911" i="3"/>
  <c r="C911" i="3"/>
  <c r="C2017" i="7" l="1"/>
  <c r="B2017" i="7"/>
  <c r="B914" i="7"/>
  <c r="A914" i="7"/>
  <c r="C914" i="7"/>
  <c r="C912" i="5"/>
  <c r="B912" i="5"/>
  <c r="A912" i="5"/>
  <c r="C912" i="3"/>
  <c r="B912" i="3"/>
  <c r="A912" i="3"/>
  <c r="B2018" i="7" l="1"/>
  <c r="C2018" i="7"/>
  <c r="C915" i="7"/>
  <c r="B915" i="7"/>
  <c r="A915" i="7"/>
  <c r="C913" i="5"/>
  <c r="B913" i="5"/>
  <c r="A913" i="5"/>
  <c r="C913" i="3"/>
  <c r="B913" i="3"/>
  <c r="A913" i="3"/>
  <c r="C2019" i="7" l="1"/>
  <c r="B2019" i="7"/>
  <c r="C916" i="7"/>
  <c r="B916" i="7"/>
  <c r="A916" i="7"/>
  <c r="A914" i="5"/>
  <c r="C914" i="5"/>
  <c r="B914" i="5"/>
  <c r="A914" i="3"/>
  <c r="C914" i="3"/>
  <c r="B914" i="3"/>
  <c r="C2020" i="7" l="1"/>
  <c r="B2020" i="7"/>
  <c r="A917" i="7"/>
  <c r="C917" i="7"/>
  <c r="B917" i="7"/>
  <c r="B915" i="5"/>
  <c r="A915" i="5"/>
  <c r="C915" i="5"/>
  <c r="B915" i="3"/>
  <c r="A915" i="3"/>
  <c r="C915" i="3"/>
  <c r="C2021" i="7" l="1"/>
  <c r="B2021" i="7"/>
  <c r="B918" i="7"/>
  <c r="A918" i="7"/>
  <c r="C918" i="7"/>
  <c r="C916" i="5"/>
  <c r="B916" i="5"/>
  <c r="A916" i="5"/>
  <c r="C916" i="3"/>
  <c r="B916" i="3"/>
  <c r="A916" i="3"/>
  <c r="B2022" i="7" l="1"/>
  <c r="C2022" i="7"/>
  <c r="C919" i="7"/>
  <c r="B919" i="7"/>
  <c r="A919" i="7"/>
  <c r="C917" i="5"/>
  <c r="B917" i="5"/>
  <c r="A917" i="5"/>
  <c r="C917" i="3"/>
  <c r="B917" i="3"/>
  <c r="A917" i="3"/>
  <c r="C2023" i="7" l="1"/>
  <c r="B2023" i="7"/>
  <c r="C920" i="7"/>
  <c r="B920" i="7"/>
  <c r="A920" i="7"/>
  <c r="A918" i="5"/>
  <c r="C918" i="5"/>
  <c r="B918" i="5"/>
  <c r="A918" i="3"/>
  <c r="C918" i="3"/>
  <c r="B918" i="3"/>
  <c r="B2024" i="7" l="1"/>
  <c r="C2024" i="7"/>
  <c r="A921" i="7"/>
  <c r="C921" i="7"/>
  <c r="B921" i="7"/>
  <c r="B919" i="5"/>
  <c r="A919" i="5"/>
  <c r="C919" i="5"/>
  <c r="B919" i="3"/>
  <c r="A919" i="3"/>
  <c r="C919" i="3"/>
  <c r="C2025" i="7" l="1"/>
  <c r="B2025" i="7"/>
  <c r="B922" i="7"/>
  <c r="A922" i="7"/>
  <c r="C922" i="7"/>
  <c r="C920" i="5"/>
  <c r="B920" i="5"/>
  <c r="A920" i="5"/>
  <c r="C920" i="3"/>
  <c r="B920" i="3"/>
  <c r="A920" i="3"/>
  <c r="B2026" i="7" l="1"/>
  <c r="C2026" i="7"/>
  <c r="C923" i="7"/>
  <c r="B923" i="7"/>
  <c r="A923" i="7"/>
  <c r="C921" i="5"/>
  <c r="B921" i="5"/>
  <c r="A921" i="5"/>
  <c r="C921" i="3"/>
  <c r="B921" i="3"/>
  <c r="A921" i="3"/>
  <c r="C2027" i="7" l="1"/>
  <c r="B2027" i="7"/>
  <c r="C924" i="7"/>
  <c r="B924" i="7"/>
  <c r="A924" i="7"/>
  <c r="A922" i="5"/>
  <c r="C922" i="5"/>
  <c r="B922" i="5"/>
  <c r="A922" i="3"/>
  <c r="C922" i="3"/>
  <c r="B922" i="3"/>
  <c r="C2028" i="7" l="1"/>
  <c r="B2028" i="7"/>
  <c r="A925" i="7"/>
  <c r="C925" i="7"/>
  <c r="B925" i="7"/>
  <c r="B923" i="5"/>
  <c r="A923" i="5"/>
  <c r="C923" i="5"/>
  <c r="B923" i="3"/>
  <c r="A923" i="3"/>
  <c r="C923" i="3"/>
  <c r="C2029" i="7" l="1"/>
  <c r="B2029" i="7"/>
  <c r="B926" i="7"/>
  <c r="A926" i="7"/>
  <c r="C926" i="7"/>
  <c r="C924" i="5"/>
  <c r="B924" i="5"/>
  <c r="A924" i="5"/>
  <c r="C924" i="3"/>
  <c r="B924" i="3"/>
  <c r="A924" i="3"/>
  <c r="B2030" i="7" l="1"/>
  <c r="C2030" i="7"/>
  <c r="C927" i="7"/>
  <c r="B927" i="7"/>
  <c r="A927" i="7"/>
  <c r="C925" i="5"/>
  <c r="B925" i="5"/>
  <c r="A925" i="5"/>
  <c r="C925" i="3"/>
  <c r="B925" i="3"/>
  <c r="A925" i="3"/>
  <c r="C2031" i="7" l="1"/>
  <c r="B2031" i="7"/>
  <c r="C928" i="7"/>
  <c r="B928" i="7"/>
  <c r="A928" i="7"/>
  <c r="A926" i="5"/>
  <c r="C926" i="5"/>
  <c r="B926" i="5"/>
  <c r="A926" i="3"/>
  <c r="C926" i="3"/>
  <c r="B926" i="3"/>
  <c r="B2032" i="7" l="1"/>
  <c r="C2032" i="7"/>
  <c r="A929" i="7"/>
  <c r="C929" i="7"/>
  <c r="B929" i="7"/>
  <c r="B927" i="5"/>
  <c r="A927" i="5"/>
  <c r="C927" i="5"/>
  <c r="B927" i="3"/>
  <c r="A927" i="3"/>
  <c r="C927" i="3"/>
  <c r="C2033" i="7" l="1"/>
  <c r="B2033" i="7"/>
  <c r="B930" i="7"/>
  <c r="A930" i="7"/>
  <c r="C930" i="7"/>
  <c r="C928" i="5"/>
  <c r="B928" i="5"/>
  <c r="A928" i="5"/>
  <c r="C928" i="3"/>
  <c r="B928" i="3"/>
  <c r="A928" i="3"/>
  <c r="B2034" i="7" l="1"/>
  <c r="C2034" i="7"/>
  <c r="C931" i="7"/>
  <c r="B931" i="7"/>
  <c r="A931" i="7"/>
  <c r="C929" i="5"/>
  <c r="B929" i="5"/>
  <c r="A929" i="5"/>
  <c r="C929" i="3"/>
  <c r="B929" i="3"/>
  <c r="A929" i="3"/>
  <c r="C2035" i="7" l="1"/>
  <c r="B2035" i="7"/>
  <c r="C932" i="7"/>
  <c r="B932" i="7"/>
  <c r="A932" i="7"/>
  <c r="A930" i="5"/>
  <c r="C930" i="5"/>
  <c r="B930" i="5"/>
  <c r="A930" i="3"/>
  <c r="C930" i="3"/>
  <c r="B930" i="3"/>
  <c r="C2036" i="7" l="1"/>
  <c r="B2036" i="7"/>
  <c r="A933" i="7"/>
  <c r="C933" i="7"/>
  <c r="B933" i="7"/>
  <c r="B931" i="5"/>
  <c r="A931" i="5"/>
  <c r="C931" i="5"/>
  <c r="B931" i="3"/>
  <c r="A931" i="3"/>
  <c r="C931" i="3"/>
  <c r="C2037" i="7" l="1"/>
  <c r="B2037" i="7"/>
  <c r="B934" i="7"/>
  <c r="A934" i="7"/>
  <c r="C934" i="7"/>
  <c r="C932" i="5"/>
  <c r="B932" i="5"/>
  <c r="A932" i="5"/>
  <c r="C932" i="3"/>
  <c r="B932" i="3"/>
  <c r="A932" i="3"/>
  <c r="B2038" i="7" l="1"/>
  <c r="C2038" i="7"/>
  <c r="C935" i="7"/>
  <c r="B935" i="7"/>
  <c r="A935" i="7"/>
  <c r="C933" i="5"/>
  <c r="B933" i="5"/>
  <c r="A933" i="5"/>
  <c r="C933" i="3"/>
  <c r="B933" i="3"/>
  <c r="A933" i="3"/>
  <c r="C2039" i="7" l="1"/>
  <c r="B2039" i="7"/>
  <c r="C936" i="7"/>
  <c r="B936" i="7"/>
  <c r="A936" i="7"/>
  <c r="A934" i="5"/>
  <c r="C934" i="5"/>
  <c r="B934" i="5"/>
  <c r="A934" i="3"/>
  <c r="B934" i="3"/>
  <c r="C934" i="3"/>
  <c r="B2040" i="7" l="1"/>
  <c r="C2040" i="7"/>
  <c r="A937" i="7"/>
  <c r="C937" i="7"/>
  <c r="B937" i="7"/>
  <c r="B935" i="5"/>
  <c r="A935" i="5"/>
  <c r="C935" i="5"/>
  <c r="B935" i="3"/>
  <c r="C935" i="3"/>
  <c r="A935" i="3"/>
  <c r="C2041" i="7" l="1"/>
  <c r="B2041" i="7"/>
  <c r="B938" i="7"/>
  <c r="A938" i="7"/>
  <c r="C938" i="7"/>
  <c r="C936" i="5"/>
  <c r="B936" i="5"/>
  <c r="A936" i="5"/>
  <c r="C936" i="3"/>
  <c r="A936" i="3"/>
  <c r="B936" i="3"/>
  <c r="B2042" i="7" l="1"/>
  <c r="C2042" i="7"/>
  <c r="C939" i="7"/>
  <c r="B939" i="7"/>
  <c r="A939" i="7"/>
  <c r="C937" i="5"/>
  <c r="B937" i="5"/>
  <c r="A937" i="5"/>
  <c r="A937" i="3"/>
  <c r="C937" i="3"/>
  <c r="B937" i="3"/>
  <c r="C2043" i="7" l="1"/>
  <c r="B2043" i="7"/>
  <c r="C940" i="7"/>
  <c r="B940" i="7"/>
  <c r="A940" i="7"/>
  <c r="A938" i="5"/>
  <c r="C938" i="5"/>
  <c r="B938" i="5"/>
  <c r="B938" i="3"/>
  <c r="A938" i="3"/>
  <c r="C938" i="3"/>
  <c r="C2044" i="7" l="1"/>
  <c r="B2044" i="7"/>
  <c r="A941" i="7"/>
  <c r="C941" i="7"/>
  <c r="B941" i="7"/>
  <c r="B939" i="5"/>
  <c r="A939" i="5"/>
  <c r="C939" i="5"/>
  <c r="C939" i="3"/>
  <c r="B939" i="3"/>
  <c r="A939" i="3"/>
  <c r="C2045" i="7" l="1"/>
  <c r="B2045" i="7"/>
  <c r="B942" i="7"/>
  <c r="A942" i="7"/>
  <c r="C942" i="7"/>
  <c r="C940" i="5"/>
  <c r="B940" i="5"/>
  <c r="A940" i="5"/>
  <c r="C940" i="3"/>
  <c r="B940" i="3"/>
  <c r="A940" i="3"/>
  <c r="B2046" i="7" l="1"/>
  <c r="C2046" i="7"/>
  <c r="C943" i="7"/>
  <c r="B943" i="7"/>
  <c r="A943" i="7"/>
  <c r="C941" i="5"/>
  <c r="B941" i="5"/>
  <c r="A941" i="5"/>
  <c r="A941" i="3"/>
  <c r="B941" i="3"/>
  <c r="C941" i="3"/>
  <c r="C2047" i="7" l="1"/>
  <c r="B2047" i="7"/>
  <c r="C944" i="7"/>
  <c r="B944" i="7"/>
  <c r="A944" i="7"/>
  <c r="A942" i="5"/>
  <c r="C942" i="5"/>
  <c r="B942" i="5"/>
  <c r="B942" i="3"/>
  <c r="A942" i="3"/>
  <c r="C942" i="3"/>
  <c r="B2048" i="7" l="1"/>
  <c r="C2048" i="7"/>
  <c r="A945" i="7"/>
  <c r="C945" i="7"/>
  <c r="B945" i="7"/>
  <c r="B943" i="5"/>
  <c r="A943" i="5"/>
  <c r="C943" i="5"/>
  <c r="C943" i="3"/>
  <c r="B943" i="3"/>
  <c r="A943" i="3"/>
  <c r="C2049" i="7" l="1"/>
  <c r="B2049" i="7"/>
  <c r="B946" i="7"/>
  <c r="A946" i="7"/>
  <c r="C946" i="7"/>
  <c r="C944" i="5"/>
  <c r="B944" i="5"/>
  <c r="A944" i="5"/>
  <c r="C944" i="3"/>
  <c r="A944" i="3"/>
  <c r="B944" i="3"/>
  <c r="B2050" i="7" l="1"/>
  <c r="C2050" i="7"/>
  <c r="C947" i="7"/>
  <c r="B947" i="7"/>
  <c r="A947" i="7"/>
  <c r="C945" i="5"/>
  <c r="B945" i="5"/>
  <c r="A945" i="5"/>
  <c r="A945" i="3"/>
  <c r="C945" i="3"/>
  <c r="B945" i="3"/>
  <c r="C2051" i="7" l="1"/>
  <c r="B2051" i="7"/>
  <c r="C948" i="7"/>
  <c r="B948" i="7"/>
  <c r="A948" i="7"/>
  <c r="A946" i="5"/>
  <c r="C946" i="5"/>
  <c r="B946" i="5"/>
  <c r="B946" i="3"/>
  <c r="A946" i="3"/>
  <c r="C946" i="3"/>
  <c r="C2052" i="7" l="1"/>
  <c r="B2052" i="7"/>
  <c r="A949" i="7"/>
  <c r="C949" i="7"/>
  <c r="B949" i="7"/>
  <c r="B947" i="5"/>
  <c r="A947" i="5"/>
  <c r="C947" i="5"/>
  <c r="C947" i="3"/>
  <c r="B947" i="3"/>
  <c r="A947" i="3"/>
  <c r="C2053" i="7" l="1"/>
  <c r="B2053" i="7"/>
  <c r="B950" i="7"/>
  <c r="A950" i="7"/>
  <c r="C950" i="7"/>
  <c r="C948" i="5"/>
  <c r="B948" i="5"/>
  <c r="A948" i="5"/>
  <c r="C948" i="3"/>
  <c r="B948" i="3"/>
  <c r="A948" i="3"/>
  <c r="B2054" i="7" l="1"/>
  <c r="C2054" i="7"/>
  <c r="C951" i="7"/>
  <c r="B951" i="7"/>
  <c r="A951" i="7"/>
  <c r="C949" i="5"/>
  <c r="B949" i="5"/>
  <c r="A949" i="5"/>
  <c r="A949" i="3"/>
  <c r="B949" i="3"/>
  <c r="C949" i="3"/>
  <c r="C2055" i="7" l="1"/>
  <c r="B2055" i="7"/>
  <c r="C952" i="7"/>
  <c r="B952" i="7"/>
  <c r="A952" i="7"/>
  <c r="A950" i="5"/>
  <c r="C950" i="5"/>
  <c r="B950" i="5"/>
  <c r="B950" i="3"/>
  <c r="A950" i="3"/>
  <c r="C950" i="3"/>
  <c r="B2056" i="7" l="1"/>
  <c r="C2056" i="7"/>
  <c r="A953" i="7"/>
  <c r="C953" i="7"/>
  <c r="B953" i="7"/>
  <c r="B951" i="5"/>
  <c r="A951" i="5"/>
  <c r="C951" i="5"/>
  <c r="C951" i="3"/>
  <c r="B951" i="3"/>
  <c r="A951" i="3"/>
  <c r="C2057" i="7" l="1"/>
  <c r="B2057" i="7"/>
  <c r="B954" i="7"/>
  <c r="A954" i="7"/>
  <c r="C954" i="7"/>
  <c r="C952" i="5"/>
  <c r="B952" i="5"/>
  <c r="A952" i="5"/>
  <c r="C952" i="3"/>
  <c r="A952" i="3"/>
  <c r="B952" i="3"/>
  <c r="B2058" i="7" l="1"/>
  <c r="C2058" i="7"/>
  <c r="C955" i="7"/>
  <c r="B955" i="7"/>
  <c r="A955" i="7"/>
  <c r="C953" i="5"/>
  <c r="B953" i="5"/>
  <c r="A953" i="5"/>
  <c r="A953" i="3"/>
  <c r="C953" i="3"/>
  <c r="B953" i="3"/>
  <c r="C2059" i="7" l="1"/>
  <c r="B2059" i="7"/>
  <c r="C956" i="7"/>
  <c r="B956" i="7"/>
  <c r="A956" i="7"/>
  <c r="A954" i="5"/>
  <c r="C954" i="5"/>
  <c r="B954" i="5"/>
  <c r="B954" i="3"/>
  <c r="A954" i="3"/>
  <c r="C954" i="3"/>
  <c r="C2060" i="7" l="1"/>
  <c r="B2060" i="7"/>
  <c r="A957" i="7"/>
  <c r="C957" i="7"/>
  <c r="B957" i="7"/>
  <c r="B955" i="5"/>
  <c r="A955" i="5"/>
  <c r="C955" i="5"/>
  <c r="C955" i="3"/>
  <c r="B955" i="3"/>
  <c r="A955" i="3"/>
  <c r="C2061" i="7" l="1"/>
  <c r="B2061" i="7"/>
  <c r="B958" i="7"/>
  <c r="A958" i="7"/>
  <c r="C958" i="7"/>
  <c r="C956" i="5"/>
  <c r="B956" i="5"/>
  <c r="A956" i="5"/>
  <c r="C956" i="3"/>
  <c r="B956" i="3"/>
  <c r="A956" i="3"/>
  <c r="B2062" i="7" l="1"/>
  <c r="C2062" i="7"/>
  <c r="C959" i="7"/>
  <c r="B959" i="7"/>
  <c r="A959" i="7"/>
  <c r="C957" i="5"/>
  <c r="B957" i="5"/>
  <c r="A957" i="5"/>
  <c r="A957" i="3"/>
  <c r="B957" i="3"/>
  <c r="C957" i="3"/>
  <c r="C2063" i="7" l="1"/>
  <c r="B2063" i="7"/>
  <c r="C960" i="7"/>
  <c r="B960" i="7"/>
  <c r="A960" i="7"/>
  <c r="A958" i="5"/>
  <c r="C958" i="5"/>
  <c r="B958" i="5"/>
  <c r="B958" i="3"/>
  <c r="A958" i="3"/>
  <c r="C958" i="3"/>
  <c r="B2064" i="7" l="1"/>
  <c r="C2064" i="7"/>
  <c r="A961" i="7"/>
  <c r="C961" i="7"/>
  <c r="B961" i="7"/>
  <c r="B959" i="5"/>
  <c r="A959" i="5"/>
  <c r="C959" i="5"/>
  <c r="C959" i="3"/>
  <c r="B959" i="3"/>
  <c r="A959" i="3"/>
  <c r="C2065" i="7" l="1"/>
  <c r="B2065" i="7"/>
  <c r="B962" i="7"/>
  <c r="A962" i="7"/>
  <c r="C962" i="7"/>
  <c r="C960" i="5"/>
  <c r="B960" i="5"/>
  <c r="A960" i="5"/>
  <c r="C960" i="3"/>
  <c r="A960" i="3"/>
  <c r="B960" i="3"/>
  <c r="B2066" i="7" l="1"/>
  <c r="C2066" i="7"/>
  <c r="C963" i="7"/>
  <c r="B963" i="7"/>
  <c r="A963" i="7"/>
  <c r="C961" i="5"/>
  <c r="B961" i="5"/>
  <c r="A961" i="5"/>
  <c r="A961" i="3"/>
  <c r="C961" i="3"/>
  <c r="B961" i="3"/>
  <c r="C2067" i="7" l="1"/>
  <c r="B2067" i="7"/>
  <c r="C964" i="7"/>
  <c r="B964" i="7"/>
  <c r="A964" i="7"/>
  <c r="A962" i="5"/>
  <c r="C962" i="5"/>
  <c r="B962" i="5"/>
  <c r="B962" i="3"/>
  <c r="A962" i="3"/>
  <c r="C962" i="3"/>
  <c r="C2068" i="7" l="1"/>
  <c r="B2068" i="7"/>
  <c r="A965" i="7"/>
  <c r="C965" i="7"/>
  <c r="B965" i="7"/>
  <c r="B963" i="5"/>
  <c r="A963" i="5"/>
  <c r="C963" i="5"/>
  <c r="C963" i="3"/>
  <c r="B963" i="3"/>
  <c r="A963" i="3"/>
  <c r="C2069" i="7" l="1"/>
  <c r="B2069" i="7"/>
  <c r="A966" i="7"/>
  <c r="C966" i="7"/>
  <c r="B966" i="7"/>
  <c r="C964" i="5"/>
  <c r="B964" i="5"/>
  <c r="A964" i="5"/>
  <c r="C964" i="3"/>
  <c r="B964" i="3"/>
  <c r="A964" i="3"/>
  <c r="B2070" i="7" l="1"/>
  <c r="C2070" i="7"/>
  <c r="B967" i="7"/>
  <c r="A967" i="7"/>
  <c r="C967" i="7"/>
  <c r="C965" i="5"/>
  <c r="B965" i="5"/>
  <c r="A965" i="5"/>
  <c r="A965" i="3"/>
  <c r="B965" i="3"/>
  <c r="C965" i="3"/>
  <c r="C2071" i="7" l="1"/>
  <c r="B2071" i="7"/>
  <c r="C968" i="7"/>
  <c r="B968" i="7"/>
  <c r="A968" i="7"/>
  <c r="A966" i="5"/>
  <c r="C966" i="5"/>
  <c r="B966" i="5"/>
  <c r="B966" i="3"/>
  <c r="A966" i="3"/>
  <c r="C966" i="3"/>
  <c r="B2072" i="7" l="1"/>
  <c r="C2072" i="7"/>
  <c r="C969" i="7"/>
  <c r="B969" i="7"/>
  <c r="A969" i="7"/>
  <c r="B967" i="5"/>
  <c r="A967" i="5"/>
  <c r="C967" i="5"/>
  <c r="C967" i="3"/>
  <c r="B967" i="3"/>
  <c r="A967" i="3"/>
  <c r="C2073" i="7" l="1"/>
  <c r="B2073" i="7"/>
  <c r="A970" i="7"/>
  <c r="C970" i="7"/>
  <c r="B970" i="7"/>
  <c r="C968" i="5"/>
  <c r="B968" i="5"/>
  <c r="A968" i="5"/>
  <c r="C968" i="3"/>
  <c r="A968" i="3"/>
  <c r="B968" i="3"/>
  <c r="B2074" i="7" l="1"/>
  <c r="C2074" i="7"/>
  <c r="B971" i="7"/>
  <c r="A971" i="7"/>
  <c r="C971" i="7"/>
  <c r="C969" i="5"/>
  <c r="B969" i="5"/>
  <c r="A969" i="5"/>
  <c r="A969" i="3"/>
  <c r="C969" i="3"/>
  <c r="B969" i="3"/>
  <c r="C2075" i="7" l="1"/>
  <c r="B2075" i="7"/>
  <c r="C972" i="7"/>
  <c r="B972" i="7"/>
  <c r="A972" i="7"/>
  <c r="C970" i="5"/>
  <c r="A970" i="5"/>
  <c r="B970" i="5"/>
  <c r="B970" i="3"/>
  <c r="A970" i="3"/>
  <c r="C970" i="3"/>
  <c r="C2076" i="7" l="1"/>
  <c r="B2076" i="7"/>
  <c r="C973" i="7"/>
  <c r="B973" i="7"/>
  <c r="A973" i="7"/>
  <c r="B971" i="5"/>
  <c r="C971" i="5"/>
  <c r="A971" i="5"/>
  <c r="C971" i="3"/>
  <c r="B971" i="3"/>
  <c r="A971" i="3"/>
  <c r="C2077" i="7" l="1"/>
  <c r="B2077" i="7"/>
  <c r="A974" i="7"/>
  <c r="C974" i="7"/>
  <c r="B974" i="7"/>
  <c r="C972" i="5"/>
  <c r="A972" i="5"/>
  <c r="B972" i="5"/>
  <c r="C972" i="3"/>
  <c r="B972" i="3"/>
  <c r="A972" i="3"/>
  <c r="B2078" i="7" l="1"/>
  <c r="C2078" i="7"/>
  <c r="B975" i="7"/>
  <c r="A975" i="7"/>
  <c r="C975" i="7"/>
  <c r="B973" i="5"/>
  <c r="C973" i="5"/>
  <c r="A973" i="5"/>
  <c r="A973" i="3"/>
  <c r="B973" i="3"/>
  <c r="C973" i="3"/>
  <c r="C2079" i="7" l="1"/>
  <c r="B2079" i="7"/>
  <c r="C976" i="7"/>
  <c r="B976" i="7"/>
  <c r="A976" i="7"/>
  <c r="A974" i="5"/>
  <c r="C974" i="5"/>
  <c r="B974" i="5"/>
  <c r="B974" i="3"/>
  <c r="A974" i="3"/>
  <c r="C974" i="3"/>
  <c r="B2080" i="7" l="1"/>
  <c r="C2080" i="7"/>
  <c r="C977" i="7"/>
  <c r="B977" i="7"/>
  <c r="A977" i="7"/>
  <c r="B975" i="5"/>
  <c r="A975" i="5"/>
  <c r="C975" i="5"/>
  <c r="C975" i="3"/>
  <c r="B975" i="3"/>
  <c r="A975" i="3"/>
  <c r="C2081" i="7" l="1"/>
  <c r="B2081" i="7"/>
  <c r="A978" i="7"/>
  <c r="C978" i="7"/>
  <c r="B978" i="7"/>
  <c r="C976" i="5"/>
  <c r="A976" i="5"/>
  <c r="B976" i="5"/>
  <c r="C976" i="3"/>
  <c r="A976" i="3"/>
  <c r="B976" i="3"/>
  <c r="B2082" i="7" l="1"/>
  <c r="C2082" i="7"/>
  <c r="B979" i="7"/>
  <c r="A979" i="7"/>
  <c r="C979" i="7"/>
  <c r="B977" i="5"/>
  <c r="C977" i="5"/>
  <c r="A977" i="5"/>
  <c r="A977" i="3"/>
  <c r="C977" i="3"/>
  <c r="B977" i="3"/>
  <c r="C2083" i="7" l="1"/>
  <c r="B2083" i="7"/>
  <c r="C980" i="7"/>
  <c r="B980" i="7"/>
  <c r="A980" i="7"/>
  <c r="A978" i="5"/>
  <c r="C978" i="5"/>
  <c r="B978" i="5"/>
  <c r="B978" i="3"/>
  <c r="A978" i="3"/>
  <c r="C978" i="3"/>
  <c r="C2084" i="7" l="1"/>
  <c r="B2084" i="7"/>
  <c r="C981" i="7"/>
  <c r="B981" i="7"/>
  <c r="A981" i="7"/>
  <c r="B979" i="5"/>
  <c r="C979" i="5"/>
  <c r="A979" i="5"/>
  <c r="C979" i="3"/>
  <c r="B979" i="3"/>
  <c r="A979" i="3"/>
  <c r="C2085" i="7" l="1"/>
  <c r="B2085" i="7"/>
  <c r="A982" i="7"/>
  <c r="C982" i="7"/>
  <c r="B982" i="7"/>
  <c r="C980" i="5"/>
  <c r="A980" i="5"/>
  <c r="B980" i="5"/>
  <c r="C980" i="3"/>
  <c r="B980" i="3"/>
  <c r="A980" i="3"/>
  <c r="B2086" i="7" l="1"/>
  <c r="C2086" i="7"/>
  <c r="B983" i="7"/>
  <c r="A983" i="7"/>
  <c r="C983" i="7"/>
  <c r="B981" i="5"/>
  <c r="C981" i="5"/>
  <c r="A981" i="5"/>
  <c r="A981" i="3"/>
  <c r="B981" i="3"/>
  <c r="C981" i="3"/>
  <c r="C2087" i="7" l="1"/>
  <c r="B2087" i="7"/>
  <c r="C984" i="7"/>
  <c r="B984" i="7"/>
  <c r="A984" i="7"/>
  <c r="A982" i="5"/>
  <c r="C982" i="5"/>
  <c r="B982" i="5"/>
  <c r="B982" i="3"/>
  <c r="A982" i="3"/>
  <c r="C982" i="3"/>
  <c r="B2088" i="7" l="1"/>
  <c r="C2088" i="7"/>
  <c r="C985" i="7"/>
  <c r="B985" i="7"/>
  <c r="A985" i="7"/>
  <c r="B983" i="5"/>
  <c r="A983" i="5"/>
  <c r="C983" i="5"/>
  <c r="C983" i="3"/>
  <c r="B983" i="3"/>
  <c r="A983" i="3"/>
  <c r="C2089" i="7" l="1"/>
  <c r="B2089" i="7"/>
  <c r="A986" i="7"/>
  <c r="C986" i="7"/>
  <c r="B986" i="7"/>
  <c r="C984" i="5"/>
  <c r="A984" i="5"/>
  <c r="B984" i="5"/>
  <c r="B984" i="3"/>
  <c r="C984" i="3"/>
  <c r="A984" i="3"/>
  <c r="B2090" i="7" l="1"/>
  <c r="C2090" i="7"/>
  <c r="B987" i="7"/>
  <c r="A987" i="7"/>
  <c r="C987" i="7"/>
  <c r="B985" i="5"/>
  <c r="C985" i="5"/>
  <c r="A985" i="5"/>
  <c r="C985" i="3"/>
  <c r="A985" i="3"/>
  <c r="B985" i="3"/>
  <c r="C2091" i="7" l="1"/>
  <c r="B2091" i="7"/>
  <c r="C988" i="7"/>
  <c r="B988" i="7"/>
  <c r="A988" i="7"/>
  <c r="A986" i="5"/>
  <c r="C986" i="5"/>
  <c r="B986" i="5"/>
  <c r="B986" i="3"/>
  <c r="A986" i="3"/>
  <c r="C986" i="3"/>
  <c r="C2092" i="7" l="1"/>
  <c r="B2092" i="7"/>
  <c r="C989" i="7"/>
  <c r="B989" i="7"/>
  <c r="A989" i="7"/>
  <c r="B987" i="5"/>
  <c r="C987" i="5"/>
  <c r="A987" i="5"/>
  <c r="A987" i="3"/>
  <c r="C987" i="3"/>
  <c r="B987" i="3"/>
  <c r="C2093" i="7" l="1"/>
  <c r="B2093" i="7"/>
  <c r="A990" i="7"/>
  <c r="C990" i="7"/>
  <c r="B990" i="7"/>
  <c r="C988" i="5"/>
  <c r="A988" i="5"/>
  <c r="B988" i="5"/>
  <c r="B988" i="3"/>
  <c r="C988" i="3"/>
  <c r="A988" i="3"/>
  <c r="B2094" i="7" l="1"/>
  <c r="C2094" i="7"/>
  <c r="B991" i="7"/>
  <c r="A991" i="7"/>
  <c r="C991" i="7"/>
  <c r="B989" i="5"/>
  <c r="C989" i="5"/>
  <c r="A989" i="5"/>
  <c r="C989" i="3"/>
  <c r="A989" i="3"/>
  <c r="B989" i="3"/>
  <c r="C2095" i="7" l="1"/>
  <c r="B2095" i="7"/>
  <c r="C992" i="7"/>
  <c r="B992" i="7"/>
  <c r="A992" i="7"/>
  <c r="B990" i="5"/>
  <c r="A990" i="5"/>
  <c r="C990" i="5"/>
  <c r="B990" i="3"/>
  <c r="A990" i="3"/>
  <c r="C990" i="3"/>
  <c r="B2096" i="7" l="1"/>
  <c r="C2096" i="7"/>
  <c r="C993" i="7"/>
  <c r="B993" i="7"/>
  <c r="A993" i="7"/>
  <c r="C991" i="5"/>
  <c r="B991" i="5"/>
  <c r="A991" i="5"/>
  <c r="A991" i="3"/>
  <c r="C991" i="3"/>
  <c r="B991" i="3"/>
  <c r="C2097" i="7" l="1"/>
  <c r="B2097" i="7"/>
  <c r="A994" i="7"/>
  <c r="C994" i="7"/>
  <c r="B994" i="7"/>
  <c r="C992" i="5"/>
  <c r="A992" i="5"/>
  <c r="B992" i="5"/>
  <c r="B992" i="3"/>
  <c r="C992" i="3"/>
  <c r="A992" i="3"/>
  <c r="B2098" i="7" l="1"/>
  <c r="C2098" i="7"/>
  <c r="C995" i="7"/>
  <c r="B995" i="7"/>
  <c r="A995" i="7"/>
  <c r="A993" i="5"/>
  <c r="B993" i="5"/>
  <c r="C993" i="5"/>
  <c r="C993" i="3"/>
  <c r="A993" i="3"/>
  <c r="B993" i="3"/>
  <c r="C2099" i="7" l="1"/>
  <c r="B2099" i="7"/>
  <c r="C996" i="7"/>
  <c r="B996" i="7"/>
  <c r="A996" i="7"/>
  <c r="B994" i="5"/>
  <c r="A994" i="5"/>
  <c r="C994" i="5"/>
  <c r="B994" i="3"/>
  <c r="A994" i="3"/>
  <c r="C994" i="3"/>
  <c r="C2100" i="7" l="1"/>
  <c r="B2100" i="7"/>
  <c r="A997" i="7"/>
  <c r="B997" i="7"/>
  <c r="C997" i="7"/>
  <c r="C995" i="5"/>
  <c r="B995" i="5"/>
  <c r="A995" i="5"/>
  <c r="A995" i="3"/>
  <c r="C995" i="3"/>
  <c r="B995" i="3"/>
  <c r="C2101" i="7" l="1"/>
  <c r="B2101" i="7"/>
  <c r="B998" i="7"/>
  <c r="C998" i="7"/>
  <c r="A998" i="7"/>
  <c r="C996" i="5"/>
  <c r="A996" i="5"/>
  <c r="B996" i="5"/>
  <c r="B996" i="3"/>
  <c r="C996" i="3"/>
  <c r="A996" i="3"/>
  <c r="B2102" i="7" l="1"/>
  <c r="C2102" i="7"/>
  <c r="C999" i="7"/>
  <c r="A999" i="7"/>
  <c r="B999" i="7"/>
  <c r="A997" i="5"/>
  <c r="B997" i="5"/>
  <c r="C997" i="5"/>
  <c r="C997" i="3"/>
  <c r="A997" i="3"/>
  <c r="B997" i="3"/>
  <c r="C2103" i="7" l="1"/>
  <c r="B2103" i="7"/>
  <c r="C1000" i="7"/>
  <c r="B1000" i="7"/>
  <c r="A1000" i="7"/>
  <c r="B998" i="5"/>
  <c r="A998" i="5"/>
  <c r="C998" i="5"/>
  <c r="B998" i="3"/>
  <c r="A998" i="3"/>
  <c r="C998" i="3"/>
  <c r="B2104" i="7" l="1"/>
  <c r="C2104" i="7"/>
  <c r="A1001" i="7"/>
  <c r="C1001" i="7"/>
  <c r="B1001" i="7"/>
  <c r="C999" i="5"/>
  <c r="B999" i="5"/>
  <c r="A999" i="5"/>
  <c r="A999" i="3"/>
  <c r="C999" i="3"/>
  <c r="B999" i="3"/>
  <c r="C2105" i="7" l="1"/>
  <c r="B2105" i="7"/>
  <c r="B1002" i="7"/>
  <c r="C1002" i="7"/>
  <c r="A1002" i="7"/>
  <c r="C1000" i="5"/>
  <c r="A1000" i="5"/>
  <c r="B1000" i="5"/>
  <c r="B1000" i="3"/>
  <c r="C1000" i="3"/>
  <c r="A1000" i="3"/>
  <c r="B2106" i="7" l="1"/>
  <c r="C2106" i="7"/>
  <c r="C1003" i="7"/>
  <c r="B1003" i="7"/>
  <c r="A1003" i="7"/>
  <c r="A1001" i="5"/>
  <c r="B1001" i="5"/>
  <c r="C1001" i="5"/>
  <c r="C1001" i="3"/>
  <c r="A1001" i="3"/>
  <c r="B1001" i="3"/>
  <c r="C2107" i="7" l="1"/>
  <c r="B2107" i="7"/>
  <c r="B1004" i="7"/>
  <c r="A1004" i="7"/>
  <c r="C1004" i="7"/>
  <c r="B1002" i="5"/>
  <c r="A1002" i="5"/>
  <c r="C1002" i="5"/>
  <c r="B1002" i="3"/>
  <c r="A1002" i="3"/>
  <c r="C1002" i="3"/>
  <c r="C2108" i="7" l="1"/>
  <c r="B2108" i="7"/>
  <c r="A1005" i="7"/>
  <c r="C1005" i="7"/>
  <c r="B1005" i="7"/>
  <c r="C1003" i="5"/>
  <c r="B1003" i="5"/>
  <c r="A1003" i="5"/>
  <c r="A1003" i="3"/>
  <c r="C1003" i="3"/>
  <c r="B1003" i="3"/>
  <c r="C2109" i="7" l="1"/>
  <c r="B2109" i="7"/>
  <c r="B1006" i="7"/>
  <c r="A1006" i="7"/>
  <c r="C1006" i="7"/>
  <c r="C1004" i="5"/>
  <c r="A1004" i="5"/>
  <c r="B1004" i="5"/>
  <c r="B1004" i="3"/>
  <c r="C1004" i="3"/>
  <c r="A1004" i="3"/>
  <c r="B2110" i="7" l="1"/>
  <c r="C2110" i="7"/>
  <c r="C1007" i="7"/>
  <c r="B1007" i="7"/>
  <c r="A1007" i="7"/>
  <c r="A1005" i="5"/>
  <c r="B1005" i="5"/>
  <c r="C1005" i="5"/>
  <c r="C1005" i="3"/>
  <c r="A1005" i="3"/>
  <c r="B1005" i="3"/>
  <c r="C2111" i="7" l="1"/>
  <c r="B2111" i="7"/>
  <c r="A1008" i="7"/>
  <c r="C1008" i="7"/>
  <c r="B1008" i="7"/>
  <c r="B1006" i="5"/>
  <c r="A1006" i="5"/>
  <c r="C1006" i="5"/>
  <c r="C1006" i="3"/>
  <c r="B1006" i="3"/>
  <c r="A1006" i="3"/>
  <c r="B2112" i="7" l="1"/>
  <c r="C2112" i="7"/>
  <c r="A1009" i="7"/>
  <c r="C1009" i="7"/>
  <c r="B1009" i="7"/>
  <c r="C1007" i="5"/>
  <c r="B1007" i="5"/>
  <c r="A1007" i="5"/>
  <c r="A1007" i="3"/>
  <c r="C1007" i="3"/>
  <c r="B1007" i="3"/>
  <c r="C2113" i="7" l="1"/>
  <c r="B2113" i="7"/>
  <c r="B1010" i="7"/>
  <c r="C1010" i="7"/>
  <c r="A1010" i="7"/>
  <c r="C1008" i="5"/>
  <c r="A1008" i="5"/>
  <c r="B1008" i="5"/>
  <c r="B1008" i="3"/>
  <c r="A1008" i="3"/>
  <c r="C1008" i="3"/>
  <c r="B2114" i="7" l="1"/>
  <c r="C2114" i="7"/>
  <c r="C1011" i="7"/>
  <c r="B1011" i="7"/>
  <c r="A1011" i="7"/>
  <c r="A1009" i="5"/>
  <c r="B1009" i="5"/>
  <c r="C1009" i="5"/>
  <c r="C1009" i="3"/>
  <c r="B1009" i="3"/>
  <c r="A1009" i="3"/>
  <c r="C2115" i="7" l="1"/>
  <c r="B2115" i="7"/>
  <c r="C1012" i="7"/>
  <c r="B1012" i="7"/>
  <c r="A1012" i="7"/>
  <c r="B1010" i="5"/>
  <c r="A1010" i="5"/>
  <c r="C1010" i="5"/>
  <c r="C1010" i="3"/>
  <c r="B1010" i="3"/>
  <c r="A1010" i="3"/>
  <c r="C2116" i="7" l="1"/>
  <c r="B2116" i="7"/>
  <c r="A1013" i="7"/>
  <c r="B1013" i="7"/>
  <c r="C1013" i="7"/>
  <c r="C1011" i="5"/>
  <c r="B1011" i="5"/>
  <c r="A1011" i="5"/>
  <c r="A1011" i="3"/>
  <c r="C1011" i="3"/>
  <c r="B1011" i="3"/>
  <c r="C2117" i="7" l="1"/>
  <c r="B2117" i="7"/>
  <c r="B1014" i="7"/>
  <c r="C1014" i="7"/>
  <c r="A1014" i="7"/>
  <c r="C1012" i="5"/>
  <c r="A1012" i="5"/>
  <c r="B1012" i="5"/>
  <c r="B1012" i="3"/>
  <c r="A1012" i="3"/>
  <c r="C1012" i="3"/>
  <c r="B2118" i="7" l="1"/>
  <c r="C2118" i="7"/>
  <c r="C1015" i="7"/>
  <c r="A1015" i="7"/>
  <c r="B1015" i="7"/>
  <c r="A1013" i="5"/>
  <c r="B1013" i="5"/>
  <c r="C1013" i="5"/>
  <c r="C1013" i="3"/>
  <c r="B1013" i="3"/>
  <c r="A1013" i="3"/>
  <c r="C2119" i="7" l="1"/>
  <c r="B2119" i="7"/>
  <c r="C1016" i="7"/>
  <c r="B1016" i="7"/>
  <c r="A1016" i="7"/>
  <c r="B1014" i="5"/>
  <c r="A1014" i="5"/>
  <c r="C1014" i="5"/>
  <c r="C1014" i="3"/>
  <c r="B1014" i="3"/>
  <c r="A1014" i="3"/>
  <c r="B2120" i="7" l="1"/>
  <c r="C2120" i="7"/>
  <c r="A1017" i="7"/>
  <c r="C1017" i="7"/>
  <c r="B1017" i="7"/>
  <c r="C1015" i="5"/>
  <c r="B1015" i="5"/>
  <c r="A1015" i="5"/>
  <c r="A1015" i="3"/>
  <c r="C1015" i="3"/>
  <c r="B1015" i="3"/>
  <c r="C2121" i="7" l="1"/>
  <c r="B2121" i="7"/>
  <c r="B1018" i="7"/>
  <c r="C1018" i="7"/>
  <c r="A1018" i="7"/>
  <c r="C1016" i="5"/>
  <c r="A1016" i="5"/>
  <c r="B1016" i="5"/>
  <c r="B1016" i="3"/>
  <c r="A1016" i="3"/>
  <c r="C1016" i="3"/>
  <c r="B2122" i="7" l="1"/>
  <c r="C2122" i="7"/>
  <c r="C1019" i="7"/>
  <c r="B1019" i="7"/>
  <c r="A1019" i="7"/>
  <c r="A1017" i="5"/>
  <c r="B1017" i="5"/>
  <c r="C1017" i="5"/>
  <c r="C1017" i="3"/>
  <c r="B1017" i="3"/>
  <c r="A1017" i="3"/>
  <c r="C2123" i="7" l="1"/>
  <c r="B2123" i="7"/>
  <c r="B1020" i="7"/>
  <c r="A1020" i="7"/>
  <c r="C1020" i="7"/>
  <c r="B1018" i="5"/>
  <c r="A1018" i="5"/>
  <c r="C1018" i="5"/>
  <c r="C1018" i="3"/>
  <c r="B1018" i="3"/>
  <c r="A1018" i="3"/>
  <c r="C2124" i="7" l="1"/>
  <c r="B2124" i="7"/>
  <c r="A1021" i="7"/>
  <c r="C1021" i="7"/>
  <c r="B1021" i="7"/>
  <c r="C1019" i="5"/>
  <c r="B1019" i="5"/>
  <c r="A1019" i="5"/>
  <c r="A1019" i="3"/>
  <c r="C1019" i="3"/>
  <c r="B1019" i="3"/>
  <c r="C2125" i="7" l="1"/>
  <c r="B2125" i="7"/>
  <c r="B1022" i="7"/>
  <c r="A1022" i="7"/>
  <c r="C1022" i="7"/>
  <c r="C1020" i="5"/>
  <c r="A1020" i="5"/>
  <c r="B1020" i="5"/>
  <c r="B1020" i="3"/>
  <c r="A1020" i="3"/>
  <c r="C1020" i="3"/>
  <c r="B2126" i="7" l="1"/>
  <c r="C2126" i="7"/>
  <c r="C1023" i="7"/>
  <c r="B1023" i="7"/>
  <c r="A1023" i="7"/>
  <c r="A1021" i="5"/>
  <c r="B1021" i="5"/>
  <c r="C1021" i="5"/>
  <c r="C1021" i="3"/>
  <c r="B1021" i="3"/>
  <c r="A1021" i="3"/>
  <c r="C2127" i="7" l="1"/>
  <c r="B2127" i="7"/>
  <c r="A1024" i="7"/>
  <c r="C1024" i="7"/>
  <c r="B1024" i="7"/>
  <c r="B1022" i="5"/>
  <c r="A1022" i="5"/>
  <c r="C1022" i="5"/>
  <c r="C1022" i="3"/>
  <c r="B1022" i="3"/>
  <c r="A1022" i="3"/>
  <c r="B2128" i="7" l="1"/>
  <c r="C2128" i="7"/>
  <c r="A1025" i="7"/>
  <c r="C1025" i="7"/>
  <c r="B1025" i="7"/>
  <c r="C1023" i="5"/>
  <c r="B1023" i="5"/>
  <c r="A1023" i="5"/>
  <c r="A1023" i="3"/>
  <c r="C1023" i="3"/>
  <c r="B1023" i="3"/>
  <c r="C2129" i="7" l="1"/>
  <c r="B2129" i="7"/>
  <c r="B1026" i="7"/>
  <c r="C1026" i="7"/>
  <c r="A1026" i="7"/>
  <c r="C1024" i="5"/>
  <c r="A1024" i="5"/>
  <c r="B1024" i="5"/>
  <c r="B1024" i="3"/>
  <c r="A1024" i="3"/>
  <c r="C1024" i="3"/>
  <c r="B2130" i="7" l="1"/>
  <c r="C2130" i="7"/>
  <c r="C1027" i="7"/>
  <c r="B1027" i="7"/>
  <c r="A1027" i="7"/>
  <c r="A1025" i="5"/>
  <c r="B1025" i="5"/>
  <c r="C1025" i="5"/>
  <c r="C1025" i="3"/>
  <c r="B1025" i="3"/>
  <c r="A1025" i="3"/>
  <c r="C2131" i="7" l="1"/>
  <c r="B2131" i="7"/>
  <c r="C1028" i="7"/>
  <c r="B1028" i="7"/>
  <c r="A1028" i="7"/>
  <c r="B1026" i="5"/>
  <c r="A1026" i="5"/>
  <c r="C1026" i="5"/>
  <c r="C1026" i="3"/>
  <c r="B1026" i="3"/>
  <c r="A1026" i="3"/>
  <c r="C2132" i="7" l="1"/>
  <c r="B2132" i="7"/>
  <c r="A1029" i="7"/>
  <c r="B1029" i="7"/>
  <c r="C1029" i="7"/>
  <c r="C1027" i="5"/>
  <c r="B1027" i="5"/>
  <c r="A1027" i="5"/>
  <c r="A1027" i="3"/>
  <c r="C1027" i="3"/>
  <c r="B1027" i="3"/>
  <c r="C2133" i="7" l="1"/>
  <c r="B2133" i="7"/>
  <c r="B1030" i="7"/>
  <c r="C1030" i="7"/>
  <c r="A1030" i="7"/>
  <c r="C1028" i="5"/>
  <c r="A1028" i="5"/>
  <c r="B1028" i="5"/>
  <c r="B1028" i="3"/>
  <c r="A1028" i="3"/>
  <c r="C1028" i="3"/>
  <c r="B2134" i="7" l="1"/>
  <c r="C2134" i="7"/>
  <c r="C1031" i="7"/>
  <c r="A1031" i="7"/>
  <c r="B1031" i="7"/>
  <c r="A1029" i="5"/>
  <c r="B1029" i="5"/>
  <c r="C1029" i="5"/>
  <c r="C1029" i="3"/>
  <c r="B1029" i="3"/>
  <c r="A1029" i="3"/>
  <c r="C2135" i="7" l="1"/>
  <c r="B2135" i="7"/>
  <c r="C1032" i="7"/>
  <c r="B1032" i="7"/>
  <c r="A1032" i="7"/>
  <c r="B1030" i="5"/>
  <c r="A1030" i="5"/>
  <c r="C1030" i="5"/>
  <c r="C1030" i="3"/>
  <c r="B1030" i="3"/>
  <c r="A1030" i="3"/>
  <c r="B2136" i="7" l="1"/>
  <c r="C2136" i="7"/>
  <c r="A1033" i="7"/>
  <c r="C1033" i="7"/>
  <c r="B1033" i="7"/>
  <c r="C1031" i="5"/>
  <c r="B1031" i="5"/>
  <c r="A1031" i="5"/>
  <c r="A1031" i="3"/>
  <c r="C1031" i="3"/>
  <c r="B1031" i="3"/>
  <c r="C2137" i="7" l="1"/>
  <c r="B2137" i="7"/>
  <c r="B1034" i="7"/>
  <c r="C1034" i="7"/>
  <c r="A1034" i="7"/>
  <c r="C1032" i="5"/>
  <c r="A1032" i="5"/>
  <c r="B1032" i="5"/>
  <c r="B1032" i="3"/>
  <c r="A1032" i="3"/>
  <c r="C1032" i="3"/>
  <c r="B2138" i="7" l="1"/>
  <c r="C2138" i="7"/>
  <c r="C1035" i="7"/>
  <c r="B1035" i="7"/>
  <c r="A1035" i="7"/>
  <c r="A1033" i="5"/>
  <c r="B1033" i="5"/>
  <c r="C1033" i="5"/>
  <c r="C1033" i="3"/>
  <c r="B1033" i="3"/>
  <c r="A1033" i="3"/>
  <c r="C2139" i="7" l="1"/>
  <c r="B2139" i="7"/>
  <c r="B1036" i="7"/>
  <c r="A1036" i="7"/>
  <c r="C1036" i="7"/>
  <c r="B1034" i="5"/>
  <c r="A1034" i="5"/>
  <c r="C1034" i="5"/>
  <c r="C1034" i="3"/>
  <c r="B1034" i="3"/>
  <c r="A1034" i="3"/>
  <c r="C2140" i="7" l="1"/>
  <c r="B2140" i="7"/>
  <c r="A1037" i="7"/>
  <c r="C1037" i="7"/>
  <c r="B1037" i="7"/>
  <c r="C1035" i="5"/>
  <c r="B1035" i="5"/>
  <c r="A1035" i="5"/>
  <c r="A1035" i="3"/>
  <c r="C1035" i="3"/>
  <c r="B1035" i="3"/>
  <c r="C2141" i="7" l="1"/>
  <c r="B2141" i="7"/>
  <c r="B1038" i="7"/>
  <c r="A1038" i="7"/>
  <c r="C1038" i="7"/>
  <c r="C1036" i="5"/>
  <c r="A1036" i="5"/>
  <c r="B1036" i="5"/>
  <c r="B1036" i="3"/>
  <c r="A1036" i="3"/>
  <c r="C1036" i="3"/>
  <c r="B2142" i="7" l="1"/>
  <c r="C2142" i="7"/>
  <c r="C1039" i="7"/>
  <c r="B1039" i="7"/>
  <c r="A1039" i="7"/>
  <c r="A1037" i="5"/>
  <c r="B1037" i="5"/>
  <c r="C1037" i="5"/>
  <c r="C1037" i="3"/>
  <c r="B1037" i="3"/>
  <c r="A1037" i="3"/>
  <c r="C2143" i="7" l="1"/>
  <c r="B2143" i="7"/>
  <c r="A1040" i="7"/>
  <c r="C1040" i="7"/>
  <c r="B1040" i="7"/>
  <c r="B1038" i="5"/>
  <c r="A1038" i="5"/>
  <c r="C1038" i="5"/>
  <c r="C1038" i="3"/>
  <c r="B1038" i="3"/>
  <c r="A1038" i="3"/>
  <c r="B2144" i="7" l="1"/>
  <c r="C2144" i="7"/>
  <c r="A1041" i="7"/>
  <c r="C1041" i="7"/>
  <c r="B1041" i="7"/>
  <c r="C1039" i="5"/>
  <c r="B1039" i="5"/>
  <c r="A1039" i="5"/>
  <c r="A1039" i="3"/>
  <c r="C1039" i="3"/>
  <c r="B1039" i="3"/>
  <c r="C2145" i="7" l="1"/>
  <c r="B2145" i="7"/>
  <c r="B1042" i="7"/>
  <c r="C1042" i="7"/>
  <c r="A1042" i="7"/>
  <c r="C1040" i="5"/>
  <c r="A1040" i="5"/>
  <c r="B1040" i="5"/>
  <c r="B1040" i="3"/>
  <c r="A1040" i="3"/>
  <c r="C1040" i="3"/>
  <c r="B2146" i="7" l="1"/>
  <c r="C2146" i="7"/>
  <c r="C1043" i="7"/>
  <c r="B1043" i="7"/>
  <c r="A1043" i="7"/>
  <c r="A1041" i="5"/>
  <c r="B1041" i="5"/>
  <c r="C1041" i="5"/>
  <c r="C1041" i="3"/>
  <c r="B1041" i="3"/>
  <c r="A1041" i="3"/>
  <c r="C2147" i="7" l="1"/>
  <c r="B2147" i="7"/>
  <c r="C1044" i="7"/>
  <c r="B1044" i="7"/>
  <c r="A1044" i="7"/>
  <c r="B1042" i="5"/>
  <c r="A1042" i="5"/>
  <c r="C1042" i="5"/>
  <c r="C1042" i="3"/>
  <c r="B1042" i="3"/>
  <c r="A1042" i="3"/>
  <c r="C2148" i="7" l="1"/>
  <c r="B2148" i="7"/>
  <c r="A1045" i="7"/>
  <c r="B1045" i="7"/>
  <c r="C1045" i="7"/>
  <c r="C1043" i="5"/>
  <c r="B1043" i="5"/>
  <c r="A1043" i="5"/>
  <c r="A1043" i="3"/>
  <c r="C1043" i="3"/>
  <c r="B1043" i="3"/>
  <c r="C2149" i="7" l="1"/>
  <c r="B2149" i="7"/>
  <c r="B1046" i="7"/>
  <c r="C1046" i="7"/>
  <c r="A1046" i="7"/>
  <c r="C1044" i="5"/>
  <c r="A1044" i="5"/>
  <c r="B1044" i="5"/>
  <c r="B1044" i="3"/>
  <c r="A1044" i="3"/>
  <c r="C1044" i="3"/>
  <c r="B2150" i="7" l="1"/>
  <c r="C2150" i="7"/>
  <c r="C1047" i="7"/>
  <c r="A1047" i="7"/>
  <c r="B1047" i="7"/>
  <c r="A1045" i="5"/>
  <c r="B1045" i="5"/>
  <c r="C1045" i="5"/>
  <c r="C1045" i="3"/>
  <c r="B1045" i="3"/>
  <c r="A1045" i="3"/>
  <c r="C2151" i="7" l="1"/>
  <c r="B2151" i="7"/>
  <c r="C1048" i="7"/>
  <c r="B1048" i="7"/>
  <c r="A1048" i="7"/>
  <c r="B1046" i="5"/>
  <c r="A1046" i="5"/>
  <c r="C1046" i="5"/>
  <c r="C1046" i="3"/>
  <c r="B1046" i="3"/>
  <c r="A1046" i="3"/>
  <c r="B2152" i="7" l="1"/>
  <c r="C2152" i="7"/>
  <c r="A1049" i="7"/>
  <c r="C1049" i="7"/>
  <c r="B1049" i="7"/>
  <c r="C1047" i="5"/>
  <c r="B1047" i="5"/>
  <c r="A1047" i="5"/>
  <c r="A1047" i="3"/>
  <c r="C1047" i="3"/>
  <c r="B1047" i="3"/>
  <c r="C2153" i="7" l="1"/>
  <c r="B2153" i="7"/>
  <c r="B1050" i="7"/>
  <c r="C1050" i="7"/>
  <c r="A1050" i="7"/>
  <c r="C1048" i="5"/>
  <c r="A1048" i="5"/>
  <c r="B1048" i="5"/>
  <c r="B1048" i="3"/>
  <c r="A1048" i="3"/>
  <c r="C1048" i="3"/>
  <c r="B2154" i="7" l="1"/>
  <c r="C2154" i="7"/>
  <c r="C1051" i="7"/>
  <c r="B1051" i="7"/>
  <c r="A1051" i="7"/>
  <c r="A1049" i="5"/>
  <c r="B1049" i="5"/>
  <c r="C1049" i="5"/>
  <c r="C1049" i="3"/>
  <c r="B1049" i="3"/>
  <c r="A1049" i="3"/>
  <c r="C2155" i="7" l="1"/>
  <c r="B2155" i="7"/>
  <c r="B1052" i="7"/>
  <c r="A1052" i="7"/>
  <c r="C1052" i="7"/>
  <c r="B1050" i="5"/>
  <c r="A1050" i="5"/>
  <c r="C1050" i="5"/>
  <c r="C1050" i="3"/>
  <c r="B1050" i="3"/>
  <c r="A1050" i="3"/>
  <c r="C2156" i="7" l="1"/>
  <c r="B2156" i="7"/>
  <c r="A1053" i="7"/>
  <c r="C1053" i="7"/>
  <c r="B1053" i="7"/>
  <c r="C1051" i="5"/>
  <c r="B1051" i="5"/>
  <c r="A1051" i="5"/>
  <c r="A1051" i="3"/>
  <c r="C1051" i="3"/>
  <c r="B1051" i="3"/>
  <c r="C2157" i="7" l="1"/>
  <c r="B2157" i="7"/>
  <c r="B1054" i="7"/>
  <c r="A1054" i="7"/>
  <c r="C1054" i="7"/>
  <c r="C1052" i="5"/>
  <c r="A1052" i="5"/>
  <c r="B1052" i="5"/>
  <c r="B1052" i="3"/>
  <c r="A1052" i="3"/>
  <c r="C1052" i="3"/>
  <c r="B2158" i="7" l="1"/>
  <c r="C2158" i="7"/>
  <c r="C1055" i="7"/>
  <c r="B1055" i="7"/>
  <c r="A1055" i="7"/>
  <c r="A1053" i="5"/>
  <c r="B1053" i="5"/>
  <c r="C1053" i="5"/>
  <c r="C1053" i="3"/>
  <c r="B1053" i="3"/>
  <c r="A1053" i="3"/>
  <c r="C2159" i="7" l="1"/>
  <c r="B2159" i="7"/>
  <c r="A1056" i="7"/>
  <c r="C1056" i="7"/>
  <c r="B1056" i="7"/>
  <c r="B1054" i="5"/>
  <c r="A1054" i="5"/>
  <c r="C1054" i="5"/>
  <c r="C1054" i="3"/>
  <c r="B1054" i="3"/>
  <c r="A1054" i="3"/>
  <c r="B2160" i="7" l="1"/>
  <c r="C2160" i="7"/>
  <c r="A1057" i="7"/>
  <c r="C1057" i="7"/>
  <c r="B1057" i="7"/>
  <c r="C1055" i="5"/>
  <c r="B1055" i="5"/>
  <c r="A1055" i="5"/>
  <c r="A1055" i="3"/>
  <c r="C1055" i="3"/>
  <c r="B1055" i="3"/>
  <c r="C2161" i="7" l="1"/>
  <c r="B2161" i="7"/>
  <c r="B1058" i="7"/>
  <c r="C1058" i="7"/>
  <c r="A1058" i="7"/>
  <c r="C1056" i="5"/>
  <c r="A1056" i="5"/>
  <c r="B1056" i="5"/>
  <c r="B1056" i="3"/>
  <c r="A1056" i="3"/>
  <c r="C1056" i="3"/>
  <c r="B2162" i="7" l="1"/>
  <c r="C2162" i="7"/>
  <c r="C1059" i="7"/>
  <c r="B1059" i="7"/>
  <c r="A1059" i="7"/>
  <c r="A1057" i="5"/>
  <c r="B1057" i="5"/>
  <c r="C1057" i="5"/>
  <c r="C1057" i="3"/>
  <c r="B1057" i="3"/>
  <c r="A1057" i="3"/>
  <c r="C2163" i="7" l="1"/>
  <c r="B2163" i="7"/>
  <c r="C1060" i="7"/>
  <c r="B1060" i="7"/>
  <c r="A1060" i="7"/>
  <c r="B1058" i="5"/>
  <c r="A1058" i="5"/>
  <c r="C1058" i="5"/>
  <c r="C1058" i="3"/>
  <c r="B1058" i="3"/>
  <c r="A1058" i="3"/>
  <c r="C2164" i="7" l="1"/>
  <c r="B2164" i="7"/>
  <c r="A1061" i="7"/>
  <c r="B1061" i="7"/>
  <c r="C1061" i="7"/>
  <c r="C1059" i="5"/>
  <c r="B1059" i="5"/>
  <c r="A1059" i="5"/>
  <c r="A1059" i="3"/>
  <c r="C1059" i="3"/>
  <c r="B1059" i="3"/>
  <c r="C2165" i="7" l="1"/>
  <c r="B2165" i="7"/>
  <c r="B1062" i="7"/>
  <c r="C1062" i="7"/>
  <c r="A1062" i="7"/>
  <c r="C1060" i="5"/>
  <c r="A1060" i="5"/>
  <c r="B1060" i="5"/>
  <c r="B1060" i="3"/>
  <c r="A1060" i="3"/>
  <c r="C1060" i="3"/>
  <c r="B2166" i="7" l="1"/>
  <c r="C2166" i="7"/>
  <c r="C1063" i="7"/>
  <c r="A1063" i="7"/>
  <c r="B1063" i="7"/>
  <c r="A1061" i="5"/>
  <c r="B1061" i="5"/>
  <c r="C1061" i="5"/>
  <c r="C1061" i="3"/>
  <c r="B1061" i="3"/>
  <c r="A1061" i="3"/>
  <c r="C2167" i="7" l="1"/>
  <c r="B2167" i="7"/>
  <c r="C1064" i="7"/>
  <c r="B1064" i="7"/>
  <c r="A1064" i="7"/>
  <c r="B1062" i="5"/>
  <c r="A1062" i="5"/>
  <c r="C1062" i="5"/>
  <c r="C1062" i="3"/>
  <c r="B1062" i="3"/>
  <c r="A1062" i="3"/>
  <c r="B2168" i="7" l="1"/>
  <c r="C2168" i="7"/>
  <c r="A1065" i="7"/>
  <c r="C1065" i="7"/>
  <c r="B1065" i="7"/>
  <c r="C1063" i="5"/>
  <c r="B1063" i="5"/>
  <c r="A1063" i="5"/>
  <c r="A1063" i="3"/>
  <c r="C1063" i="3"/>
  <c r="B1063" i="3"/>
  <c r="C2169" i="7" l="1"/>
  <c r="B2169" i="7"/>
  <c r="B1066" i="7"/>
  <c r="C1066" i="7"/>
  <c r="A1066" i="7"/>
  <c r="C1064" i="5"/>
  <c r="A1064" i="5"/>
  <c r="B1064" i="5"/>
  <c r="B1064" i="3"/>
  <c r="A1064" i="3"/>
  <c r="C1064" i="3"/>
  <c r="B2170" i="7" l="1"/>
  <c r="C2170" i="7"/>
  <c r="C1067" i="7"/>
  <c r="B1067" i="7"/>
  <c r="A1067" i="7"/>
  <c r="A1065" i="5"/>
  <c r="B1065" i="5"/>
  <c r="C1065" i="5"/>
  <c r="C1065" i="3"/>
  <c r="B1065" i="3"/>
  <c r="A1065" i="3"/>
  <c r="C2171" i="7" l="1"/>
  <c r="B2171" i="7"/>
  <c r="B1068" i="7"/>
  <c r="A1068" i="7"/>
  <c r="C1068" i="7"/>
  <c r="B1066" i="5"/>
  <c r="A1066" i="5"/>
  <c r="C1066" i="5"/>
  <c r="C1066" i="3"/>
  <c r="B1066" i="3"/>
  <c r="A1066" i="3"/>
  <c r="C2172" i="7" l="1"/>
  <c r="B2172" i="7"/>
  <c r="A1069" i="7"/>
  <c r="C1069" i="7"/>
  <c r="B1069" i="7"/>
  <c r="C1067" i="5"/>
  <c r="B1067" i="5"/>
  <c r="A1067" i="5"/>
  <c r="A1067" i="3"/>
  <c r="C1067" i="3"/>
  <c r="B1067" i="3"/>
  <c r="C2173" i="7" l="1"/>
  <c r="B2173" i="7"/>
  <c r="B1070" i="7"/>
  <c r="A1070" i="7"/>
  <c r="C1070" i="7"/>
  <c r="C1068" i="5"/>
  <c r="A1068" i="5"/>
  <c r="B1068" i="5"/>
  <c r="B1068" i="3"/>
  <c r="A1068" i="3"/>
  <c r="C1068" i="3"/>
  <c r="B2174" i="7" l="1"/>
  <c r="C2174" i="7"/>
  <c r="C1071" i="7"/>
  <c r="B1071" i="7"/>
  <c r="A1071" i="7"/>
  <c r="A1069" i="5"/>
  <c r="B1069" i="5"/>
  <c r="C1069" i="5"/>
  <c r="C1069" i="3"/>
  <c r="B1069" i="3"/>
  <c r="A1069" i="3"/>
  <c r="C2175" i="7" l="1"/>
  <c r="B2175" i="7"/>
  <c r="A1072" i="7"/>
  <c r="C1072" i="7"/>
  <c r="B1072" i="7"/>
  <c r="B1070" i="5"/>
  <c r="A1070" i="5"/>
  <c r="C1070" i="5"/>
  <c r="C1070" i="3"/>
  <c r="B1070" i="3"/>
  <c r="A1070" i="3"/>
  <c r="B2176" i="7" l="1"/>
  <c r="C2176" i="7"/>
  <c r="A1073" i="7"/>
  <c r="C1073" i="7"/>
  <c r="B1073" i="7"/>
  <c r="C1071" i="5"/>
  <c r="B1071" i="5"/>
  <c r="A1071" i="5"/>
  <c r="A1071" i="3"/>
  <c r="C1071" i="3"/>
  <c r="B1071" i="3"/>
  <c r="C2177" i="7" l="1"/>
  <c r="B2177" i="7"/>
  <c r="B1074" i="7"/>
  <c r="C1074" i="7"/>
  <c r="A1074" i="7"/>
  <c r="C1072" i="5"/>
  <c r="A1072" i="5"/>
  <c r="B1072" i="5"/>
  <c r="B1072" i="3"/>
  <c r="A1072" i="3"/>
  <c r="C1072" i="3"/>
  <c r="B2178" i="7" l="1"/>
  <c r="C2178" i="7"/>
  <c r="C1075" i="7"/>
  <c r="B1075" i="7"/>
  <c r="A1075" i="7"/>
  <c r="A1073" i="5"/>
  <c r="B1073" i="5"/>
  <c r="C1073" i="5"/>
  <c r="C1073" i="3"/>
  <c r="B1073" i="3"/>
  <c r="A1073" i="3"/>
  <c r="C2179" i="7" l="1"/>
  <c r="B2179" i="7"/>
  <c r="C1076" i="7"/>
  <c r="B1076" i="7"/>
  <c r="A1076" i="7"/>
  <c r="B1074" i="5"/>
  <c r="A1074" i="5"/>
  <c r="C1074" i="5"/>
  <c r="C1074" i="3"/>
  <c r="B1074" i="3"/>
  <c r="A1074" i="3"/>
  <c r="C2180" i="7" l="1"/>
  <c r="B2180" i="7"/>
  <c r="A1077" i="7"/>
  <c r="B1077" i="7"/>
  <c r="C1077" i="7"/>
  <c r="C1075" i="5"/>
  <c r="B1075" i="5"/>
  <c r="A1075" i="5"/>
  <c r="A1075" i="3"/>
  <c r="C1075" i="3"/>
  <c r="B1075" i="3"/>
  <c r="C2181" i="7" l="1"/>
  <c r="B2181" i="7"/>
  <c r="B1078" i="7"/>
  <c r="C1078" i="7"/>
  <c r="A1078" i="7"/>
  <c r="C1076" i="5"/>
  <c r="A1076" i="5"/>
  <c r="B1076" i="5"/>
  <c r="B1076" i="3"/>
  <c r="A1076" i="3"/>
  <c r="C1076" i="3"/>
  <c r="B2182" i="7" l="1"/>
  <c r="C2182" i="7"/>
  <c r="C1079" i="7"/>
  <c r="A1079" i="7"/>
  <c r="B1079" i="7"/>
  <c r="A1077" i="5"/>
  <c r="B1077" i="5"/>
  <c r="C1077" i="5"/>
  <c r="C1077" i="3"/>
  <c r="B1077" i="3"/>
  <c r="A1077" i="3"/>
  <c r="C2183" i="7" l="1"/>
  <c r="B2183" i="7"/>
  <c r="C1080" i="7"/>
  <c r="B1080" i="7"/>
  <c r="A1080" i="7"/>
  <c r="B1078" i="5"/>
  <c r="A1078" i="5"/>
  <c r="C1078" i="5"/>
  <c r="C1078" i="3"/>
  <c r="B1078" i="3"/>
  <c r="A1078" i="3"/>
  <c r="B2184" i="7" l="1"/>
  <c r="C2184" i="7"/>
  <c r="A1081" i="7"/>
  <c r="C1081" i="7"/>
  <c r="B1081" i="7"/>
  <c r="C1079" i="5"/>
  <c r="B1079" i="5"/>
  <c r="A1079" i="5"/>
  <c r="A1079" i="3"/>
  <c r="C1079" i="3"/>
  <c r="B1079" i="3"/>
  <c r="C2185" i="7" l="1"/>
  <c r="B2185" i="7"/>
  <c r="B1082" i="7"/>
  <c r="C1082" i="7"/>
  <c r="A1082" i="7"/>
  <c r="C1080" i="5"/>
  <c r="A1080" i="5"/>
  <c r="B1080" i="5"/>
  <c r="B1080" i="3"/>
  <c r="A1080" i="3"/>
  <c r="C1080" i="3"/>
  <c r="B2186" i="7" l="1"/>
  <c r="C2186" i="7"/>
  <c r="C1083" i="7"/>
  <c r="B1083" i="7"/>
  <c r="A1083" i="7"/>
  <c r="A1081" i="5"/>
  <c r="B1081" i="5"/>
  <c r="C1081" i="5"/>
  <c r="C1081" i="3"/>
  <c r="B1081" i="3"/>
  <c r="A1081" i="3"/>
  <c r="C2187" i="7" l="1"/>
  <c r="B2187" i="7"/>
  <c r="B1084" i="7"/>
  <c r="A1084" i="7"/>
  <c r="C1084" i="7"/>
  <c r="B1082" i="5"/>
  <c r="A1082" i="5"/>
  <c r="C1082" i="5"/>
  <c r="C1082" i="3"/>
  <c r="B1082" i="3"/>
  <c r="A1082" i="3"/>
  <c r="C2188" i="7" l="1"/>
  <c r="B2188" i="7"/>
  <c r="A1085" i="7"/>
  <c r="C1085" i="7"/>
  <c r="B1085" i="7"/>
  <c r="C1083" i="5"/>
  <c r="B1083" i="5"/>
  <c r="A1083" i="5"/>
  <c r="A1083" i="3"/>
  <c r="C1083" i="3"/>
  <c r="B1083" i="3"/>
  <c r="B1084" i="3" l="1"/>
  <c r="A1084" i="3"/>
  <c r="C1084" i="3"/>
  <c r="C1085" i="3" s="1"/>
  <c r="C2189" i="7"/>
  <c r="B2189" i="7"/>
  <c r="B1086" i="7"/>
  <c r="A1086" i="7"/>
  <c r="C1086" i="7"/>
  <c r="A1084" i="5"/>
  <c r="C1084" i="5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B1084" i="5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A1085" i="3" l="1"/>
  <c r="B1085" i="3"/>
  <c r="A1085" i="5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B2190" i="7"/>
  <c r="C2190" i="7"/>
  <c r="C1087" i="7"/>
  <c r="B1087" i="7"/>
  <c r="A1087" i="7"/>
  <c r="A1086" i="3" l="1"/>
  <c r="B1086" i="3"/>
  <c r="C1086" i="3"/>
  <c r="C2191" i="7"/>
  <c r="B2191" i="7"/>
  <c r="A1088" i="7"/>
  <c r="C1088" i="7"/>
  <c r="B1088" i="7"/>
  <c r="A1087" i="3" l="1"/>
  <c r="B1087" i="3"/>
  <c r="C1087" i="3"/>
  <c r="B2192" i="7"/>
  <c r="C2192" i="7"/>
  <c r="A1089" i="7"/>
  <c r="C1089" i="7"/>
  <c r="B1089" i="7"/>
  <c r="B1088" i="3" l="1"/>
  <c r="C1088" i="3"/>
  <c r="A1088" i="3"/>
  <c r="C2193" i="7"/>
  <c r="B2193" i="7"/>
  <c r="B1090" i="7"/>
  <c r="C1090" i="7"/>
  <c r="A1090" i="7"/>
  <c r="C1089" i="3" l="1"/>
  <c r="B1089" i="3"/>
  <c r="A1089" i="3"/>
  <c r="B2194" i="7"/>
  <c r="C2194" i="7"/>
  <c r="C1091" i="7"/>
  <c r="B1091" i="7"/>
  <c r="A1091" i="7"/>
  <c r="A1090" i="3" l="1"/>
  <c r="C1090" i="3"/>
  <c r="B1090" i="3"/>
  <c r="C2195" i="7"/>
  <c r="B2195" i="7"/>
  <c r="C1092" i="7"/>
  <c r="B1092" i="7"/>
  <c r="A1092" i="7"/>
  <c r="A1091" i="3" l="1"/>
  <c r="B1091" i="3"/>
  <c r="C1091" i="3"/>
  <c r="C2196" i="7"/>
  <c r="B2196" i="7"/>
  <c r="A1093" i="7"/>
  <c r="B1093" i="7"/>
  <c r="C1093" i="7"/>
  <c r="B1092" i="3" l="1"/>
  <c r="C1092" i="3"/>
  <c r="A1092" i="3"/>
  <c r="C2197" i="7"/>
  <c r="B2197" i="7"/>
  <c r="B1094" i="7"/>
  <c r="C1094" i="7"/>
  <c r="A1094" i="7"/>
  <c r="A1093" i="3" l="1"/>
  <c r="C1093" i="3"/>
  <c r="B1093" i="3"/>
  <c r="B2198" i="7"/>
  <c r="C2198" i="7"/>
  <c r="C1095" i="7"/>
  <c r="A1095" i="7"/>
  <c r="B1095" i="7"/>
  <c r="B1094" i="3" l="1"/>
  <c r="A1094" i="3"/>
  <c r="C1094" i="3"/>
  <c r="C2199" i="7"/>
  <c r="B2199" i="7"/>
  <c r="C1096" i="7"/>
  <c r="B1096" i="7"/>
  <c r="A1096" i="7"/>
  <c r="A1095" i="3" l="1"/>
  <c r="C1095" i="3"/>
  <c r="B1095" i="3"/>
  <c r="B2200" i="7"/>
  <c r="C2200" i="7"/>
  <c r="A1097" i="7"/>
  <c r="C1097" i="7"/>
  <c r="B1097" i="7"/>
  <c r="B1096" i="3" l="1"/>
  <c r="C1096" i="3"/>
  <c r="A1096" i="3"/>
  <c r="C2201" i="7"/>
  <c r="B2201" i="7"/>
  <c r="B1098" i="7"/>
  <c r="C1098" i="7"/>
  <c r="A1098" i="7"/>
  <c r="C1097" i="3" l="1"/>
  <c r="B1097" i="3"/>
  <c r="A1097" i="3"/>
  <c r="B2202" i="7"/>
  <c r="C2202" i="7"/>
  <c r="C1099" i="7"/>
  <c r="B1099" i="7"/>
  <c r="A1099" i="7"/>
  <c r="A1098" i="3" l="1"/>
  <c r="C1098" i="3"/>
  <c r="B1098" i="3"/>
  <c r="C2203" i="7"/>
  <c r="B2203" i="7"/>
  <c r="B1100" i="7"/>
  <c r="A1100" i="7"/>
  <c r="C1100" i="7"/>
  <c r="A1099" i="3" l="1"/>
  <c r="B1099" i="3"/>
  <c r="C1099" i="3"/>
  <c r="C2204" i="7"/>
  <c r="B2204" i="7"/>
  <c r="A1101" i="7"/>
  <c r="C1101" i="7"/>
  <c r="B1101" i="7"/>
  <c r="B1100" i="3" l="1"/>
  <c r="C1100" i="3"/>
  <c r="A1100" i="3"/>
  <c r="C2205" i="7"/>
  <c r="B2205" i="7"/>
  <c r="B1102" i="7"/>
  <c r="A1102" i="7"/>
  <c r="C1102" i="7"/>
  <c r="C1101" i="3" l="1"/>
  <c r="B1101" i="3"/>
  <c r="A1101" i="3"/>
  <c r="B2206" i="7"/>
  <c r="C2206" i="7"/>
  <c r="C1103" i="7"/>
  <c r="B1103" i="7"/>
  <c r="A1103" i="7"/>
  <c r="A1102" i="3" l="1"/>
  <c r="B1102" i="3"/>
  <c r="C1102" i="3"/>
  <c r="B2207" i="7"/>
  <c r="C2207" i="7"/>
  <c r="A1104" i="7"/>
  <c r="C1104" i="7"/>
  <c r="B1104" i="7"/>
  <c r="A1103" i="3" l="1"/>
  <c r="C1103" i="3"/>
  <c r="B1103" i="3"/>
  <c r="B2208" i="7"/>
  <c r="C2208" i="7"/>
  <c r="A1105" i="7"/>
  <c r="C1105" i="7"/>
  <c r="B1105" i="7"/>
  <c r="C1104" i="3" l="1"/>
  <c r="A1104" i="3"/>
  <c r="B1104" i="3"/>
  <c r="B2209" i="7"/>
  <c r="C2209" i="7"/>
  <c r="B1106" i="7"/>
  <c r="C1106" i="7"/>
  <c r="A1106" i="7"/>
  <c r="A1105" i="3" l="1"/>
  <c r="B1105" i="3"/>
  <c r="C1105" i="3"/>
  <c r="B2210" i="7"/>
  <c r="C2210" i="7"/>
  <c r="C1107" i="7"/>
  <c r="B1107" i="7"/>
  <c r="A1107" i="7"/>
  <c r="B1106" i="3" l="1"/>
  <c r="C1106" i="3"/>
  <c r="A1106" i="3"/>
  <c r="B2211" i="7"/>
  <c r="C2211" i="7"/>
  <c r="C1107" i="3" l="1"/>
  <c r="A1107" i="3"/>
  <c r="B1107" i="3"/>
  <c r="B2212" i="7"/>
  <c r="C2212" i="7"/>
  <c r="B2213" i="7" l="1"/>
  <c r="C2213" i="7"/>
  <c r="B2214" i="7" l="1"/>
  <c r="C2214" i="7"/>
  <c r="B2215" i="7" l="1"/>
  <c r="C2215" i="7"/>
  <c r="B2216" i="7" l="1"/>
  <c r="C2216" i="7"/>
  <c r="B2217" i="7" l="1"/>
  <c r="C2217" i="7"/>
  <c r="B2218" i="7" l="1"/>
  <c r="C2218" i="7"/>
  <c r="B2219" i="7" l="1"/>
  <c r="C2219" i="7"/>
  <c r="B2220" i="7" l="1"/>
  <c r="C2220" i="7"/>
  <c r="B2221" i="7" l="1"/>
  <c r="C2221" i="7"/>
  <c r="B2222" i="7" l="1"/>
  <c r="C2222" i="7"/>
  <c r="B2223" i="7" l="1"/>
  <c r="C2223" i="7"/>
  <c r="B2224" i="7" l="1"/>
  <c r="C2224" i="7"/>
  <c r="B2225" i="7" l="1"/>
  <c r="C2225" i="7"/>
  <c r="B2226" i="7" l="1"/>
  <c r="C2226" i="7"/>
  <c r="B2227" i="7" l="1"/>
  <c r="C2227" i="7"/>
  <c r="B2228" i="7" l="1"/>
  <c r="C2228" i="7"/>
  <c r="B2229" i="7" l="1"/>
  <c r="C2229" i="7"/>
  <c r="B2230" i="7" l="1"/>
  <c r="C2230" i="7"/>
  <c r="B2231" i="7" l="1"/>
  <c r="C2231" i="7"/>
  <c r="B2232" i="7" l="1"/>
  <c r="C2232" i="7"/>
  <c r="B2233" i="7" l="1"/>
  <c r="C2233" i="7"/>
  <c r="B2234" i="7" l="1"/>
  <c r="C2234" i="7"/>
  <c r="B2235" i="7" l="1"/>
  <c r="C2235" i="7"/>
  <c r="B2236" i="7" l="1"/>
  <c r="C2236" i="7"/>
  <c r="B2237" i="7" l="1"/>
  <c r="C2237" i="7"/>
  <c r="B2238" i="7" l="1"/>
  <c r="C2238" i="7"/>
  <c r="B2239" i="7" l="1"/>
  <c r="C2239" i="7"/>
  <c r="B2240" i="7" l="1"/>
  <c r="C2240" i="7"/>
  <c r="B2241" i="7" l="1"/>
  <c r="C2241" i="7"/>
  <c r="B2242" i="7" l="1"/>
  <c r="C2242" i="7"/>
  <c r="B2243" i="7" l="1"/>
  <c r="C2243" i="7"/>
  <c r="B2244" i="7" l="1"/>
  <c r="C2244" i="7"/>
  <c r="B2245" i="7" l="1"/>
  <c r="C2245" i="7"/>
  <c r="B2246" i="7" l="1"/>
  <c r="C2246" i="7"/>
  <c r="B2247" i="7" l="1"/>
  <c r="C2247" i="7"/>
  <c r="B2248" i="7" l="1"/>
  <c r="C2248" i="7"/>
  <c r="B2249" i="7" l="1"/>
  <c r="C2249" i="7"/>
  <c r="B2250" i="7" l="1"/>
  <c r="C2250" i="7"/>
  <c r="B2251" i="7" l="1"/>
  <c r="C2251" i="7"/>
  <c r="B2252" i="7" l="1"/>
  <c r="C2252" i="7"/>
  <c r="B2253" i="7" l="1"/>
  <c r="C2253" i="7"/>
  <c r="B2254" i="7" l="1"/>
  <c r="C2254" i="7"/>
  <c r="B2255" i="7" l="1"/>
  <c r="C2255" i="7"/>
  <c r="B2256" i="7" l="1"/>
  <c r="C2256" i="7"/>
  <c r="B2257" i="7" l="1"/>
  <c r="C2257" i="7"/>
  <c r="B2258" i="7" l="1"/>
  <c r="C2258" i="7"/>
  <c r="B2259" i="7" l="1"/>
  <c r="C2259" i="7"/>
  <c r="B2260" i="7" l="1"/>
  <c r="C2260" i="7"/>
  <c r="B2261" i="7" l="1"/>
  <c r="C2261" i="7"/>
  <c r="B2262" i="7" l="1"/>
  <c r="C2262" i="7"/>
  <c r="B2263" i="7" l="1"/>
  <c r="C2263" i="7"/>
  <c r="B2264" i="7" l="1"/>
  <c r="C2264" i="7"/>
  <c r="B2265" i="7" l="1"/>
  <c r="C2265" i="7"/>
  <c r="B2266" i="7" l="1"/>
  <c r="C2266" i="7"/>
  <c r="B2267" i="7" l="1"/>
  <c r="C2267" i="7"/>
  <c r="B2268" i="7" l="1"/>
  <c r="C2268" i="7"/>
  <c r="B2269" i="7" l="1"/>
  <c r="C2269" i="7"/>
  <c r="B2270" i="7" l="1"/>
  <c r="C2270" i="7"/>
  <c r="B2271" i="7" l="1"/>
  <c r="C2271" i="7"/>
  <c r="B2272" i="7" l="1"/>
  <c r="C2272" i="7"/>
  <c r="B2273" i="7" l="1"/>
  <c r="C2273" i="7"/>
  <c r="B2274" i="7" l="1"/>
  <c r="C2274" i="7"/>
  <c r="B2275" i="7" l="1"/>
  <c r="C2275" i="7"/>
  <c r="B2276" i="7" l="1"/>
  <c r="C2276" i="7"/>
  <c r="B2277" i="7" l="1"/>
  <c r="C2277" i="7"/>
  <c r="B2278" i="7" l="1"/>
  <c r="C2278" i="7"/>
  <c r="B2279" i="7" l="1"/>
  <c r="C2279" i="7"/>
  <c r="B2280" i="7" l="1"/>
  <c r="C2280" i="7"/>
  <c r="B2281" i="7" l="1"/>
  <c r="C2281" i="7"/>
  <c r="B2282" i="7" l="1"/>
  <c r="C2282" i="7"/>
  <c r="B2283" i="7" l="1"/>
  <c r="C2283" i="7"/>
  <c r="B2284" i="7" l="1"/>
  <c r="C2284" i="7"/>
  <c r="B2285" i="7" l="1"/>
  <c r="C2285" i="7"/>
  <c r="B2286" i="7" l="1"/>
  <c r="C2286" i="7"/>
  <c r="B2287" i="7" l="1"/>
  <c r="C2287" i="7"/>
  <c r="B2288" i="7" l="1"/>
  <c r="C2288" i="7"/>
  <c r="B2289" i="7" l="1"/>
  <c r="C2289" i="7"/>
  <c r="B2290" i="7" l="1"/>
  <c r="C2290" i="7"/>
  <c r="B2291" i="7" l="1"/>
  <c r="C2291" i="7"/>
  <c r="B2292" i="7" l="1"/>
  <c r="C2292" i="7"/>
  <c r="B2293" i="7" l="1"/>
  <c r="C2293" i="7"/>
  <c r="B2294" i="7" l="1"/>
  <c r="C2294" i="7"/>
  <c r="B2295" i="7" l="1"/>
  <c r="C2295" i="7"/>
  <c r="B2296" i="7" l="1"/>
  <c r="C2296" i="7"/>
  <c r="B2297" i="7" l="1"/>
  <c r="C2297" i="7"/>
  <c r="B2298" i="7" l="1"/>
  <c r="C2298" i="7"/>
  <c r="B2299" i="7" l="1"/>
  <c r="C2299" i="7"/>
  <c r="B2300" i="7" l="1"/>
  <c r="C2300" i="7"/>
  <c r="B2301" i="7" l="1"/>
  <c r="C2301" i="7"/>
  <c r="B2302" i="7" l="1"/>
  <c r="C2302" i="7"/>
  <c r="B2303" i="7" l="1"/>
  <c r="C2303" i="7"/>
  <c r="B2304" i="7" l="1"/>
  <c r="C2304" i="7"/>
  <c r="B2305" i="7" l="1"/>
  <c r="C2305" i="7"/>
  <c r="B2306" i="7" l="1"/>
  <c r="C2306" i="7"/>
  <c r="B2307" i="7" l="1"/>
  <c r="C2307" i="7"/>
  <c r="B2308" i="7" l="1"/>
  <c r="C2308" i="7"/>
  <c r="B2309" i="7" l="1"/>
  <c r="C2309" i="7"/>
  <c r="B2310" i="7" l="1"/>
  <c r="C2310" i="7"/>
  <c r="B2311" i="7" l="1"/>
  <c r="C2311" i="7"/>
  <c r="B2312" i="7" l="1"/>
  <c r="C2312" i="7"/>
  <c r="B2313" i="7" l="1"/>
  <c r="C2313" i="7"/>
  <c r="B2314" i="7" l="1"/>
  <c r="C2314" i="7"/>
  <c r="B2315" i="7" l="1"/>
  <c r="C2315" i="7"/>
  <c r="B2316" i="7" l="1"/>
  <c r="C2316" i="7"/>
  <c r="B2317" i="7" l="1"/>
  <c r="C2317" i="7"/>
  <c r="B2318" i="7" l="1"/>
  <c r="C2318" i="7"/>
  <c r="B2319" i="7" l="1"/>
  <c r="C2319" i="7"/>
  <c r="B2320" i="7" l="1"/>
  <c r="C2320" i="7"/>
  <c r="B2321" i="7" l="1"/>
  <c r="C2321" i="7"/>
  <c r="B2322" i="7" l="1"/>
  <c r="C2322" i="7"/>
  <c r="B2323" i="7" l="1"/>
  <c r="C2323" i="7"/>
  <c r="B2324" i="7" l="1"/>
  <c r="C2324" i="7"/>
  <c r="B2325" i="7" l="1"/>
  <c r="C2325" i="7"/>
  <c r="B2326" i="7" l="1"/>
  <c r="C2326" i="7"/>
  <c r="B2327" i="7" l="1"/>
  <c r="C2327" i="7"/>
  <c r="B2328" i="7" l="1"/>
  <c r="C2328" i="7"/>
  <c r="B2329" i="7" l="1"/>
  <c r="C2329" i="7"/>
  <c r="B2330" i="7" l="1"/>
  <c r="C2330" i="7"/>
  <c r="B2331" i="7" l="1"/>
  <c r="C2331" i="7"/>
  <c r="B2332" i="7" l="1"/>
  <c r="C2332" i="7"/>
  <c r="B2333" i="7" l="1"/>
  <c r="C2333" i="7"/>
  <c r="B2334" i="7" l="1"/>
  <c r="C2334" i="7"/>
  <c r="B2335" i="7" l="1"/>
  <c r="C2335" i="7"/>
  <c r="B2336" i="7" l="1"/>
  <c r="C2336" i="7"/>
  <c r="B2337" i="7" l="1"/>
  <c r="C2337" i="7"/>
  <c r="B2338" i="7" l="1"/>
  <c r="C2338" i="7"/>
  <c r="B2339" i="7" l="1"/>
  <c r="C2339" i="7"/>
  <c r="B2340" i="7" l="1"/>
  <c r="C2340" i="7"/>
  <c r="B2341" i="7" l="1"/>
  <c r="C2341" i="7"/>
  <c r="B2342" i="7" l="1"/>
  <c r="C2342" i="7"/>
  <c r="B2343" i="7" l="1"/>
  <c r="C2343" i="7"/>
  <c r="B2344" i="7" l="1"/>
  <c r="C2344" i="7"/>
  <c r="B2345" i="7" l="1"/>
  <c r="C2345" i="7"/>
  <c r="B2346" i="7" l="1"/>
  <c r="C2346" i="7"/>
  <c r="B2347" i="7" l="1"/>
  <c r="C2347" i="7"/>
  <c r="B2348" i="7" l="1"/>
  <c r="C2348" i="7"/>
  <c r="B2349" i="7" l="1"/>
  <c r="C2349" i="7"/>
  <c r="B2350" i="7" l="1"/>
  <c r="C2350" i="7"/>
  <c r="B2351" i="7" l="1"/>
  <c r="C2351" i="7"/>
  <c r="B2352" i="7" l="1"/>
  <c r="C2352" i="7"/>
  <c r="B2353" i="7" l="1"/>
  <c r="C2353" i="7"/>
  <c r="B2354" i="7" l="1"/>
  <c r="C2354" i="7"/>
  <c r="B2355" i="7" l="1"/>
  <c r="C2355" i="7"/>
  <c r="B2356" i="7" l="1"/>
  <c r="C2356" i="7"/>
  <c r="B2357" i="7" l="1"/>
  <c r="C2357" i="7"/>
  <c r="B2358" i="7" l="1"/>
  <c r="C2358" i="7"/>
  <c r="B2359" i="7" l="1"/>
  <c r="C2359" i="7"/>
  <c r="B2360" i="7" l="1"/>
  <c r="C2360" i="7"/>
  <c r="B2361" i="7" l="1"/>
  <c r="C2361" i="7"/>
  <c r="B2362" i="7" l="1"/>
  <c r="C2362" i="7"/>
  <c r="B2363" i="7" l="1"/>
  <c r="C2363" i="7"/>
  <c r="B2364" i="7" l="1"/>
  <c r="C2364" i="7"/>
  <c r="B2365" i="7" l="1"/>
  <c r="C2365" i="7"/>
  <c r="B2366" i="7" l="1"/>
  <c r="C2366" i="7"/>
  <c r="B2367" i="7" l="1"/>
  <c r="C2367" i="7"/>
  <c r="B2368" i="7" l="1"/>
  <c r="C2368" i="7"/>
  <c r="B2369" i="7" l="1"/>
  <c r="C2369" i="7"/>
  <c r="B2370" i="7" l="1"/>
  <c r="C2370" i="7"/>
  <c r="B2371" i="7" l="1"/>
  <c r="C2371" i="7"/>
  <c r="B2372" i="7" l="1"/>
  <c r="C2372" i="7"/>
  <c r="B2373" i="7" l="1"/>
  <c r="C2373" i="7"/>
  <c r="B2374" i="7" l="1"/>
  <c r="C2374" i="7"/>
  <c r="B2375" i="7" l="1"/>
  <c r="C2375" i="7"/>
  <c r="B2376" i="7" l="1"/>
  <c r="C2376" i="7"/>
  <c r="B2377" i="7" l="1"/>
  <c r="C2377" i="7"/>
  <c r="B2378" i="7" l="1"/>
  <c r="C2378" i="7"/>
  <c r="B2379" i="7" l="1"/>
  <c r="C2379" i="7"/>
  <c r="B2380" i="7" l="1"/>
  <c r="C2380" i="7"/>
  <c r="B2381" i="7" l="1"/>
  <c r="C2381" i="7"/>
  <c r="B2382" i="7" l="1"/>
  <c r="C2382" i="7"/>
  <c r="B2383" i="7" l="1"/>
  <c r="C2383" i="7"/>
  <c r="B2384" i="7" l="1"/>
  <c r="C2384" i="7"/>
  <c r="B2385" i="7" l="1"/>
  <c r="C2385" i="7"/>
  <c r="B2386" i="7" l="1"/>
  <c r="C2386" i="7"/>
  <c r="B2387" i="7" l="1"/>
  <c r="C2387" i="7"/>
  <c r="B2388" i="7" l="1"/>
  <c r="C2388" i="7"/>
  <c r="B2389" i="7" l="1"/>
  <c r="C2389" i="7"/>
  <c r="B2390" i="7" l="1"/>
  <c r="C2390" i="7"/>
  <c r="B2391" i="7" l="1"/>
  <c r="C2391" i="7"/>
  <c r="B2392" i="7" l="1"/>
  <c r="C2392" i="7"/>
  <c r="B2393" i="7" l="1"/>
  <c r="C2393" i="7"/>
  <c r="B2394" i="7" l="1"/>
  <c r="C2394" i="7"/>
  <c r="B2395" i="7" l="1"/>
  <c r="C2395" i="7"/>
  <c r="B2396" i="7" l="1"/>
  <c r="C2396" i="7"/>
  <c r="B2397" i="7" l="1"/>
  <c r="C2397" i="7"/>
  <c r="B2398" i="7" l="1"/>
  <c r="C2398" i="7"/>
  <c r="B2399" i="7" l="1"/>
  <c r="C2399" i="7"/>
  <c r="B2400" i="7" l="1"/>
  <c r="C2400" i="7"/>
  <c r="B2401" i="7" l="1"/>
  <c r="C2401" i="7"/>
  <c r="B2402" i="7" l="1"/>
  <c r="C2402" i="7"/>
  <c r="B2403" i="7" l="1"/>
  <c r="C2403" i="7"/>
  <c r="B2404" i="7" l="1"/>
  <c r="C2404" i="7"/>
  <c r="B2405" i="7" l="1"/>
  <c r="C2405" i="7"/>
  <c r="B2406" i="7" l="1"/>
  <c r="C2406" i="7"/>
  <c r="B2407" i="7" l="1"/>
  <c r="C2407" i="7"/>
  <c r="B2408" i="7" l="1"/>
  <c r="C2408" i="7"/>
  <c r="B2409" i="7" l="1"/>
  <c r="C2409" i="7"/>
  <c r="B2410" i="7" l="1"/>
  <c r="C2410" i="7"/>
  <c r="B2411" i="7" l="1"/>
  <c r="C2411" i="7"/>
  <c r="B2412" i="7" l="1"/>
  <c r="C2412" i="7"/>
  <c r="B2413" i="7" l="1"/>
  <c r="C2413" i="7"/>
  <c r="B2414" i="7" l="1"/>
  <c r="C2414" i="7"/>
  <c r="B2415" i="7" l="1"/>
  <c r="C2415" i="7"/>
  <c r="B2416" i="7" l="1"/>
  <c r="C2416" i="7"/>
  <c r="B2417" i="7" l="1"/>
  <c r="C2417" i="7"/>
  <c r="B2418" i="7" l="1"/>
  <c r="C2418" i="7"/>
  <c r="B2419" i="7" l="1"/>
  <c r="C2419" i="7"/>
  <c r="B2420" i="7" l="1"/>
  <c r="C2420" i="7"/>
  <c r="B2421" i="7" l="1"/>
  <c r="C2421" i="7"/>
  <c r="B2422" i="7" l="1"/>
  <c r="C2422" i="7"/>
  <c r="B2423" i="7" l="1"/>
  <c r="C2423" i="7"/>
  <c r="B2424" i="7" l="1"/>
  <c r="C2424" i="7"/>
  <c r="B2425" i="7" l="1"/>
  <c r="C2425" i="7"/>
  <c r="B2426" i="7" l="1"/>
  <c r="C2426" i="7"/>
  <c r="B2427" i="7" l="1"/>
  <c r="C2427" i="7"/>
  <c r="B2428" i="7" l="1"/>
  <c r="C2428" i="7"/>
  <c r="B2429" i="7" l="1"/>
  <c r="C2429" i="7"/>
  <c r="B2430" i="7" l="1"/>
  <c r="C2430" i="7"/>
  <c r="B2431" i="7" l="1"/>
  <c r="C2431" i="7"/>
  <c r="B2432" i="7" l="1"/>
  <c r="C2432" i="7"/>
  <c r="B2433" i="7" l="1"/>
  <c r="C2433" i="7"/>
  <c r="B2434" i="7" l="1"/>
  <c r="C2434" i="7"/>
  <c r="B2435" i="7" l="1"/>
  <c r="C2435" i="7"/>
  <c r="B2436" i="7" l="1"/>
  <c r="C2436" i="7"/>
  <c r="B2437" i="7" l="1"/>
  <c r="C2437" i="7"/>
  <c r="B2438" i="7" l="1"/>
  <c r="C2438" i="7"/>
  <c r="B2439" i="7" l="1"/>
  <c r="C2439" i="7"/>
  <c r="B2440" i="7" l="1"/>
  <c r="C2440" i="7"/>
  <c r="B2441" i="7" l="1"/>
  <c r="C2441" i="7"/>
  <c r="B2442" i="7" l="1"/>
  <c r="C2442" i="7"/>
  <c r="B2443" i="7" l="1"/>
  <c r="C2443" i="7"/>
  <c r="B2444" i="7" l="1"/>
  <c r="C2444" i="7"/>
  <c r="B2445" i="7" l="1"/>
  <c r="C2445" i="7"/>
  <c r="B2446" i="7" l="1"/>
  <c r="C2446" i="7"/>
  <c r="B2447" i="7" l="1"/>
  <c r="C2447" i="7"/>
  <c r="B2448" i="7" l="1"/>
  <c r="C2448" i="7"/>
  <c r="B2449" i="7" l="1"/>
  <c r="C2449" i="7"/>
  <c r="B2450" i="7" l="1"/>
  <c r="C2450" i="7"/>
  <c r="B2451" i="7" l="1"/>
  <c r="C2451" i="7"/>
  <c r="B2452" i="7" l="1"/>
  <c r="C2452" i="7"/>
  <c r="B2453" i="7" l="1"/>
  <c r="C2453" i="7"/>
  <c r="B2454" i="7" l="1"/>
  <c r="C2454" i="7"/>
  <c r="B2455" i="7" l="1"/>
  <c r="C2455" i="7"/>
  <c r="B2456" i="7" l="1"/>
  <c r="C2456" i="7"/>
  <c r="B2457" i="7" l="1"/>
  <c r="C2457" i="7"/>
  <c r="B2458" i="7" l="1"/>
  <c r="C2458" i="7"/>
  <c r="C2459" i="7" l="1"/>
  <c r="B2459" i="7"/>
  <c r="B2460" i="7" l="1"/>
  <c r="C2460" i="7"/>
  <c r="C2461" i="7" l="1"/>
  <c r="B2461" i="7"/>
  <c r="B2462" i="7" l="1"/>
  <c r="C2462" i="7"/>
  <c r="C2463" i="7" l="1"/>
  <c r="B2463" i="7"/>
  <c r="C2464" i="7" l="1"/>
  <c r="B2464" i="7"/>
  <c r="C2465" i="7" l="1"/>
  <c r="B2465" i="7"/>
  <c r="B2466" i="7" l="1"/>
  <c r="C2466" i="7"/>
  <c r="C2467" i="7" l="1"/>
  <c r="B2467" i="7"/>
  <c r="B2468" i="7" l="1"/>
  <c r="C2468" i="7"/>
  <c r="C2469" i="7" l="1"/>
  <c r="B2469" i="7"/>
  <c r="B2470" i="7" l="1"/>
  <c r="C2470" i="7"/>
  <c r="C2471" i="7" l="1"/>
  <c r="B2471" i="7"/>
  <c r="C2472" i="7" l="1"/>
  <c r="B2472" i="7"/>
  <c r="C2473" i="7" l="1"/>
  <c r="B2473" i="7"/>
  <c r="B2474" i="7" l="1"/>
  <c r="C2474" i="7"/>
  <c r="C2475" i="7" l="1"/>
  <c r="B2475" i="7"/>
  <c r="B2476" i="7" l="1"/>
  <c r="C2476" i="7"/>
  <c r="C2477" i="7" l="1"/>
  <c r="B2477" i="7"/>
  <c r="B2478" i="7" l="1"/>
  <c r="C2478" i="7"/>
  <c r="C2479" i="7" l="1"/>
  <c r="B2479" i="7"/>
  <c r="C2480" i="7" l="1"/>
  <c r="B2480" i="7"/>
  <c r="B2481" i="7" l="1"/>
  <c r="C2481" i="7"/>
  <c r="C2482" i="7" l="1"/>
  <c r="B2482" i="7"/>
  <c r="B2483" i="7" l="1"/>
  <c r="C2483" i="7"/>
  <c r="C2484" i="7" l="1"/>
  <c r="B2484" i="7"/>
  <c r="B2485" i="7" l="1"/>
  <c r="C2485" i="7"/>
  <c r="C2486" i="7" l="1"/>
  <c r="B2486" i="7"/>
  <c r="B2487" i="7" l="1"/>
  <c r="C2487" i="7"/>
  <c r="C2488" i="7" l="1"/>
  <c r="B2488" i="7"/>
  <c r="B2489" i="7" l="1"/>
  <c r="C2489" i="7"/>
  <c r="C2490" i="7" l="1"/>
  <c r="B2490" i="7"/>
  <c r="B2491" i="7" l="1"/>
  <c r="C2491" i="7"/>
  <c r="C2492" i="7" l="1"/>
  <c r="B2492" i="7"/>
  <c r="B2493" i="7" l="1"/>
  <c r="C2493" i="7"/>
  <c r="C2494" i="7" l="1"/>
  <c r="B2494" i="7"/>
  <c r="B2495" i="7" l="1"/>
  <c r="C2495" i="7"/>
  <c r="C2496" i="7" l="1"/>
  <c r="B2496" i="7"/>
  <c r="B2497" i="7" l="1"/>
  <c r="C2497" i="7"/>
  <c r="C2498" i="7" l="1"/>
  <c r="B2498" i="7"/>
  <c r="B2499" i="7" l="1"/>
  <c r="C2499" i="7"/>
  <c r="C2500" i="7" l="1"/>
  <c r="B2500" i="7"/>
  <c r="B2501" i="7" l="1"/>
  <c r="C2501" i="7"/>
  <c r="C2502" i="7" l="1"/>
  <c r="B2502" i="7"/>
  <c r="B2503" i="7" l="1"/>
  <c r="C2503" i="7"/>
  <c r="C2504" i="7" l="1"/>
  <c r="B2504" i="7"/>
  <c r="B2505" i="7" l="1"/>
  <c r="C2505" i="7"/>
  <c r="C2506" i="7" l="1"/>
  <c r="B2506" i="7"/>
  <c r="B2507" i="7" l="1"/>
  <c r="C2507" i="7"/>
  <c r="C2508" i="7" l="1"/>
  <c r="B2508" i="7"/>
  <c r="B2509" i="7" l="1"/>
  <c r="C2509" i="7"/>
  <c r="C2510" i="7" l="1"/>
  <c r="B2510" i="7"/>
  <c r="B2511" i="7" l="1"/>
  <c r="C2511" i="7"/>
  <c r="C2512" i="7" l="1"/>
  <c r="B2512" i="7"/>
  <c r="B2513" i="7" l="1"/>
  <c r="C2513" i="7"/>
  <c r="C2514" i="7" l="1"/>
  <c r="B2514" i="7"/>
  <c r="B2515" i="7" l="1"/>
  <c r="C2515" i="7"/>
  <c r="C2516" i="7" l="1"/>
  <c r="B2516" i="7"/>
  <c r="B2517" i="7" l="1"/>
  <c r="C2517" i="7"/>
  <c r="C2518" i="7" l="1"/>
  <c r="B2518" i="7"/>
  <c r="B2519" i="7" l="1"/>
  <c r="C2519" i="7"/>
  <c r="C2520" i="7" l="1"/>
  <c r="B2520" i="7"/>
  <c r="B2521" i="7" l="1"/>
  <c r="C2521" i="7"/>
  <c r="C2522" i="7" l="1"/>
  <c r="B2522" i="7"/>
  <c r="B2523" i="7" l="1"/>
  <c r="C2523" i="7"/>
  <c r="C2524" i="7" l="1"/>
  <c r="B2524" i="7"/>
  <c r="B2525" i="7" l="1"/>
  <c r="C2525" i="7"/>
  <c r="C2526" i="7" l="1"/>
  <c r="B2526" i="7"/>
  <c r="B2527" i="7" l="1"/>
  <c r="C2527" i="7"/>
  <c r="C2528" i="7" l="1"/>
  <c r="B2528" i="7"/>
  <c r="B2529" i="7" l="1"/>
  <c r="C2529" i="7"/>
  <c r="C2530" i="7" l="1"/>
  <c r="B2530" i="7"/>
  <c r="B2531" i="7" l="1"/>
  <c r="C2531" i="7"/>
  <c r="C2532" i="7" l="1"/>
  <c r="B2532" i="7"/>
  <c r="B2533" i="7" l="1"/>
  <c r="C2533" i="7"/>
  <c r="C2534" i="7" l="1"/>
  <c r="B2534" i="7"/>
  <c r="B2535" i="7" l="1"/>
  <c r="C2535" i="7"/>
  <c r="C2536" i="7" l="1"/>
  <c r="B2536" i="7"/>
  <c r="B2537" i="7" l="1"/>
  <c r="C2537" i="7"/>
  <c r="C2538" i="7" l="1"/>
  <c r="B2538" i="7"/>
  <c r="B2539" i="7" l="1"/>
  <c r="C2539" i="7"/>
  <c r="C2540" i="7" l="1"/>
  <c r="B2540" i="7"/>
  <c r="B2541" i="7" l="1"/>
  <c r="C2541" i="7"/>
  <c r="C2542" i="7" l="1"/>
  <c r="B2542" i="7"/>
  <c r="B2543" i="7" l="1"/>
  <c r="C2543" i="7"/>
  <c r="C2544" i="7" l="1"/>
  <c r="B2544" i="7"/>
  <c r="B2545" i="7" l="1"/>
  <c r="C2545" i="7"/>
  <c r="C2546" i="7" l="1"/>
  <c r="B2546" i="7"/>
  <c r="B2547" i="7" l="1"/>
  <c r="C2547" i="7"/>
  <c r="C2548" i="7" l="1"/>
  <c r="B2548" i="7"/>
  <c r="B2549" i="7" l="1"/>
  <c r="C2549" i="7"/>
  <c r="C2550" i="7" l="1"/>
  <c r="B2550" i="7"/>
  <c r="B2551" i="7" l="1"/>
  <c r="C2551" i="7"/>
  <c r="C2552" i="7" l="1"/>
  <c r="B2552" i="7"/>
  <c r="B2553" i="7" l="1"/>
  <c r="C2553" i="7"/>
  <c r="C2554" i="7" l="1"/>
  <c r="B2554" i="7"/>
  <c r="B2555" i="7" l="1"/>
  <c r="C2555" i="7"/>
  <c r="C2556" i="7" l="1"/>
  <c r="B2556" i="7"/>
  <c r="B2557" i="7" l="1"/>
  <c r="C2557" i="7"/>
  <c r="C2558" i="7" l="1"/>
  <c r="B2558" i="7"/>
  <c r="B2559" i="7" l="1"/>
  <c r="C2559" i="7"/>
  <c r="C2560" i="7" l="1"/>
  <c r="B2560" i="7"/>
  <c r="B2561" i="7" l="1"/>
  <c r="C2561" i="7"/>
  <c r="C2562" i="7" l="1"/>
  <c r="B2562" i="7"/>
  <c r="B2563" i="7" l="1"/>
  <c r="C2563" i="7"/>
  <c r="C2564" i="7" l="1"/>
  <c r="B2564" i="7"/>
  <c r="B2565" i="7" l="1"/>
  <c r="C2565" i="7"/>
  <c r="C2566" i="7" l="1"/>
  <c r="B2566" i="7"/>
  <c r="B2567" i="7" l="1"/>
  <c r="C2567" i="7"/>
  <c r="C2568" i="7" l="1"/>
  <c r="B2568" i="7"/>
  <c r="B2569" i="7" l="1"/>
  <c r="C2569" i="7"/>
  <c r="C2570" i="7" l="1"/>
  <c r="B2570" i="7"/>
  <c r="B2571" i="7" l="1"/>
  <c r="C2571" i="7"/>
  <c r="C2572" i="7" l="1"/>
  <c r="B2572" i="7"/>
  <c r="B2573" i="7" l="1"/>
  <c r="C2573" i="7"/>
  <c r="C2574" i="7" l="1"/>
  <c r="B2574" i="7"/>
  <c r="B2575" i="7" l="1"/>
  <c r="C2575" i="7"/>
  <c r="C2576" i="7" l="1"/>
  <c r="B2576" i="7"/>
  <c r="B2577" i="7" l="1"/>
  <c r="C2577" i="7"/>
  <c r="C2578" i="7" l="1"/>
  <c r="B2578" i="7"/>
  <c r="B2579" i="7" l="1"/>
  <c r="C2579" i="7"/>
  <c r="C2580" i="7" l="1"/>
  <c r="B2580" i="7"/>
  <c r="B2581" i="7" l="1"/>
  <c r="C2581" i="7"/>
  <c r="C2582" i="7" l="1"/>
  <c r="B2582" i="7"/>
  <c r="B2583" i="7" l="1"/>
  <c r="C2583" i="7"/>
  <c r="C2584" i="7" l="1"/>
  <c r="B2584" i="7"/>
  <c r="B2585" i="7" l="1"/>
  <c r="C2585" i="7"/>
  <c r="C2586" i="7" l="1"/>
  <c r="B2586" i="7"/>
  <c r="B2587" i="7" l="1"/>
  <c r="C2587" i="7"/>
  <c r="C2588" i="7" l="1"/>
  <c r="B2588" i="7"/>
  <c r="B2589" i="7" l="1"/>
  <c r="C2589" i="7"/>
  <c r="C2590" i="7" l="1"/>
  <c r="B2590" i="7"/>
  <c r="B2591" i="7" l="1"/>
  <c r="C2591" i="7"/>
  <c r="C2592" i="7" l="1"/>
  <c r="B2592" i="7"/>
  <c r="B2593" i="7" l="1"/>
  <c r="C2593" i="7"/>
  <c r="C2594" i="7" l="1"/>
  <c r="B2594" i="7"/>
  <c r="B2595" i="7" l="1"/>
  <c r="C2595" i="7"/>
  <c r="C2596" i="7" l="1"/>
  <c r="B2596" i="7"/>
  <c r="B2597" i="7" l="1"/>
  <c r="C2597" i="7"/>
  <c r="C2598" i="7" l="1"/>
  <c r="B2598" i="7"/>
  <c r="B2599" i="7" l="1"/>
  <c r="C2599" i="7"/>
  <c r="C2600" i="7" l="1"/>
  <c r="B2600" i="7"/>
  <c r="B2601" i="7" l="1"/>
  <c r="C2601" i="7"/>
  <c r="C2602" i="7" l="1"/>
  <c r="B2602" i="7"/>
  <c r="B2603" i="7" l="1"/>
  <c r="C2603" i="7"/>
  <c r="C2604" i="7" l="1"/>
  <c r="B2604" i="7"/>
  <c r="B2605" i="7" l="1"/>
  <c r="C2605" i="7"/>
  <c r="C2606" i="7" l="1"/>
  <c r="B2606" i="7"/>
  <c r="B2607" i="7" l="1"/>
  <c r="C2607" i="7"/>
  <c r="C2608" i="7" l="1"/>
  <c r="B2608" i="7"/>
  <c r="B2609" i="7" l="1"/>
  <c r="C2609" i="7"/>
  <c r="C2610" i="7" l="1"/>
  <c r="B2610" i="7"/>
  <c r="B2611" i="7" l="1"/>
  <c r="C2611" i="7"/>
  <c r="C2612" i="7" l="1"/>
  <c r="B2612" i="7"/>
  <c r="B2613" i="7" l="1"/>
  <c r="C2613" i="7"/>
  <c r="C2614" i="7" l="1"/>
  <c r="B2614" i="7"/>
  <c r="B2615" i="7" l="1"/>
  <c r="C2615" i="7"/>
  <c r="C2616" i="7" l="1"/>
  <c r="B2616" i="7"/>
  <c r="B2617" i="7" l="1"/>
  <c r="C2617" i="7"/>
  <c r="C2618" i="7" l="1"/>
  <c r="B2618" i="7"/>
  <c r="B2619" i="7" l="1"/>
  <c r="C2619" i="7"/>
</calcChain>
</file>

<file path=xl/sharedStrings.xml><?xml version="1.0" encoding="utf-8"?>
<sst xmlns="http://schemas.openxmlformats.org/spreadsheetml/2006/main" count="42" uniqueCount="29">
  <si>
    <t>DMS Global Equity (£)</t>
  </si>
  <si>
    <t>BMS Global Bonds (£)</t>
  </si>
  <si>
    <t>DMS UK Bill TR</t>
  </si>
  <si>
    <t>DMS UK Equity TR</t>
  </si>
  <si>
    <t>DMS UK Bond TR</t>
  </si>
  <si>
    <t>UK Inflation</t>
  </si>
  <si>
    <t>Year</t>
  </si>
  <si>
    <t>UK Property</t>
  </si>
  <si>
    <t>Gold (£)</t>
  </si>
  <si>
    <t>YearNumero</t>
  </si>
  <si>
    <t>Month Numero</t>
  </si>
  <si>
    <t>IA SBBI US Inflation</t>
  </si>
  <si>
    <t>IA SBBI US 30 Day TBill TR USD</t>
  </si>
  <si>
    <t>IA SBBI US IT Govt TR USD</t>
  </si>
  <si>
    <t>IA SBBI US Large Stock TR USD Ext</t>
  </si>
  <si>
    <t>IA SBBI US LT Corp TR USD</t>
  </si>
  <si>
    <t>Global Bonds</t>
  </si>
  <si>
    <t>Global Equities</t>
  </si>
  <si>
    <t>UK Equities</t>
  </si>
  <si>
    <t>UK Bonds</t>
  </si>
  <si>
    <t>Gold</t>
  </si>
  <si>
    <t>Cash</t>
  </si>
  <si>
    <t>Emerging Markets</t>
  </si>
  <si>
    <t>Inflation</t>
  </si>
  <si>
    <t>Europe Equitites</t>
  </si>
  <si>
    <t>UK Equitites</t>
  </si>
  <si>
    <t>UK Cash</t>
  </si>
  <si>
    <t>IA SBBI US Small Stock TR USD</t>
  </si>
  <si>
    <t>World ex US Returns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</si>
</sst>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%;[Red]\-0.00%"/>
    <numFmt numFmtId="165" formatCode="0.0%;[Red]\(0.0%\)"/>
    <numFmt numFmtId="166" formatCode="0.000000"/>
    <numFmt numFmtId="167" formatCode="0.00_ ;[Red]\-0.00\ "/>
    <numFmt numFmtId="168" formatCode="0.0_ ;[Red]\-0.0\ "/>
  </numFmts>
  <fonts count="8">
    <font>
      <sz val="11"/>
      <color theme="1"/>
      <name val="Calibri"/>
      <family val="2"/>
      <scheme val="minor"/>
    </font>
    <font>
      <sz val="9"/>
      <color theme="1"/>
      <name val="Cambria"/>
      <family val="2"/>
      <scheme val="major"/>
    </font>
    <font>
      <sz val="9"/>
      <color rgb="FF000000"/>
      <name val="Cambria"/>
      <family val="2"/>
      <scheme val="major"/>
    </font>
    <font>
      <sz val="11"/>
      <color theme="1"/>
      <name val="Cambria"/>
      <family val="2"/>
      <scheme val="major"/>
    </font>
    <font>
      <sz val="10"/>
      <color rgb="FF000000"/>
      <name val="Cambria"/>
      <family val="2"/>
      <scheme val="major"/>
    </font>
    <font>
      <sz val="11"/>
      <color theme="1"/>
      <name val="Adobe Devanagari"/>
      <family val="1"/>
    </font>
    <font>
      <sz val="10"/>
      <color theme="1"/>
      <name val="Verdana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right"/>
    </xf>
    <xf numFmtId="164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/>
    </xf>
    <xf numFmtId="4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0" fillId="0" borderId="0" xfId="0" applyNumberFormat="1"/>
    <xf numFmtId="10" fontId="4" fillId="0" borderId="0" xfId="0" applyNumberFormat="1" applyFont="1" applyFill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/>
    </xf>
    <xf numFmtId="10" fontId="0" fillId="0" borderId="2" xfId="0" applyNumberFormat="1" applyBorder="1" applyAlignment="1">
      <alignment horizontal="center" wrapText="1"/>
    </xf>
    <xf numFmtId="10" fontId="7" fillId="3" borderId="3" xfId="0" applyNumberFormat="1" applyFont="1" applyFill="1" applyBorder="1" applyAlignment="1">
      <alignment horizontal="center" wrapText="1"/>
    </xf>
    <xf numFmtId="10" fontId="0" fillId="0" borderId="2" xfId="0" applyNumberFormat="1" applyFill="1" applyBorder="1" applyAlignment="1">
      <alignment horizontal="center" wrapText="1"/>
    </xf>
    <xf numFmtId="10" fontId="0" fillId="2" borderId="2" xfId="0" applyNumberFormat="1" applyFill="1" applyBorder="1" applyAlignment="1">
      <alignment horizontal="center" wrapText="1"/>
    </xf>
    <xf numFmtId="10" fontId="0" fillId="0" borderId="4" xfId="0" applyNumberFormat="1" applyBorder="1" applyAlignment="1">
      <alignment horizontal="center" wrapText="1"/>
    </xf>
    <xf numFmtId="0" fontId="1" fillId="2" borderId="0" xfId="0" applyFont="1" applyFill="1" applyBorder="1" applyAlignment="1">
      <alignment horizontal="center" vertical="center" wrapText="1"/>
    </xf>
    <xf numFmtId="166" fontId="0" fillId="0" borderId="0" xfId="0" applyNumberFormat="1"/>
    <xf numFmtId="3" fontId="6" fillId="2" borderId="0" xfId="0" applyNumberFormat="1" applyFont="1" applyFill="1" applyAlignment="1">
      <alignment horizontal="center"/>
    </xf>
    <xf numFmtId="49" fontId="6" fillId="2" borderId="0" xfId="0" applyNumberFormat="1" applyFont="1" applyFill="1" applyAlignment="1">
      <alignment horizontal="left"/>
    </xf>
    <xf numFmtId="167" fontId="3" fillId="2" borderId="0" xfId="0" applyNumberFormat="1" applyFont="1" applyFill="1" applyBorder="1" applyAlignment="1">
      <alignment horizontal="center" vertical="center"/>
    </xf>
    <xf numFmtId="168" fontId="3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59"/>
  <sheetViews>
    <sheetView topLeftCell="A1367" workbookViewId="0">
      <selection activeCell="M1419" sqref="M1419"/>
    </sheetView>
  </sheetViews>
  <sheetFormatPr defaultRowHeight="15"/>
  <cols>
    <col min="1" max="1" width="12.140625" bestFit="1" customWidth="1"/>
    <col min="2" max="2" width="14.7109375" bestFit="1" customWidth="1"/>
    <col min="3" max="3" width="15.28515625" customWidth="1"/>
    <col min="4" max="10" width="9.7109375" bestFit="1" customWidth="1"/>
    <col min="11" max="11" width="11.28515625" customWidth="1"/>
    <col min="12" max="12" width="10" bestFit="1" customWidth="1"/>
  </cols>
  <sheetData>
    <row r="3" spans="1:12" ht="24">
      <c r="A3" t="s">
        <v>9</v>
      </c>
      <c r="B3" t="s">
        <v>10</v>
      </c>
      <c r="C3" s="1" t="s">
        <v>6</v>
      </c>
      <c r="D3" s="9" t="s">
        <v>3</v>
      </c>
      <c r="E3" s="9" t="s">
        <v>4</v>
      </c>
      <c r="F3" s="9" t="s">
        <v>2</v>
      </c>
      <c r="G3" s="9" t="s">
        <v>0</v>
      </c>
      <c r="H3" s="10" t="s">
        <v>1</v>
      </c>
      <c r="I3" s="11" t="s">
        <v>7</v>
      </c>
      <c r="J3" s="11" t="s">
        <v>8</v>
      </c>
      <c r="K3" s="2"/>
      <c r="L3" s="3" t="s">
        <v>5</v>
      </c>
    </row>
    <row r="4" spans="1:12">
      <c r="A4">
        <v>1</v>
      </c>
      <c r="B4">
        <v>1</v>
      </c>
      <c r="C4" s="4">
        <v>1900</v>
      </c>
      <c r="D4" s="12">
        <v>1.34E-2</v>
      </c>
      <c r="E4" s="12">
        <v>1.1200000000000002E-2</v>
      </c>
      <c r="F4" s="12">
        <v>4.1599999999999998E-2</v>
      </c>
      <c r="G4" s="13">
        <v>4.0858418600000057E-2</v>
      </c>
      <c r="H4" s="14">
        <v>4.0858418600000057E-2</v>
      </c>
      <c r="I4" s="15">
        <v>3.0362694300518144E-2</v>
      </c>
      <c r="J4" s="15">
        <v>2.3584905660376855E-3</v>
      </c>
      <c r="K4" s="5"/>
      <c r="L4" s="6">
        <v>2.0899999999999998E-2</v>
      </c>
    </row>
    <row r="5" spans="1:12">
      <c r="A5">
        <f>IF(MOD(B4,12)=0,A4+1,A4)</f>
        <v>1</v>
      </c>
      <c r="B5">
        <f>IF(B4+1=13,1,B4+1)</f>
        <v>2</v>
      </c>
      <c r="C5" s="4">
        <f>IF(MOD(B4,12)=0,C4+1,C4)</f>
        <v>1900</v>
      </c>
      <c r="D5" s="16">
        <v>-3.9369800000000003E-2</v>
      </c>
      <c r="E5" s="16">
        <v>-9.9754000000000006E-3</v>
      </c>
      <c r="F5" s="16">
        <v>3.2771099999999997E-2</v>
      </c>
      <c r="G5" s="16">
        <v>1.2131055233719934E-2</v>
      </c>
      <c r="H5" s="17">
        <v>3.858288589663994E-2</v>
      </c>
      <c r="I5" s="15">
        <v>4.0512820512820527E-2</v>
      </c>
      <c r="J5" s="15">
        <v>0</v>
      </c>
      <c r="K5" s="7"/>
      <c r="L5" s="6">
        <v>1.03E-2</v>
      </c>
    </row>
    <row r="6" spans="1:12">
      <c r="A6">
        <f t="shared" ref="A6:A69" si="0">IF(MOD(B5,12)=0,A5+1,A5)</f>
        <v>1</v>
      </c>
      <c r="B6">
        <f t="shared" ref="B6:B69" si="1">IF(B5+1=13,1,B5+1)</f>
        <v>3</v>
      </c>
      <c r="C6" s="4">
        <f t="shared" ref="C6:C69" si="2">IF(MOD(B5,12)=0,C5+1,C5)</f>
        <v>1900</v>
      </c>
      <c r="D6" s="16">
        <v>3.3006000000000001E-2</v>
      </c>
      <c r="E6" s="16">
        <v>1.9209500000000001E-2</v>
      </c>
      <c r="F6" s="16">
        <v>3.00045E-2</v>
      </c>
      <c r="G6" s="16">
        <v>6.2558321253179949E-2</v>
      </c>
      <c r="H6" s="17">
        <v>5.0420410131500004E-2</v>
      </c>
      <c r="I6" s="15">
        <v>-1.00502512562831E-4</v>
      </c>
      <c r="J6" s="15">
        <v>-2.3529411764705382E-3</v>
      </c>
      <c r="K6" s="7"/>
      <c r="L6" s="6">
        <v>1.0200000000000001E-2</v>
      </c>
    </row>
    <row r="7" spans="1:12">
      <c r="A7">
        <f t="shared" si="0"/>
        <v>1</v>
      </c>
      <c r="B7">
        <f t="shared" si="1"/>
        <v>4</v>
      </c>
      <c r="C7" s="4">
        <f t="shared" si="2"/>
        <v>1900</v>
      </c>
      <c r="D7" s="16">
        <v>-2.6492300000000003E-2</v>
      </c>
      <c r="E7" s="16">
        <v>-2.4871500000000001E-2</v>
      </c>
      <c r="F7" s="16">
        <v>3.5213000000000001E-2</v>
      </c>
      <c r="G7" s="16">
        <v>3.5772213570006706E-4</v>
      </c>
      <c r="H7" s="17">
        <v>8.2444986006999788E-3</v>
      </c>
      <c r="I7" s="15">
        <v>4.6153846153846028E-3</v>
      </c>
      <c r="J7" s="15">
        <v>2.3584905660376855E-3</v>
      </c>
      <c r="K7" s="7"/>
      <c r="L7" s="6">
        <v>1.01E-2</v>
      </c>
    </row>
    <row r="8" spans="1:12">
      <c r="A8">
        <f t="shared" si="0"/>
        <v>1</v>
      </c>
      <c r="B8">
        <f t="shared" si="1"/>
        <v>5</v>
      </c>
      <c r="C8" s="4">
        <f t="shared" si="2"/>
        <v>1900</v>
      </c>
      <c r="D8" s="16">
        <v>0.12275779999999999</v>
      </c>
      <c r="E8" s="16">
        <v>3.5912399999999997E-2</v>
      </c>
      <c r="F8" s="16">
        <v>2.6771E-2</v>
      </c>
      <c r="G8" s="16">
        <v>0.14323539423600007</v>
      </c>
      <c r="H8" s="17">
        <v>1.8553757343999999E-2</v>
      </c>
      <c r="I8" s="15">
        <v>-1.1250000000000027E-2</v>
      </c>
      <c r="J8" s="15">
        <v>0</v>
      </c>
      <c r="K8" s="7"/>
      <c r="L8" s="6">
        <v>0</v>
      </c>
    </row>
    <row r="9" spans="1:12">
      <c r="A9">
        <f t="shared" si="0"/>
        <v>1</v>
      </c>
      <c r="B9">
        <f t="shared" si="1"/>
        <v>6</v>
      </c>
      <c r="C9" s="4">
        <f t="shared" si="2"/>
        <v>1900</v>
      </c>
      <c r="D9" s="16">
        <v>6.26525E-2</v>
      </c>
      <c r="E9" s="16">
        <v>3.69255E-2</v>
      </c>
      <c r="F9" s="16">
        <v>2.4995599999999996E-2</v>
      </c>
      <c r="G9" s="16">
        <v>0.10131119051388016</v>
      </c>
      <c r="H9" s="17">
        <v>2.9024378907040127E-2</v>
      </c>
      <c r="I9" s="15">
        <v>1.4623655913978489E-2</v>
      </c>
      <c r="J9" s="15">
        <v>-2.3529411764705382E-3</v>
      </c>
      <c r="K9" s="7"/>
      <c r="L9" s="6">
        <v>-5.0000000000000001E-3</v>
      </c>
    </row>
    <row r="10" spans="1:12">
      <c r="A10">
        <f t="shared" si="0"/>
        <v>1</v>
      </c>
      <c r="B10">
        <f t="shared" si="1"/>
        <v>7</v>
      </c>
      <c r="C10" s="4">
        <f t="shared" si="2"/>
        <v>1900</v>
      </c>
      <c r="D10" s="16">
        <v>3.2163699999999996E-2</v>
      </c>
      <c r="E10" s="16">
        <v>-1.09803E-2</v>
      </c>
      <c r="F10" s="16">
        <v>3.7498999999999998E-2</v>
      </c>
      <c r="G10" s="16">
        <v>7.7193082166500115E-2</v>
      </c>
      <c r="H10" s="17">
        <v>2.4620921288249997E-2</v>
      </c>
      <c r="I10" s="15">
        <v>2.540540540540541E-2</v>
      </c>
      <c r="J10" s="15">
        <v>2.3584905660376855E-3</v>
      </c>
      <c r="K10" s="7"/>
      <c r="L10" s="6">
        <v>1.4999999999999999E-2</v>
      </c>
    </row>
    <row r="11" spans="1:12">
      <c r="A11">
        <f t="shared" si="0"/>
        <v>1</v>
      </c>
      <c r="B11">
        <f t="shared" si="1"/>
        <v>8</v>
      </c>
      <c r="C11" s="4">
        <f t="shared" si="2"/>
        <v>1900</v>
      </c>
      <c r="D11" s="16">
        <v>-8.7075E-3</v>
      </c>
      <c r="E11" s="16">
        <v>3.0282999999999998E-3</v>
      </c>
      <c r="F11" s="16">
        <v>4.6551799999999997E-2</v>
      </c>
      <c r="G11" s="16">
        <v>-9.0163954317149964E-2</v>
      </c>
      <c r="H11" s="17">
        <v>7.1193491334997638E-4</v>
      </c>
      <c r="I11" s="15">
        <v>-1.7634408602150573E-2</v>
      </c>
      <c r="J11" s="15">
        <v>0</v>
      </c>
      <c r="K11" s="7"/>
      <c r="L11" s="6">
        <v>2.9600000000000001E-2</v>
      </c>
    </row>
    <row r="12" spans="1:12">
      <c r="A12">
        <f t="shared" si="0"/>
        <v>1</v>
      </c>
      <c r="B12">
        <f t="shared" si="1"/>
        <v>9</v>
      </c>
      <c r="C12" s="4">
        <f t="shared" si="2"/>
        <v>1900</v>
      </c>
      <c r="D12" s="16">
        <v>2.9914E-2</v>
      </c>
      <c r="E12" s="16">
        <v>3.2431500000000002E-2</v>
      </c>
      <c r="F12" s="16">
        <v>2.6718700000000001E-2</v>
      </c>
      <c r="G12" s="16">
        <v>0.14002443459122005</v>
      </c>
      <c r="H12" s="17">
        <v>5.5384697722760112E-2</v>
      </c>
      <c r="I12" s="15">
        <v>-2.4692737430167481E-2</v>
      </c>
      <c r="J12" s="15">
        <v>0</v>
      </c>
      <c r="K12" s="7"/>
      <c r="L12" s="6">
        <v>1.44E-2</v>
      </c>
    </row>
    <row r="13" spans="1:12">
      <c r="A13">
        <f t="shared" si="0"/>
        <v>1</v>
      </c>
      <c r="B13">
        <f t="shared" si="1"/>
        <v>10</v>
      </c>
      <c r="C13" s="4">
        <f t="shared" si="2"/>
        <v>1900</v>
      </c>
      <c r="D13" s="16">
        <v>8.2398799999999994E-2</v>
      </c>
      <c r="E13" s="16">
        <v>1.7187899999999999E-2</v>
      </c>
      <c r="F13" s="16">
        <v>1.8573200000000002E-2</v>
      </c>
      <c r="G13" s="16">
        <v>0.16280256875695986</v>
      </c>
      <c r="H13" s="17">
        <v>3.140386818532992E-2</v>
      </c>
      <c r="I13" s="15">
        <v>3.1695906432748389E-2</v>
      </c>
      <c r="J13" s="15">
        <v>-2.3529411764705382E-3</v>
      </c>
      <c r="K13" s="7"/>
      <c r="L13" s="6">
        <v>4.6999999999999993E-3</v>
      </c>
    </row>
    <row r="14" spans="1:12">
      <c r="A14">
        <f t="shared" si="0"/>
        <v>1</v>
      </c>
      <c r="B14">
        <f t="shared" si="1"/>
        <v>11</v>
      </c>
      <c r="C14" s="4">
        <f t="shared" si="2"/>
        <v>1900</v>
      </c>
      <c r="D14" s="16">
        <v>6.6253699999999999E-2</v>
      </c>
      <c r="E14" s="16">
        <v>-1.2301200000000002E-2</v>
      </c>
      <c r="F14" s="16">
        <v>3.2363400000000001E-2</v>
      </c>
      <c r="G14" s="16">
        <v>4.9232097762520022E-2</v>
      </c>
      <c r="H14" s="17">
        <v>3.4232755244919755E-2</v>
      </c>
      <c r="I14" s="15">
        <v>4.8901734104046274E-2</v>
      </c>
      <c r="J14" s="15">
        <v>0</v>
      </c>
      <c r="K14" s="7"/>
      <c r="L14" s="6">
        <v>9.3999999999999986E-3</v>
      </c>
    </row>
    <row r="15" spans="1:12">
      <c r="A15">
        <f t="shared" si="0"/>
        <v>1</v>
      </c>
      <c r="B15">
        <f t="shared" si="1"/>
        <v>12</v>
      </c>
      <c r="C15" s="4">
        <f t="shared" si="2"/>
        <v>1900</v>
      </c>
      <c r="D15" s="16">
        <v>2.2126299999999998E-2</v>
      </c>
      <c r="E15" s="16">
        <v>2.5996000000000001E-3</v>
      </c>
      <c r="F15" s="16">
        <v>3.0417399999999997E-2</v>
      </c>
      <c r="G15" s="16">
        <v>4.5164224930400065E-2</v>
      </c>
      <c r="H15" s="17">
        <v>1.3616924552720011E-2</v>
      </c>
      <c r="I15" s="15">
        <v>3.1460674157303206E-3</v>
      </c>
      <c r="J15" s="15">
        <v>0</v>
      </c>
      <c r="K15" s="7"/>
      <c r="L15" s="6">
        <v>2.3300000000000001E-2</v>
      </c>
    </row>
    <row r="16" spans="1:12">
      <c r="A16">
        <f t="shared" si="0"/>
        <v>2</v>
      </c>
      <c r="B16">
        <f t="shared" si="1"/>
        <v>1</v>
      </c>
      <c r="C16" s="4">
        <f t="shared" si="2"/>
        <v>1901</v>
      </c>
      <c r="D16" s="16">
        <v>4.1468199999999997E-2</v>
      </c>
      <c r="E16" s="16">
        <v>7.3856999999999994E-3</v>
      </c>
      <c r="F16" s="16">
        <v>3.415E-2</v>
      </c>
      <c r="G16" s="16">
        <v>5.9501677059679903E-2</v>
      </c>
      <c r="H16" s="17">
        <v>1.4834749127359936E-2</v>
      </c>
      <c r="I16" s="15">
        <v>4.8571428571428599E-2</v>
      </c>
      <c r="J16" s="15">
        <v>0</v>
      </c>
      <c r="K16" s="7"/>
      <c r="L16" s="6">
        <v>1.8200000000000001E-2</v>
      </c>
    </row>
    <row r="17" spans="1:12">
      <c r="A17">
        <f t="shared" si="0"/>
        <v>2</v>
      </c>
      <c r="B17">
        <f t="shared" si="1"/>
        <v>2</v>
      </c>
      <c r="C17" s="4">
        <f t="shared" si="2"/>
        <v>1901</v>
      </c>
      <c r="D17" s="16">
        <v>1.2166300000000001E-2</v>
      </c>
      <c r="E17" s="16">
        <v>-1.46727E-2</v>
      </c>
      <c r="F17" s="16">
        <v>4.5716699999999999E-2</v>
      </c>
      <c r="G17" s="16">
        <v>-7.0581440880399526E-3</v>
      </c>
      <c r="H17" s="17">
        <v>1.6839927334939997E-2</v>
      </c>
      <c r="I17" s="15">
        <v>8.8888888888888785E-3</v>
      </c>
      <c r="J17" s="15">
        <v>0</v>
      </c>
      <c r="K17" s="7"/>
      <c r="L17" s="6">
        <v>-4.5000000000000005E-3</v>
      </c>
    </row>
    <row r="18" spans="1:12">
      <c r="A18">
        <f t="shared" si="0"/>
        <v>2</v>
      </c>
      <c r="B18">
        <f t="shared" si="1"/>
        <v>3</v>
      </c>
      <c r="C18" s="4">
        <f t="shared" si="2"/>
        <v>1901</v>
      </c>
      <c r="D18" s="16">
        <v>-7.2345499999999993E-2</v>
      </c>
      <c r="E18" s="16">
        <v>-1.0882099999999999E-2</v>
      </c>
      <c r="F18" s="16">
        <v>3.0832600000000002E-2</v>
      </c>
      <c r="G18" s="16">
        <v>-6.9344907134890055E-2</v>
      </c>
      <c r="H18" s="17">
        <v>-3.1650771383699983E-2</v>
      </c>
      <c r="I18" s="15">
        <v>0.13797752808988775</v>
      </c>
      <c r="J18" s="15">
        <v>0</v>
      </c>
      <c r="K18" s="7"/>
      <c r="L18" s="6">
        <v>9.5100000000000004E-2</v>
      </c>
    </row>
    <row r="19" spans="1:12">
      <c r="A19">
        <f t="shared" si="0"/>
        <v>2</v>
      </c>
      <c r="B19">
        <f t="shared" si="1"/>
        <v>4</v>
      </c>
      <c r="C19" s="4">
        <f t="shared" si="2"/>
        <v>1901</v>
      </c>
      <c r="D19" s="16">
        <v>-3.5756499999999997E-2</v>
      </c>
      <c r="E19" s="16">
        <v>-0.1114622</v>
      </c>
      <c r="F19" s="16">
        <v>3.5139799999999999E-2</v>
      </c>
      <c r="G19" s="16">
        <v>0.10204418487965983</v>
      </c>
      <c r="H19" s="17">
        <v>-2.6974907214979971E-2</v>
      </c>
      <c r="I19" s="15">
        <v>0.13557788944723614</v>
      </c>
      <c r="J19" s="15">
        <v>0</v>
      </c>
      <c r="K19" s="7"/>
      <c r="L19" s="6">
        <v>0.2273</v>
      </c>
    </row>
    <row r="20" spans="1:12">
      <c r="A20">
        <f t="shared" si="0"/>
        <v>2</v>
      </c>
      <c r="B20">
        <f t="shared" si="1"/>
        <v>5</v>
      </c>
      <c r="C20" s="4">
        <f t="shared" si="2"/>
        <v>1901</v>
      </c>
      <c r="D20" s="16">
        <v>0.1145838</v>
      </c>
      <c r="E20" s="16">
        <v>-2.0606300000000001E-2</v>
      </c>
      <c r="F20" s="16">
        <v>5.2602999999999997E-2</v>
      </c>
      <c r="G20" s="16">
        <v>0.12031452939543974</v>
      </c>
      <c r="H20" s="17">
        <v>7.51285182127992E-3</v>
      </c>
      <c r="I20" s="15">
        <v>0.1371171171171171</v>
      </c>
      <c r="J20" s="15">
        <v>0</v>
      </c>
      <c r="K20" s="7"/>
      <c r="L20" s="6">
        <v>0.22219999999999998</v>
      </c>
    </row>
    <row r="21" spans="1:12">
      <c r="A21">
        <f t="shared" si="0"/>
        <v>2</v>
      </c>
      <c r="B21">
        <f t="shared" si="1"/>
        <v>6</v>
      </c>
      <c r="C21" s="4">
        <f t="shared" si="2"/>
        <v>1901</v>
      </c>
      <c r="D21" s="16">
        <v>0.1237558</v>
      </c>
      <c r="E21" s="16">
        <v>3.7280399999999998E-2</v>
      </c>
      <c r="F21" s="16">
        <v>5.0025199999999999E-2</v>
      </c>
      <c r="G21" s="16">
        <v>-3.2209000000000043E-2</v>
      </c>
      <c r="H21" s="17">
        <v>-9.2702199999999957E-2</v>
      </c>
      <c r="I21" s="15">
        <v>0.13693548387096785</v>
      </c>
      <c r="J21" s="15">
        <v>0</v>
      </c>
      <c r="K21" s="7"/>
      <c r="L21" s="6">
        <v>0.12119999999999999</v>
      </c>
    </row>
    <row r="22" spans="1:12">
      <c r="A22">
        <f t="shared" si="0"/>
        <v>2</v>
      </c>
      <c r="B22">
        <f t="shared" si="1"/>
        <v>7</v>
      </c>
      <c r="C22" s="4">
        <f t="shared" si="2"/>
        <v>1901</v>
      </c>
      <c r="D22" s="16">
        <v>0.25388040000000001</v>
      </c>
      <c r="E22" s="16">
        <v>0.13592599999999999</v>
      </c>
      <c r="F22" s="16">
        <v>3.7577899999999997E-2</v>
      </c>
      <c r="G22" s="16">
        <v>4.0758332299340116E-2</v>
      </c>
      <c r="H22" s="17">
        <v>3.7386524880400618E-3</v>
      </c>
      <c r="I22" s="15">
        <v>0.1391335740072201</v>
      </c>
      <c r="J22" s="15">
        <v>0</v>
      </c>
      <c r="K22" s="7"/>
      <c r="L22" s="6">
        <v>0.18920000000000001</v>
      </c>
    </row>
    <row r="23" spans="1:12">
      <c r="A23">
        <f t="shared" si="0"/>
        <v>2</v>
      </c>
      <c r="B23">
        <f t="shared" si="1"/>
        <v>8</v>
      </c>
      <c r="C23" s="4">
        <f t="shared" si="2"/>
        <v>1901</v>
      </c>
      <c r="D23" s="16">
        <v>0.2696694</v>
      </c>
      <c r="E23" s="16">
        <v>-9.6709799999999999E-2</v>
      </c>
      <c r="F23" s="16">
        <v>3.5698399999999998E-2</v>
      </c>
      <c r="G23" s="16">
        <v>0.17322195690111997</v>
      </c>
      <c r="H23" s="17">
        <v>-9.4313371436800519E-3</v>
      </c>
      <c r="I23" s="15">
        <v>0.13612903225806444</v>
      </c>
      <c r="J23" s="15">
        <v>6.1320754716981077E-2</v>
      </c>
      <c r="K23" s="7"/>
      <c r="L23" s="6">
        <v>2.2700000000000001E-2</v>
      </c>
    </row>
    <row r="24" spans="1:12">
      <c r="A24">
        <f t="shared" si="0"/>
        <v>2</v>
      </c>
      <c r="B24">
        <f t="shared" si="1"/>
        <v>9</v>
      </c>
      <c r="C24" s="4">
        <f t="shared" si="2"/>
        <v>1901</v>
      </c>
      <c r="D24" s="16">
        <v>-0.18701139999999999</v>
      </c>
      <c r="E24" s="16">
        <v>-7.7428899999999995E-2</v>
      </c>
      <c r="F24" s="16">
        <v>6.2322699999999995E-2</v>
      </c>
      <c r="G24" s="16">
        <v>-0.20616064414863999</v>
      </c>
      <c r="H24" s="17">
        <v>-7.9970445774399934E-2</v>
      </c>
      <c r="I24" s="15">
        <v>0.13849710982658969</v>
      </c>
      <c r="J24" s="15">
        <v>0.25555555555555565</v>
      </c>
      <c r="K24" s="7"/>
      <c r="L24" s="6">
        <v>0.1956</v>
      </c>
    </row>
    <row r="25" spans="1:12">
      <c r="A25">
        <f t="shared" si="0"/>
        <v>2</v>
      </c>
      <c r="B25">
        <f t="shared" si="1"/>
        <v>10</v>
      </c>
      <c r="C25" s="4">
        <f t="shared" si="2"/>
        <v>1901</v>
      </c>
      <c r="D25" s="16">
        <v>-3.8769999999999998E-3</v>
      </c>
      <c r="E25" s="16">
        <v>0.17910329999999999</v>
      </c>
      <c r="F25" s="16">
        <v>5.7756000000000002E-2</v>
      </c>
      <c r="G25" s="16">
        <v>-4.2979474009900098E-2</v>
      </c>
      <c r="H25" s="17">
        <v>1.7565131843000348E-3</v>
      </c>
      <c r="I25" s="15">
        <v>0.13627906976744181</v>
      </c>
      <c r="J25" s="15">
        <v>-5.3097345132743487E-2</v>
      </c>
      <c r="K25" s="7"/>
      <c r="L25" s="6">
        <v>-0.26019999999999999</v>
      </c>
    </row>
    <row r="26" spans="1:12">
      <c r="A26">
        <f t="shared" si="0"/>
        <v>2</v>
      </c>
      <c r="B26">
        <f t="shared" si="1"/>
        <v>11</v>
      </c>
      <c r="C26" s="4">
        <f t="shared" si="2"/>
        <v>1901</v>
      </c>
      <c r="D26" s="16">
        <v>0.3255731</v>
      </c>
      <c r="E26" s="16">
        <v>0.1570365</v>
      </c>
      <c r="F26" s="16">
        <v>2.8578899999999997E-2</v>
      </c>
      <c r="G26" s="16">
        <v>0.13198894610687995</v>
      </c>
      <c r="H26" s="17">
        <v>3.470904377471995E-2</v>
      </c>
      <c r="I26" s="15">
        <v>-0.24388888888888891</v>
      </c>
      <c r="J26" s="15">
        <v>-0.1271028037383177</v>
      </c>
      <c r="K26" s="7"/>
      <c r="L26" s="6">
        <v>-9.5500000000000002E-2</v>
      </c>
    </row>
    <row r="27" spans="1:12">
      <c r="A27">
        <f t="shared" si="0"/>
        <v>2</v>
      </c>
      <c r="B27">
        <f t="shared" si="1"/>
        <v>12</v>
      </c>
      <c r="C27" s="4">
        <f t="shared" si="2"/>
        <v>1901</v>
      </c>
      <c r="D27" s="16">
        <v>6.4014399999999999E-2</v>
      </c>
      <c r="E27" s="16">
        <v>4.3802899999999999E-2</v>
      </c>
      <c r="F27" s="16">
        <v>2.58363E-2</v>
      </c>
      <c r="G27" s="16">
        <v>0.12920700200048008</v>
      </c>
      <c r="H27" s="17">
        <v>-3.6401882747710057E-2</v>
      </c>
      <c r="I27" s="15">
        <v>-1.7735849056603806E-2</v>
      </c>
      <c r="J27" s="15">
        <v>-3.4261241970021443E-2</v>
      </c>
      <c r="K27" s="7"/>
      <c r="L27" s="6">
        <v>-1.67E-2</v>
      </c>
    </row>
    <row r="28" spans="1:12">
      <c r="A28">
        <f t="shared" si="0"/>
        <v>3</v>
      </c>
      <c r="B28">
        <f t="shared" si="1"/>
        <v>1</v>
      </c>
      <c r="C28" s="4">
        <f t="shared" si="2"/>
        <v>1902</v>
      </c>
      <c r="D28" s="16">
        <v>0.16758489999999998</v>
      </c>
      <c r="E28" s="16">
        <v>7.9653299999999996E-2</v>
      </c>
      <c r="F28" s="16">
        <v>3.3249800000000003E-2</v>
      </c>
      <c r="G28" s="16">
        <v>0.12123114315900008</v>
      </c>
      <c r="H28" s="17">
        <v>2.9542241890319954E-2</v>
      </c>
      <c r="I28" s="15">
        <v>7.8823529411764764E-2</v>
      </c>
      <c r="J28" s="15">
        <v>3.9911308203991268E-2</v>
      </c>
      <c r="K28" s="7"/>
      <c r="L28" s="6">
        <v>2.2599999999999999E-2</v>
      </c>
    </row>
    <row r="29" spans="1:12">
      <c r="A29">
        <f t="shared" si="0"/>
        <v>3</v>
      </c>
      <c r="B29">
        <f t="shared" si="1"/>
        <v>2</v>
      </c>
      <c r="C29" s="4">
        <f t="shared" si="2"/>
        <v>1902</v>
      </c>
      <c r="D29" s="16">
        <v>0.10662869999999999</v>
      </c>
      <c r="E29" s="16">
        <v>1.6948E-3</v>
      </c>
      <c r="F29" s="16">
        <v>4.1469600000000002E-2</v>
      </c>
      <c r="G29" s="16">
        <v>0.15525764826884991</v>
      </c>
      <c r="H29" s="17">
        <v>1.0624369797650024E-2</v>
      </c>
      <c r="I29" s="15">
        <v>4.7777777777777801E-2</v>
      </c>
      <c r="J29" s="15">
        <v>-8.9552238805970311E-2</v>
      </c>
      <c r="K29" s="7"/>
      <c r="L29" s="6">
        <v>-2.2099999999999998E-2</v>
      </c>
    </row>
    <row r="30" spans="1:12">
      <c r="A30">
        <f t="shared" si="0"/>
        <v>3</v>
      </c>
      <c r="B30">
        <f t="shared" si="1"/>
        <v>3</v>
      </c>
      <c r="C30" s="4">
        <f t="shared" si="2"/>
        <v>1902</v>
      </c>
      <c r="D30" s="16">
        <v>7.0896100000000004E-2</v>
      </c>
      <c r="E30" s="16">
        <v>2.93595E-2</v>
      </c>
      <c r="F30" s="16">
        <v>4.6401500000000005E-2</v>
      </c>
      <c r="G30" s="16">
        <v>0.1349630586879198</v>
      </c>
      <c r="H30" s="17">
        <v>0.11595466137914001</v>
      </c>
      <c r="I30" s="15">
        <v>0.02</v>
      </c>
      <c r="J30" s="15">
        <v>-4.6838407494144202E-3</v>
      </c>
      <c r="K30" s="7"/>
      <c r="L30" s="6">
        <v>1.1299999999999999E-2</v>
      </c>
    </row>
    <row r="31" spans="1:12">
      <c r="A31">
        <f t="shared" si="0"/>
        <v>3</v>
      </c>
      <c r="B31">
        <f t="shared" si="1"/>
        <v>4</v>
      </c>
      <c r="C31" s="4">
        <f t="shared" si="2"/>
        <v>1902</v>
      </c>
      <c r="D31" s="16">
        <v>9.7655100000000009E-2</v>
      </c>
      <c r="E31" s="16">
        <v>7.7552099999999999E-2</v>
      </c>
      <c r="F31" s="16">
        <v>4.4999399999999995E-2</v>
      </c>
      <c r="G31" s="16">
        <v>0.24485642258323992</v>
      </c>
      <c r="H31" s="17">
        <v>8.9657993483720055E-2</v>
      </c>
      <c r="I31" s="15">
        <v>-1.6036036036036063E-2</v>
      </c>
      <c r="J31" s="15">
        <v>0</v>
      </c>
      <c r="K31" s="7"/>
      <c r="L31" s="6">
        <v>-5.5899999999999998E-2</v>
      </c>
    </row>
    <row r="32" spans="1:12">
      <c r="A32">
        <f t="shared" si="0"/>
        <v>3</v>
      </c>
      <c r="B32">
        <f t="shared" si="1"/>
        <v>5</v>
      </c>
      <c r="C32" s="4">
        <f t="shared" si="2"/>
        <v>1902</v>
      </c>
      <c r="D32" s="16">
        <v>0.15832950000000001</v>
      </c>
      <c r="E32" s="16">
        <v>5.4983500000000005E-2</v>
      </c>
      <c r="F32" s="16">
        <v>4.1967699999999997E-2</v>
      </c>
      <c r="G32" s="16">
        <v>0.30898305897050982</v>
      </c>
      <c r="H32" s="17">
        <v>9.6004683831329984E-2</v>
      </c>
      <c r="I32" s="15">
        <v>5.7383177570093494E-2</v>
      </c>
      <c r="J32" s="15">
        <v>0</v>
      </c>
      <c r="K32" s="7"/>
      <c r="L32" s="6">
        <v>-5.8999999999999999E-3</v>
      </c>
    </row>
    <row r="33" spans="1:12">
      <c r="A33">
        <f t="shared" si="0"/>
        <v>3</v>
      </c>
      <c r="B33">
        <f t="shared" si="1"/>
        <v>6</v>
      </c>
      <c r="C33" s="4">
        <f t="shared" si="2"/>
        <v>1902</v>
      </c>
      <c r="D33" s="16">
        <v>-0.10447039999999999</v>
      </c>
      <c r="E33" s="16">
        <v>-1.6489E-2</v>
      </c>
      <c r="F33" s="16">
        <v>5.4675500000000002E-2</v>
      </c>
      <c r="G33" s="16">
        <v>-0.1264942155995199</v>
      </c>
      <c r="H33" s="17">
        <v>2.6213611129840109E-2</v>
      </c>
      <c r="I33" s="15">
        <v>2.6006006006006013E-2</v>
      </c>
      <c r="J33" s="15">
        <v>0</v>
      </c>
      <c r="K33" s="7"/>
      <c r="L33" s="6">
        <v>-6.0000000000000001E-3</v>
      </c>
    </row>
    <row r="34" spans="1:12">
      <c r="A34">
        <f t="shared" si="0"/>
        <v>3</v>
      </c>
      <c r="B34">
        <f t="shared" si="1"/>
        <v>7</v>
      </c>
      <c r="C34" s="4">
        <f t="shared" si="2"/>
        <v>1902</v>
      </c>
      <c r="D34" s="16">
        <v>-0.1002345</v>
      </c>
      <c r="E34" s="16">
        <v>0.1398326</v>
      </c>
      <c r="F34" s="16">
        <v>2.7658299999999997E-2</v>
      </c>
      <c r="G34" s="16">
        <v>-0.23660956525963994</v>
      </c>
      <c r="H34" s="17">
        <v>8.6252646061240057E-2</v>
      </c>
      <c r="I34" s="15">
        <v>-4.5671641791044826E-2</v>
      </c>
      <c r="J34" s="15">
        <v>0</v>
      </c>
      <c r="K34" s="7"/>
      <c r="L34" s="6">
        <v>-7.1900000000000006E-2</v>
      </c>
    </row>
    <row r="35" spans="1:12">
      <c r="A35">
        <f t="shared" si="0"/>
        <v>3</v>
      </c>
      <c r="B35">
        <f t="shared" si="1"/>
        <v>8</v>
      </c>
      <c r="C35" s="4">
        <f t="shared" si="2"/>
        <v>1902</v>
      </c>
      <c r="D35" s="16">
        <v>-0.24098</v>
      </c>
      <c r="E35" s="16">
        <v>1.1390999999999999E-3</v>
      </c>
      <c r="F35" s="16">
        <v>3.1690499999999996E-2</v>
      </c>
      <c r="G35" s="16">
        <v>-0.15503237279980009</v>
      </c>
      <c r="H35" s="17">
        <v>0.19862101767019968</v>
      </c>
      <c r="I35" s="15">
        <v>7.2204472843450367E-3</v>
      </c>
      <c r="J35" s="15">
        <v>8.9411764705882329E-2</v>
      </c>
      <c r="K35" s="7"/>
      <c r="L35" s="6">
        <v>-4.5199999999999997E-2</v>
      </c>
    </row>
    <row r="36" spans="1:12">
      <c r="A36">
        <f t="shared" si="0"/>
        <v>3</v>
      </c>
      <c r="B36">
        <f t="shared" si="1"/>
        <v>9</v>
      </c>
      <c r="C36" s="4">
        <f t="shared" si="2"/>
        <v>1902</v>
      </c>
      <c r="D36" s="16">
        <v>0.33628849999999999</v>
      </c>
      <c r="E36" s="16">
        <v>0.39600700000000005</v>
      </c>
      <c r="F36" s="16">
        <v>2.2074400000000001E-2</v>
      </c>
      <c r="G36" s="16">
        <v>4.1838517907440087E-2</v>
      </c>
      <c r="H36" s="17">
        <v>0.22132341951972001</v>
      </c>
      <c r="I36" s="15">
        <v>-8.3559870550161716E-2</v>
      </c>
      <c r="J36" s="15">
        <v>0.27429805615550767</v>
      </c>
      <c r="K36" s="7"/>
      <c r="L36" s="6">
        <v>-3.3799999999999997E-2</v>
      </c>
    </row>
    <row r="37" spans="1:12">
      <c r="A37">
        <f t="shared" si="0"/>
        <v>3</v>
      </c>
      <c r="B37">
        <f t="shared" si="1"/>
        <v>10</v>
      </c>
      <c r="C37" s="4">
        <f t="shared" si="2"/>
        <v>1902</v>
      </c>
      <c r="D37" s="16">
        <v>0.2124403</v>
      </c>
      <c r="E37" s="16">
        <v>3.1575400000000003E-2</v>
      </c>
      <c r="F37" s="16">
        <v>6.5773999999999997E-3</v>
      </c>
      <c r="G37" s="16">
        <v>0.10099549639563987</v>
      </c>
      <c r="H37" s="17">
        <v>-3.8275367438180163E-2</v>
      </c>
      <c r="I37" s="15">
        <v>3.4440433212996405E-2</v>
      </c>
      <c r="J37" s="15">
        <v>5.7627118644067769E-2</v>
      </c>
      <c r="K37" s="7"/>
      <c r="L37" s="6">
        <v>0</v>
      </c>
    </row>
    <row r="38" spans="1:12">
      <c r="A38">
        <f t="shared" si="0"/>
        <v>3</v>
      </c>
      <c r="B38">
        <f t="shared" si="1"/>
        <v>11</v>
      </c>
      <c r="C38" s="4">
        <f t="shared" si="2"/>
        <v>1902</v>
      </c>
      <c r="D38" s="16">
        <v>0.15377280000000002</v>
      </c>
      <c r="E38" s="16">
        <v>0.29578409999999999</v>
      </c>
      <c r="F38" s="16">
        <v>1.1129199999999999E-2</v>
      </c>
      <c r="G38" s="16">
        <v>7.0569548402620086E-2</v>
      </c>
      <c r="H38" s="17">
        <v>9.5479582241750016E-2</v>
      </c>
      <c r="I38" s="15">
        <v>-8.4697508896797377E-3</v>
      </c>
      <c r="J38" s="15">
        <v>0.10256410256410251</v>
      </c>
      <c r="K38" s="7"/>
      <c r="L38" s="6">
        <v>6.9999999999999993E-3</v>
      </c>
    </row>
    <row r="39" spans="1:12">
      <c r="A39">
        <f t="shared" si="0"/>
        <v>3</v>
      </c>
      <c r="B39">
        <f t="shared" si="1"/>
        <v>12</v>
      </c>
      <c r="C39" s="4">
        <f t="shared" si="2"/>
        <v>1902</v>
      </c>
      <c r="D39" s="16">
        <v>0.13342119999999999</v>
      </c>
      <c r="E39" s="16">
        <v>-3.88639E-2</v>
      </c>
      <c r="F39" s="16">
        <v>4.9906000000000004E-3</v>
      </c>
      <c r="G39" s="16">
        <v>0.25241114385766017</v>
      </c>
      <c r="H39" s="17">
        <v>-1.0837883980089891E-2</v>
      </c>
      <c r="I39" s="15">
        <v>-1.9780219780219967E-3</v>
      </c>
      <c r="J39" s="15">
        <v>3.3430232558139594E-2</v>
      </c>
      <c r="K39" s="7"/>
      <c r="L39" s="6">
        <v>2.0799999999999999E-2</v>
      </c>
    </row>
    <row r="40" spans="1:12">
      <c r="A40">
        <f t="shared" si="0"/>
        <v>4</v>
      </c>
      <c r="B40">
        <f t="shared" si="1"/>
        <v>1</v>
      </c>
      <c r="C40" s="4">
        <f t="shared" si="2"/>
        <v>1903</v>
      </c>
      <c r="D40" s="16">
        <v>0.16790169999999999</v>
      </c>
      <c r="E40" s="16">
        <v>2.9454000000000004E-3</v>
      </c>
      <c r="F40" s="16">
        <v>5.5693000000000001E-3</v>
      </c>
      <c r="G40" s="16">
        <v>0.22842404276072004</v>
      </c>
      <c r="H40" s="17">
        <v>1.6204943640479863E-2</v>
      </c>
      <c r="I40" s="15">
        <v>-1.3707865168539352E-2</v>
      </c>
      <c r="J40" s="15">
        <v>-1.406469760900148E-2</v>
      </c>
      <c r="K40" s="7"/>
      <c r="L40" s="6">
        <v>2.7200000000000002E-2</v>
      </c>
    </row>
    <row r="41" spans="1:12">
      <c r="A41">
        <f t="shared" si="0"/>
        <v>4</v>
      </c>
      <c r="B41">
        <f t="shared" si="1"/>
        <v>2</v>
      </c>
      <c r="C41" s="4">
        <f t="shared" si="2"/>
        <v>1903</v>
      </c>
      <c r="D41" s="16">
        <v>-0.10974579999999999</v>
      </c>
      <c r="E41" s="16">
        <v>-8.9128299999999994E-2</v>
      </c>
      <c r="F41" s="16">
        <v>5.5693999999999995E-3</v>
      </c>
      <c r="G41" s="16">
        <v>-0.19924203092268</v>
      </c>
      <c r="H41" s="17">
        <v>-6.6888872278869971E-2</v>
      </c>
      <c r="I41" s="15">
        <v>3.9379844961240328E-2</v>
      </c>
      <c r="J41" s="15">
        <v>4.2796005706134451E-3</v>
      </c>
      <c r="K41" s="7"/>
      <c r="L41" s="6">
        <v>5.96E-2</v>
      </c>
    </row>
    <row r="42" spans="1:12">
      <c r="A42">
        <f t="shared" si="0"/>
        <v>4</v>
      </c>
      <c r="B42">
        <f t="shared" si="1"/>
        <v>3</v>
      </c>
      <c r="C42" s="4">
        <f t="shared" si="2"/>
        <v>1903</v>
      </c>
      <c r="D42" s="16">
        <v>-5.6884699999999996E-2</v>
      </c>
      <c r="E42" s="16">
        <v>-2.3229199999999998E-2</v>
      </c>
      <c r="F42" s="16">
        <v>7.1329000000000002E-3</v>
      </c>
      <c r="G42" s="16">
        <v>0.13965210401041994</v>
      </c>
      <c r="H42" s="17">
        <v>5.4085890480349841E-2</v>
      </c>
      <c r="I42" s="15">
        <v>2.7604562737642592E-2</v>
      </c>
      <c r="J42" s="15">
        <v>1.2784090909090889E-2</v>
      </c>
      <c r="K42" s="7"/>
      <c r="L42" s="6">
        <v>-2.5000000000000001E-2</v>
      </c>
    </row>
    <row r="43" spans="1:12">
      <c r="A43">
        <f t="shared" si="0"/>
        <v>4</v>
      </c>
      <c r="B43">
        <f t="shared" si="1"/>
        <v>4</v>
      </c>
      <c r="C43" s="4">
        <f t="shared" si="2"/>
        <v>1903</v>
      </c>
      <c r="D43" s="16">
        <v>-5.3273299999999996E-2</v>
      </c>
      <c r="E43" s="16">
        <v>4.4422000000000003E-3</v>
      </c>
      <c r="F43" s="16">
        <v>1.32648E-2</v>
      </c>
      <c r="G43" s="16">
        <v>9.258374059435992E-2</v>
      </c>
      <c r="H43" s="17">
        <v>2.9452471580750039E-2</v>
      </c>
      <c r="I43" s="15">
        <v>0.02</v>
      </c>
      <c r="J43" s="15">
        <v>8.2748948106591849E-2</v>
      </c>
      <c r="K43" s="7"/>
      <c r="L43" s="6">
        <v>0.109</v>
      </c>
    </row>
    <row r="44" spans="1:12">
      <c r="A44">
        <f t="shared" si="0"/>
        <v>4</v>
      </c>
      <c r="B44">
        <f t="shared" si="1"/>
        <v>5</v>
      </c>
      <c r="C44" s="4">
        <f t="shared" si="2"/>
        <v>1903</v>
      </c>
      <c r="D44" s="16">
        <v>-8.5415100000000008E-2</v>
      </c>
      <c r="E44" s="16">
        <v>0.16481010000000001</v>
      </c>
      <c r="F44" s="16">
        <v>1.0822700000000001E-2</v>
      </c>
      <c r="G44" s="16">
        <v>3.949019999999992E-2</v>
      </c>
      <c r="H44" s="17">
        <v>0.12014769999999997</v>
      </c>
      <c r="I44" s="15">
        <v>0.11433962264150931</v>
      </c>
      <c r="J44" s="15">
        <v>8.8082901554404222E-2</v>
      </c>
      <c r="K44" s="7"/>
      <c r="L44" s="6">
        <v>0.12720000000000001</v>
      </c>
    </row>
    <row r="45" spans="1:12">
      <c r="A45">
        <f t="shared" si="0"/>
        <v>4</v>
      </c>
      <c r="B45">
        <f t="shared" si="1"/>
        <v>6</v>
      </c>
      <c r="C45" s="4">
        <f t="shared" si="2"/>
        <v>1903</v>
      </c>
      <c r="D45" s="16">
        <v>0.1877374</v>
      </c>
      <c r="E45" s="16">
        <v>0.11060589999999999</v>
      </c>
      <c r="F45" s="16">
        <v>1.01134E-2</v>
      </c>
      <c r="G45" s="16">
        <v>4.8885400000000079E-2</v>
      </c>
      <c r="H45" s="17">
        <v>8.6314199999999897E-2</v>
      </c>
      <c r="I45" s="15">
        <v>0.11310344827586216</v>
      </c>
      <c r="J45" s="15">
        <v>0</v>
      </c>
      <c r="K45" s="7"/>
      <c r="L45" s="6">
        <v>3.0800000000000001E-2</v>
      </c>
    </row>
    <row r="46" spans="1:12">
      <c r="A46">
        <f t="shared" si="0"/>
        <v>4</v>
      </c>
      <c r="B46">
        <f t="shared" si="1"/>
        <v>7</v>
      </c>
      <c r="C46" s="4">
        <f t="shared" si="2"/>
        <v>1903</v>
      </c>
      <c r="D46" s="16">
        <v>0.17072019999999999</v>
      </c>
      <c r="E46" s="16">
        <v>2.59262E-2</v>
      </c>
      <c r="F46" s="16">
        <v>1.0088099999999999E-2</v>
      </c>
      <c r="G46" s="16">
        <v>0.10298990000000008</v>
      </c>
      <c r="H46" s="17">
        <v>-8.7420000000000275E-3</v>
      </c>
      <c r="I46" s="15">
        <v>0.1114826498422712</v>
      </c>
      <c r="J46" s="15">
        <v>0</v>
      </c>
      <c r="K46" s="7"/>
      <c r="L46" s="6">
        <v>-5.0000000000000001E-3</v>
      </c>
    </row>
    <row r="47" spans="1:12">
      <c r="A47">
        <f t="shared" si="0"/>
        <v>4</v>
      </c>
      <c r="B47">
        <f t="shared" si="1"/>
        <v>8</v>
      </c>
      <c r="C47" s="4">
        <f t="shared" si="2"/>
        <v>1903</v>
      </c>
      <c r="D47" s="16">
        <v>0.1338761</v>
      </c>
      <c r="E47" s="16">
        <v>-9.4447999999999997E-3</v>
      </c>
      <c r="F47" s="16">
        <v>1.01134E-2</v>
      </c>
      <c r="G47" s="16">
        <v>0.17362739999999999</v>
      </c>
      <c r="H47" s="17">
        <v>2.4436399999999914E-2</v>
      </c>
      <c r="I47" s="15">
        <v>0.11248554913294807</v>
      </c>
      <c r="J47" s="15">
        <v>0</v>
      </c>
      <c r="K47" s="7"/>
      <c r="L47" s="6">
        <v>-5.0000000000000001E-3</v>
      </c>
    </row>
    <row r="48" spans="1:12">
      <c r="A48">
        <f t="shared" si="0"/>
        <v>4</v>
      </c>
      <c r="B48">
        <f t="shared" si="1"/>
        <v>9</v>
      </c>
      <c r="C48" s="4">
        <f t="shared" si="2"/>
        <v>1903</v>
      </c>
      <c r="D48" s="16">
        <v>0.10688250000000001</v>
      </c>
      <c r="E48" s="16">
        <v>6.5177399999999996E-2</v>
      </c>
      <c r="F48" s="16">
        <v>1.00628E-2</v>
      </c>
      <c r="G48" s="16">
        <v>0.13498549999999998</v>
      </c>
      <c r="H48" s="17">
        <v>2.1373599999999993E-2</v>
      </c>
      <c r="I48" s="15">
        <v>0.18931216931216929</v>
      </c>
      <c r="J48" s="15">
        <v>0</v>
      </c>
      <c r="K48" s="7"/>
      <c r="L48" s="6">
        <v>1.01E-2</v>
      </c>
    </row>
    <row r="49" spans="1:12">
      <c r="A49">
        <f t="shared" si="0"/>
        <v>4</v>
      </c>
      <c r="B49">
        <f t="shared" si="1"/>
        <v>10</v>
      </c>
      <c r="C49" s="4">
        <f t="shared" si="2"/>
        <v>1903</v>
      </c>
      <c r="D49" s="16">
        <v>5.6635600000000001E-2</v>
      </c>
      <c r="E49" s="16">
        <v>0.1501363</v>
      </c>
      <c r="F49" s="16">
        <v>1.00375E-2</v>
      </c>
      <c r="G49" s="16">
        <v>9.6993099999999943E-2</v>
      </c>
      <c r="H49" s="17">
        <v>-2.4124000000000034E-2</v>
      </c>
      <c r="I49" s="15">
        <v>0.21230769230769234</v>
      </c>
      <c r="J49" s="15">
        <v>0</v>
      </c>
      <c r="K49" s="7"/>
      <c r="L49" s="6">
        <v>0.01</v>
      </c>
    </row>
    <row r="50" spans="1:12">
      <c r="A50">
        <f t="shared" si="0"/>
        <v>4</v>
      </c>
      <c r="B50">
        <f t="shared" si="1"/>
        <v>11</v>
      </c>
      <c r="C50" s="4">
        <f t="shared" si="2"/>
        <v>1903</v>
      </c>
      <c r="D50" s="16">
        <v>0.19579519999999997</v>
      </c>
      <c r="E50" s="16">
        <v>0.10830529999999999</v>
      </c>
      <c r="F50" s="16">
        <v>5.0660000000000002E-3</v>
      </c>
      <c r="G50" s="16">
        <v>0.18342083573141998</v>
      </c>
      <c r="H50" s="17">
        <v>0.24976246165341998</v>
      </c>
      <c r="I50" s="15">
        <v>0.22493358633776087</v>
      </c>
      <c r="J50" s="15">
        <v>0</v>
      </c>
      <c r="K50" s="7"/>
      <c r="L50" s="6">
        <v>4.8999999999999998E-3</v>
      </c>
    </row>
    <row r="51" spans="1:12">
      <c r="A51">
        <f t="shared" si="0"/>
        <v>4</v>
      </c>
      <c r="B51">
        <f t="shared" si="1"/>
        <v>12</v>
      </c>
      <c r="C51" s="4">
        <f t="shared" si="2"/>
        <v>1903</v>
      </c>
      <c r="D51" s="16">
        <v>4.8951999999999997E-3</v>
      </c>
      <c r="E51" s="16">
        <v>-0.1474763</v>
      </c>
      <c r="F51" s="16">
        <v>5.0660000000000002E-3</v>
      </c>
      <c r="G51" s="16">
        <v>0.15679142185880002</v>
      </c>
      <c r="H51" s="17">
        <v>0.12292521417439994</v>
      </c>
      <c r="I51" s="15">
        <v>0.31291338582677158</v>
      </c>
      <c r="J51" s="15">
        <v>0</v>
      </c>
      <c r="K51" s="7"/>
      <c r="L51" s="6">
        <v>3.1899999999999998E-2</v>
      </c>
    </row>
    <row r="52" spans="1:12">
      <c r="A52">
        <f t="shared" si="0"/>
        <v>5</v>
      </c>
      <c r="B52">
        <f t="shared" si="1"/>
        <v>1</v>
      </c>
      <c r="C52" s="4">
        <f t="shared" si="2"/>
        <v>1904</v>
      </c>
      <c r="D52" s="16">
        <v>-1.1767399999999999E-2</v>
      </c>
      <c r="E52" s="16">
        <v>1.0448500000000001E-2</v>
      </c>
      <c r="F52" s="16">
        <v>5.1163000000000007E-3</v>
      </c>
      <c r="G52" s="16">
        <v>-0.11971676541232001</v>
      </c>
      <c r="H52" s="17">
        <v>-0.17064703366272005</v>
      </c>
      <c r="I52" s="15">
        <v>0.17347137637028015</v>
      </c>
      <c r="J52" s="15">
        <v>0</v>
      </c>
      <c r="K52" s="7"/>
      <c r="L52" s="6">
        <v>4.9200000000000001E-2</v>
      </c>
    </row>
    <row r="53" spans="1:12">
      <c r="A53">
        <f t="shared" si="0"/>
        <v>5</v>
      </c>
      <c r="B53">
        <f t="shared" si="1"/>
        <v>2</v>
      </c>
      <c r="C53" s="4">
        <f t="shared" si="2"/>
        <v>1904</v>
      </c>
      <c r="D53" s="16">
        <v>-0.10723200000000001</v>
      </c>
      <c r="E53" s="16">
        <v>-9.0735799999999991E-2</v>
      </c>
      <c r="F53" s="16">
        <v>5.2672999999999999E-3</v>
      </c>
      <c r="G53" s="16">
        <v>0.3869965120427501</v>
      </c>
      <c r="H53" s="17">
        <v>0.16118470270063012</v>
      </c>
      <c r="I53" s="15">
        <v>-1.8014783526927054E-2</v>
      </c>
      <c r="J53" s="15">
        <v>0</v>
      </c>
      <c r="K53" s="7"/>
      <c r="L53" s="6">
        <v>3.49E-2</v>
      </c>
    </row>
    <row r="54" spans="1:12">
      <c r="A54">
        <f t="shared" si="0"/>
        <v>5</v>
      </c>
      <c r="B54">
        <f t="shared" si="1"/>
        <v>3</v>
      </c>
      <c r="C54" s="4">
        <f t="shared" si="2"/>
        <v>1904</v>
      </c>
      <c r="D54" s="16">
        <v>0.1069666</v>
      </c>
      <c r="E54" s="16">
        <v>4.1337499999999999E-2</v>
      </c>
      <c r="F54" s="16">
        <v>5.1415000000000002E-3</v>
      </c>
      <c r="G54" s="16">
        <v>0.20925404853472007</v>
      </c>
      <c r="H54" s="17">
        <v>-3.099490131656002E-2</v>
      </c>
      <c r="I54" s="15">
        <v>5.4028540065861594E-2</v>
      </c>
      <c r="J54" s="15">
        <v>0</v>
      </c>
      <c r="K54" s="7"/>
      <c r="L54" s="6">
        <v>3.2000000000000001E-2</v>
      </c>
    </row>
    <row r="55" spans="1:12">
      <c r="A55">
        <f t="shared" si="0"/>
        <v>5</v>
      </c>
      <c r="B55">
        <f t="shared" si="1"/>
        <v>4</v>
      </c>
      <c r="C55" s="4">
        <f t="shared" si="2"/>
        <v>1904</v>
      </c>
      <c r="D55" s="16">
        <v>9.1382200000000011E-2</v>
      </c>
      <c r="E55" s="16">
        <v>-9.7622199999999992E-2</v>
      </c>
      <c r="F55" s="16">
        <v>5.1163000000000007E-3</v>
      </c>
      <c r="G55" s="16">
        <v>0.12500599103239995</v>
      </c>
      <c r="H55" s="17">
        <v>-8.7528656476000166E-2</v>
      </c>
      <c r="I55" s="15">
        <v>7.4140127388535079E-2</v>
      </c>
      <c r="J55" s="15">
        <v>0</v>
      </c>
      <c r="K55" s="7"/>
      <c r="L55" s="6">
        <v>0.12050000000000001</v>
      </c>
    </row>
    <row r="56" spans="1:12">
      <c r="A56">
        <f t="shared" si="0"/>
        <v>5</v>
      </c>
      <c r="B56">
        <f t="shared" si="1"/>
        <v>5</v>
      </c>
      <c r="C56" s="4">
        <f t="shared" si="2"/>
        <v>1904</v>
      </c>
      <c r="D56" s="16">
        <v>1.2385600000000002E-2</v>
      </c>
      <c r="E56" s="16">
        <v>-8.2106000000000002E-3</v>
      </c>
      <c r="F56" s="16">
        <v>2.0975799999999999E-2</v>
      </c>
      <c r="G56" s="16">
        <v>0.10023632861408016</v>
      </c>
      <c r="H56" s="17">
        <v>3.9012671433040103E-2</v>
      </c>
      <c r="I56" s="15">
        <v>4.8942598187311052E-3</v>
      </c>
      <c r="J56" s="15">
        <v>0</v>
      </c>
      <c r="K56" s="7"/>
      <c r="L56" s="6">
        <v>6.3500000000000001E-2</v>
      </c>
    </row>
    <row r="57" spans="1:12">
      <c r="A57">
        <f t="shared" si="0"/>
        <v>5</v>
      </c>
      <c r="B57">
        <f t="shared" si="1"/>
        <v>6</v>
      </c>
      <c r="C57" s="4">
        <f t="shared" si="2"/>
        <v>1904</v>
      </c>
      <c r="D57" s="16">
        <v>0.24164480000000002</v>
      </c>
      <c r="E57" s="16">
        <v>0.154061</v>
      </c>
      <c r="F57" s="16">
        <v>2.3643499999999998E-2</v>
      </c>
      <c r="G57" s="16">
        <v>4.360028626288015E-2</v>
      </c>
      <c r="H57" s="17">
        <v>3.8174226916479981E-2</v>
      </c>
      <c r="I57" s="15">
        <v>-5.4642126789366002E-2</v>
      </c>
      <c r="J57" s="15">
        <v>0</v>
      </c>
      <c r="K57" s="7"/>
      <c r="L57" s="6">
        <v>1.0500000000000001E-2</v>
      </c>
    </row>
    <row r="58" spans="1:12">
      <c r="A58">
        <f t="shared" si="0"/>
        <v>5</v>
      </c>
      <c r="B58">
        <f t="shared" si="1"/>
        <v>7</v>
      </c>
      <c r="C58" s="4">
        <f t="shared" si="2"/>
        <v>1904</v>
      </c>
      <c r="D58" s="16">
        <v>0.52316249999999997</v>
      </c>
      <c r="E58" s="16">
        <v>6.0871000000000001E-2</v>
      </c>
      <c r="F58" s="16">
        <v>1.88959E-2</v>
      </c>
      <c r="G58" s="16">
        <v>0.49314639954499984</v>
      </c>
      <c r="H58" s="17">
        <v>9.6528841434439849E-2</v>
      </c>
      <c r="I58" s="15">
        <v>-9.8342541436464356E-3</v>
      </c>
      <c r="J58" s="15">
        <v>7.2025352924229326E-3</v>
      </c>
      <c r="K58" s="7"/>
      <c r="L58" s="6">
        <v>3.9800000000000002E-2</v>
      </c>
    </row>
    <row r="59" spans="1:12">
      <c r="A59">
        <f t="shared" si="0"/>
        <v>5</v>
      </c>
      <c r="B59">
        <f t="shared" si="1"/>
        <v>8</v>
      </c>
      <c r="C59" s="4">
        <f t="shared" si="2"/>
        <v>1904</v>
      </c>
      <c r="D59" s="16">
        <v>0.1133045</v>
      </c>
      <c r="E59" s="16">
        <v>-9.4975000000000004E-2</v>
      </c>
      <c r="F59" s="16">
        <v>3.5000499999999997E-2</v>
      </c>
      <c r="G59" s="16">
        <v>0.21677103728180014</v>
      </c>
      <c r="H59" s="17">
        <v>-3.0019134231999978E-3</v>
      </c>
      <c r="I59" s="15">
        <v>4.5056947608200476E-2</v>
      </c>
      <c r="J59" s="15">
        <v>1.4302059496566692E-3</v>
      </c>
      <c r="K59" s="7"/>
      <c r="L59" s="6">
        <v>5.8299999999999998E-2</v>
      </c>
    </row>
    <row r="60" spans="1:12">
      <c r="A60">
        <f t="shared" si="0"/>
        <v>5</v>
      </c>
      <c r="B60">
        <f t="shared" si="1"/>
        <v>9</v>
      </c>
      <c r="C60" s="4">
        <f t="shared" si="2"/>
        <v>1904</v>
      </c>
      <c r="D60" s="16">
        <v>6.2107400000000007E-2</v>
      </c>
      <c r="E60" s="16">
        <v>-3.7904E-2</v>
      </c>
      <c r="F60" s="16">
        <v>5.0180800000000005E-2</v>
      </c>
      <c r="G60" s="16">
        <v>9.0455011592600165E-2</v>
      </c>
      <c r="H60" s="17">
        <v>-3.3982275503199877E-2</v>
      </c>
      <c r="I60" s="15">
        <v>5.0000000000000031E-2</v>
      </c>
      <c r="J60" s="15">
        <v>-2.8563267637812085E-4</v>
      </c>
      <c r="K60" s="7"/>
      <c r="L60" s="6">
        <v>3.04E-2</v>
      </c>
    </row>
    <row r="61" spans="1:12">
      <c r="A61">
        <f t="shared" si="0"/>
        <v>5</v>
      </c>
      <c r="B61">
        <f t="shared" si="1"/>
        <v>10</v>
      </c>
      <c r="C61" s="4">
        <f t="shared" si="2"/>
        <v>1904</v>
      </c>
      <c r="D61" s="16">
        <v>-5.81787E-2</v>
      </c>
      <c r="E61" s="16">
        <v>2.0699999999999998E-3</v>
      </c>
      <c r="F61" s="16">
        <v>5.0064999999999998E-2</v>
      </c>
      <c r="G61" s="16">
        <v>-9.8330371502230007E-2</v>
      </c>
      <c r="H61" s="17">
        <v>1.9657311995960214E-2</v>
      </c>
      <c r="I61" s="15">
        <v>0.02</v>
      </c>
      <c r="J61" s="15">
        <v>-1.4285714285713475E-3</v>
      </c>
      <c r="K61" s="7"/>
      <c r="L61" s="6">
        <v>4.6399999999999997E-2</v>
      </c>
    </row>
    <row r="62" spans="1:12">
      <c r="A62">
        <f t="shared" si="0"/>
        <v>5</v>
      </c>
      <c r="B62">
        <f t="shared" si="1"/>
        <v>11</v>
      </c>
      <c r="C62" s="4">
        <f t="shared" si="2"/>
        <v>1904</v>
      </c>
      <c r="D62" s="16">
        <v>0.40446480000000001</v>
      </c>
      <c r="E62" s="16">
        <v>0.1177821</v>
      </c>
      <c r="F62" s="16">
        <v>5.1132299999999999E-2</v>
      </c>
      <c r="G62" s="16">
        <v>0.39720992497324015</v>
      </c>
      <c r="H62" s="17">
        <v>1.6592721506180075E-2</v>
      </c>
      <c r="I62" s="15">
        <v>3.9417475728155238E-2</v>
      </c>
      <c r="J62" s="15">
        <v>4.291845493562191E-3</v>
      </c>
      <c r="K62" s="7"/>
      <c r="L62" s="6">
        <v>1.8500000000000003E-2</v>
      </c>
    </row>
    <row r="63" spans="1:12">
      <c r="A63">
        <f t="shared" si="0"/>
        <v>5</v>
      </c>
      <c r="B63">
        <f t="shared" si="1"/>
        <v>12</v>
      </c>
      <c r="C63" s="4">
        <f t="shared" si="2"/>
        <v>1904</v>
      </c>
      <c r="D63" s="16">
        <v>0.50226149999999992</v>
      </c>
      <c r="E63" s="16">
        <v>7.8270000000000006E-2</v>
      </c>
      <c r="F63" s="16">
        <v>3.41179E-2</v>
      </c>
      <c r="G63" s="16">
        <v>0.20834607916450998</v>
      </c>
      <c r="H63" s="17">
        <v>2.86593349085007E-3</v>
      </c>
      <c r="I63" s="15">
        <v>4.7513227513227535E-2</v>
      </c>
      <c r="J63" s="15">
        <v>-2.8490028490022823E-4</v>
      </c>
      <c r="K63" s="7"/>
      <c r="L63" s="6">
        <v>0</v>
      </c>
    </row>
    <row r="64" spans="1:12">
      <c r="A64">
        <f t="shared" si="0"/>
        <v>6</v>
      </c>
      <c r="B64">
        <f t="shared" si="1"/>
        <v>1</v>
      </c>
      <c r="C64" s="4">
        <f t="shared" si="2"/>
        <v>1905</v>
      </c>
      <c r="D64" s="16">
        <v>-2.8934099999999997E-2</v>
      </c>
      <c r="E64" s="16">
        <v>-4.1824300000000002E-2</v>
      </c>
      <c r="F64" s="16">
        <v>5.0424099999999999E-2</v>
      </c>
      <c r="G64" s="16">
        <v>4.6042698706100005E-2</v>
      </c>
      <c r="H64" s="17">
        <v>0.10124695970179998</v>
      </c>
      <c r="I64" s="15">
        <v>0.10238928939237896</v>
      </c>
      <c r="J64" s="15">
        <v>5.4146480478768225E-3</v>
      </c>
      <c r="K64" s="7"/>
      <c r="L64" s="6">
        <v>1.8100000000000002E-2</v>
      </c>
    </row>
    <row r="65" spans="1:12">
      <c r="A65">
        <f t="shared" si="0"/>
        <v>6</v>
      </c>
      <c r="B65">
        <f t="shared" si="1"/>
        <v>2</v>
      </c>
      <c r="C65" s="4">
        <f t="shared" si="2"/>
        <v>1905</v>
      </c>
      <c r="D65" s="16">
        <v>8.8591700000000009E-2</v>
      </c>
      <c r="E65" s="16">
        <v>1.0781199999999999E-2</v>
      </c>
      <c r="F65" s="16">
        <v>5.1409700000000003E-2</v>
      </c>
      <c r="G65" s="16">
        <v>0.2171314987220001</v>
      </c>
      <c r="H65" s="17">
        <v>1.8511123061000223E-2</v>
      </c>
      <c r="I65" s="15">
        <v>0.11419600380589913</v>
      </c>
      <c r="J65" s="15">
        <v>-3.6848072562359001E-3</v>
      </c>
      <c r="K65" s="7"/>
      <c r="L65" s="6">
        <v>4.3700000000000003E-2</v>
      </c>
    </row>
    <row r="66" spans="1:12">
      <c r="A66">
        <f t="shared" si="0"/>
        <v>6</v>
      </c>
      <c r="B66">
        <f t="shared" si="1"/>
        <v>3</v>
      </c>
      <c r="C66" s="4">
        <f t="shared" si="2"/>
        <v>1905</v>
      </c>
      <c r="D66" s="16">
        <v>8.7048100000000003E-2</v>
      </c>
      <c r="E66" s="16">
        <v>0.18850639999999999</v>
      </c>
      <c r="F66" s="16">
        <v>4.4619600000000002E-2</v>
      </c>
      <c r="G66" s="16">
        <v>-7.2540838942570018E-2</v>
      </c>
      <c r="H66" s="17">
        <v>0.11412367930485989</v>
      </c>
      <c r="I66" s="15">
        <v>9.1304347826087026E-2</v>
      </c>
      <c r="J66" s="15">
        <v>-1.4224751066855522E-3</v>
      </c>
      <c r="K66" s="7"/>
      <c r="L66" s="6">
        <v>2.6499999999999999E-2</v>
      </c>
    </row>
    <row r="67" spans="1:12">
      <c r="A67">
        <f t="shared" si="0"/>
        <v>6</v>
      </c>
      <c r="B67">
        <f t="shared" si="1"/>
        <v>4</v>
      </c>
      <c r="C67" s="4">
        <f t="shared" si="2"/>
        <v>1905</v>
      </c>
      <c r="D67" s="16">
        <v>0.207728</v>
      </c>
      <c r="E67" s="16">
        <v>3.0422899999999999E-2</v>
      </c>
      <c r="F67" s="16">
        <v>3.80027E-2</v>
      </c>
      <c r="G67" s="16">
        <v>0.16937817501551988</v>
      </c>
      <c r="H67" s="17">
        <v>3.333634364119975E-2</v>
      </c>
      <c r="I67" s="15">
        <v>9.9545454545454617E-2</v>
      </c>
      <c r="J67" s="15">
        <v>-2.8490028490022823E-4</v>
      </c>
      <c r="K67" s="7"/>
      <c r="L67" s="6">
        <v>1.8600000000000002E-2</v>
      </c>
    </row>
    <row r="68" spans="1:12">
      <c r="A68">
        <f t="shared" si="0"/>
        <v>6</v>
      </c>
      <c r="B68">
        <f t="shared" si="1"/>
        <v>5</v>
      </c>
      <c r="C68" s="4">
        <f t="shared" si="2"/>
        <v>1905</v>
      </c>
      <c r="D68" s="16">
        <v>-3.7859400000000001E-2</v>
      </c>
      <c r="E68" s="16">
        <v>-2.64262E-2</v>
      </c>
      <c r="F68" s="16">
        <v>4.4157099999999998E-2</v>
      </c>
      <c r="G68" s="16">
        <v>0.12270280033115011</v>
      </c>
      <c r="H68" s="17">
        <v>3.5802154217120075E-2</v>
      </c>
      <c r="I68" s="15">
        <v>0.15759398496240587</v>
      </c>
      <c r="J68" s="15">
        <v>0</v>
      </c>
      <c r="K68" s="7"/>
      <c r="L68" s="6">
        <v>4.8000000000000001E-2</v>
      </c>
    </row>
    <row r="69" spans="1:12">
      <c r="A69">
        <f t="shared" si="0"/>
        <v>6</v>
      </c>
      <c r="B69">
        <f t="shared" si="1"/>
        <v>6</v>
      </c>
      <c r="C69" s="4">
        <f t="shared" si="2"/>
        <v>1905</v>
      </c>
      <c r="D69" s="16">
        <v>0.11943540000000001</v>
      </c>
      <c r="E69" s="16">
        <v>4.45324E-2</v>
      </c>
      <c r="F69" s="16">
        <v>6.2893199999999996E-2</v>
      </c>
      <c r="G69" s="16">
        <v>0.10998916027708994</v>
      </c>
      <c r="H69" s="17">
        <v>2.8762479147830033E-2</v>
      </c>
      <c r="I69" s="15">
        <v>9.6007931262392598E-2</v>
      </c>
      <c r="J69" s="15">
        <v>1.1399259048161625E-3</v>
      </c>
      <c r="K69" s="7"/>
      <c r="L69" s="6">
        <v>4.4900000000000002E-2</v>
      </c>
    </row>
    <row r="70" spans="1:12">
      <c r="A70">
        <f t="shared" ref="A70:A133" si="3">IF(MOD(B69,12)=0,A69+1,A69)</f>
        <v>6</v>
      </c>
      <c r="B70">
        <f t="shared" ref="B70:B133" si="4">IF(B69+1=13,1,B69+1)</f>
        <v>7</v>
      </c>
      <c r="C70" s="4">
        <f t="shared" ref="C70:C133" si="5">IF(MOD(B69,12)=0,C69+1,C69)</f>
        <v>1905</v>
      </c>
      <c r="D70" s="16">
        <v>-1.9879000000000001E-2</v>
      </c>
      <c r="E70" s="16">
        <v>3.0292400000000001E-2</v>
      </c>
      <c r="F70" s="16">
        <v>6.1244800000000002E-2</v>
      </c>
      <c r="G70" s="16">
        <v>-6.325807388637994E-2</v>
      </c>
      <c r="H70" s="17">
        <v>5.692344348950007E-2</v>
      </c>
      <c r="I70" s="15">
        <v>7.835380835380848E-2</v>
      </c>
      <c r="J70" s="15">
        <v>1.1386279533162295E-3</v>
      </c>
      <c r="K70" s="7"/>
      <c r="L70" s="6">
        <v>3.6799999999999999E-2</v>
      </c>
    </row>
    <row r="71" spans="1:12">
      <c r="A71">
        <f t="shared" si="3"/>
        <v>6</v>
      </c>
      <c r="B71">
        <f t="shared" si="4"/>
        <v>8</v>
      </c>
      <c r="C71" s="4">
        <f t="shared" si="5"/>
        <v>1905</v>
      </c>
      <c r="D71" s="16">
        <v>0.37814180000000003</v>
      </c>
      <c r="E71" s="16">
        <v>2.2680500000000003E-2</v>
      </c>
      <c r="F71" s="16">
        <v>5.9018800000000003E-2</v>
      </c>
      <c r="G71" s="16">
        <v>0.45691831069262001</v>
      </c>
      <c r="H71" s="17">
        <v>0.12254398509566</v>
      </c>
      <c r="I71" s="15">
        <v>9.3128264654672013E-2</v>
      </c>
      <c r="J71" s="15">
        <v>5.6866647711106117E-4</v>
      </c>
      <c r="K71" s="7"/>
      <c r="L71" s="6">
        <v>2.4500000000000001E-2</v>
      </c>
    </row>
    <row r="72" spans="1:12">
      <c r="A72">
        <f t="shared" si="3"/>
        <v>6</v>
      </c>
      <c r="B72">
        <f t="shared" si="4"/>
        <v>9</v>
      </c>
      <c r="C72" s="4">
        <f t="shared" si="5"/>
        <v>1905</v>
      </c>
      <c r="D72" s="16">
        <v>0.57478560000000001</v>
      </c>
      <c r="E72" s="16">
        <v>-2.7584300000000003E-2</v>
      </c>
      <c r="F72" s="16">
        <v>7.4297100000000005E-2</v>
      </c>
      <c r="G72" s="16">
        <v>0.21844707931647989</v>
      </c>
      <c r="H72" s="17">
        <v>3.0534405376319906E-2</v>
      </c>
      <c r="I72" s="15">
        <v>8.1114115738236875E-2</v>
      </c>
      <c r="J72" s="15">
        <v>9.9460073884626327E-2</v>
      </c>
      <c r="K72" s="7"/>
      <c r="L72" s="6">
        <v>5.9400000000000001E-2</v>
      </c>
    </row>
    <row r="73" spans="1:12">
      <c r="A73">
        <f t="shared" si="3"/>
        <v>6</v>
      </c>
      <c r="B73">
        <f t="shared" si="4"/>
        <v>10</v>
      </c>
      <c r="C73" s="4">
        <f t="shared" si="5"/>
        <v>1905</v>
      </c>
      <c r="D73" s="16">
        <v>-0.1560454</v>
      </c>
      <c r="E73" s="16">
        <v>-4.2602000000000004E-3</v>
      </c>
      <c r="F73" s="16">
        <v>7.9340800000000003E-2</v>
      </c>
      <c r="G73" s="16">
        <v>-6.9921376683220071E-2</v>
      </c>
      <c r="H73" s="17">
        <v>-2.8423387691389967E-2</v>
      </c>
      <c r="I73" s="15">
        <v>7.8613659531090715E-2</v>
      </c>
      <c r="J73" s="15">
        <v>-0.16569999999999999</v>
      </c>
      <c r="K73" s="7"/>
      <c r="L73" s="6">
        <v>4.6699999999999998E-2</v>
      </c>
    </row>
    <row r="74" spans="1:12">
      <c r="A74">
        <f t="shared" si="3"/>
        <v>6</v>
      </c>
      <c r="B74">
        <f t="shared" si="4"/>
        <v>11</v>
      </c>
      <c r="C74" s="4">
        <f t="shared" si="5"/>
        <v>1905</v>
      </c>
      <c r="D74" s="16">
        <v>-1.06561E-2</v>
      </c>
      <c r="E74" s="16">
        <v>4.7736599999999997E-2</v>
      </c>
      <c r="F74" s="16">
        <v>7.4533100000000005E-2</v>
      </c>
      <c r="G74" s="16">
        <v>-2.3036041041320177E-2</v>
      </c>
      <c r="H74" s="17">
        <v>0.10093965757843981</v>
      </c>
      <c r="I74" s="15">
        <v>8.4997592681752637E-2</v>
      </c>
      <c r="J74" s="15">
        <v>6.5299999999999997E-2</v>
      </c>
      <c r="K74" s="7"/>
      <c r="L74" s="6">
        <v>7.8899999999999998E-2</v>
      </c>
    </row>
    <row r="75" spans="1:12">
      <c r="A75">
        <f t="shared" si="3"/>
        <v>6</v>
      </c>
      <c r="B75">
        <f t="shared" si="4"/>
        <v>12</v>
      </c>
      <c r="C75" s="4">
        <f t="shared" si="5"/>
        <v>1905</v>
      </c>
      <c r="D75" s="16">
        <v>0.36133890000000002</v>
      </c>
      <c r="E75" s="16">
        <v>0.26042409999999999</v>
      </c>
      <c r="F75" s="16">
        <v>6.1743899999999997E-2</v>
      </c>
      <c r="G75" s="16">
        <v>0.11238737551580003</v>
      </c>
      <c r="H75" s="17">
        <v>7.8546068764540067E-2</v>
      </c>
      <c r="I75" s="15">
        <v>0.13934900542495468</v>
      </c>
      <c r="J75" s="15">
        <v>9.4399999999999998E-2</v>
      </c>
      <c r="K75" s="7"/>
      <c r="L75" s="6">
        <v>9.0299999999999991E-2</v>
      </c>
    </row>
    <row r="76" spans="1:12">
      <c r="A76">
        <f t="shared" si="3"/>
        <v>7</v>
      </c>
      <c r="B76">
        <f t="shared" si="4"/>
        <v>1</v>
      </c>
      <c r="C76" s="4">
        <f t="shared" si="5"/>
        <v>1906</v>
      </c>
      <c r="D76" s="16">
        <v>0.18576960000000001</v>
      </c>
      <c r="E76" s="16">
        <v>-4.3150500000000001E-2</v>
      </c>
      <c r="F76" s="16">
        <v>5.4241900000000003E-2</v>
      </c>
      <c r="G76" s="16">
        <v>0.35197856161300001</v>
      </c>
      <c r="H76" s="17">
        <v>0.17137347421449989</v>
      </c>
      <c r="I76" s="15">
        <v>0.35844911147011316</v>
      </c>
      <c r="J76" s="15">
        <v>0.61819999999999997</v>
      </c>
      <c r="K76" s="7"/>
      <c r="L76" s="6">
        <v>7.6499999999999999E-2</v>
      </c>
    </row>
    <row r="77" spans="1:12">
      <c r="A77">
        <f t="shared" si="3"/>
        <v>7</v>
      </c>
      <c r="B77">
        <f t="shared" si="4"/>
        <v>2</v>
      </c>
      <c r="C77" s="4">
        <f t="shared" si="5"/>
        <v>1906</v>
      </c>
      <c r="D77" s="16">
        <v>-0.242896</v>
      </c>
      <c r="E77" s="16">
        <v>-9.7079600000000002E-2</v>
      </c>
      <c r="F77" s="16">
        <v>9.0137800000000004E-2</v>
      </c>
      <c r="G77" s="16">
        <v>-0.13919081538825995</v>
      </c>
      <c r="H77" s="17">
        <v>5.7096465872719993E-2</v>
      </c>
      <c r="I77" s="15">
        <v>0.38119493059746534</v>
      </c>
      <c r="J77" s="15">
        <v>0.74629999999999996</v>
      </c>
      <c r="K77" s="7"/>
      <c r="L77" s="6">
        <v>0.10580000000000001</v>
      </c>
    </row>
    <row r="78" spans="1:12">
      <c r="A78">
        <f t="shared" si="3"/>
        <v>7</v>
      </c>
      <c r="B78">
        <f t="shared" si="4"/>
        <v>3</v>
      </c>
      <c r="C78" s="4">
        <f t="shared" si="5"/>
        <v>1906</v>
      </c>
      <c r="D78" s="16">
        <v>-0.488483</v>
      </c>
      <c r="E78" s="16">
        <v>-0.17390659999999999</v>
      </c>
      <c r="F78" s="16">
        <v>0.1255513</v>
      </c>
      <c r="G78" s="16">
        <v>-0.25464699828663995</v>
      </c>
      <c r="H78" s="17">
        <v>3.9635489687660064E-2</v>
      </c>
      <c r="I78" s="15">
        <v>0.10335180669474606</v>
      </c>
      <c r="J78" s="15">
        <v>0.64280000000000004</v>
      </c>
      <c r="K78" s="7"/>
      <c r="L78" s="6">
        <v>0.19140000000000001</v>
      </c>
    </row>
    <row r="79" spans="1:12">
      <c r="A79">
        <f t="shared" si="3"/>
        <v>7</v>
      </c>
      <c r="B79">
        <f t="shared" si="4"/>
        <v>4</v>
      </c>
      <c r="C79" s="4">
        <f t="shared" si="5"/>
        <v>1906</v>
      </c>
      <c r="D79" s="16">
        <v>1.456105</v>
      </c>
      <c r="E79" s="16">
        <v>0.35812260000000001</v>
      </c>
      <c r="F79" s="16">
        <v>0.1075053</v>
      </c>
      <c r="G79" s="16">
        <v>0.54099521189569977</v>
      </c>
      <c r="H79" s="17">
        <v>0.24270636505202003</v>
      </c>
      <c r="I79" s="15">
        <v>7.831798649478211E-2</v>
      </c>
      <c r="J79" s="15">
        <v>-0.1265</v>
      </c>
      <c r="K79" s="7"/>
      <c r="L79" s="6">
        <v>0.24890000000000001</v>
      </c>
    </row>
    <row r="80" spans="1:12">
      <c r="A80">
        <f t="shared" si="3"/>
        <v>7</v>
      </c>
      <c r="B80">
        <f t="shared" si="4"/>
        <v>5</v>
      </c>
      <c r="C80" s="4">
        <f t="shared" si="5"/>
        <v>1906</v>
      </c>
      <c r="D80" s="16">
        <v>2.8554400000000001E-2</v>
      </c>
      <c r="E80" s="16">
        <v>0.1335375</v>
      </c>
      <c r="F80" s="16">
        <v>0.11343909999999999</v>
      </c>
      <c r="G80" s="16">
        <v>0.39273122170567976</v>
      </c>
      <c r="H80" s="17">
        <v>0.32535928661551994</v>
      </c>
      <c r="I80" s="15">
        <v>0.10990719257540602</v>
      </c>
      <c r="J80" s="15">
        <v>0.13969999999999999</v>
      </c>
      <c r="K80" s="7"/>
      <c r="L80" s="6">
        <v>0.1507</v>
      </c>
    </row>
    <row r="81" spans="1:12">
      <c r="A81">
        <f t="shared" si="3"/>
        <v>7</v>
      </c>
      <c r="B81">
        <f t="shared" si="4"/>
        <v>6</v>
      </c>
      <c r="C81" s="4">
        <f t="shared" si="5"/>
        <v>1906</v>
      </c>
      <c r="D81" s="16">
        <v>0.51772239999999992</v>
      </c>
      <c r="E81" s="16">
        <v>0.47718110000000002</v>
      </c>
      <c r="F81" s="16">
        <v>9.4362700000000008E-2</v>
      </c>
      <c r="G81" s="16">
        <v>-6.2536636965400128E-2</v>
      </c>
      <c r="H81" s="17">
        <v>3.0864040171399987E-2</v>
      </c>
      <c r="I81" s="15">
        <v>9.5749512151853913E-2</v>
      </c>
      <c r="J81" s="15">
        <v>8.9099999999999999E-2</v>
      </c>
      <c r="K81" s="7"/>
      <c r="L81" s="6">
        <v>0.12140000000000001</v>
      </c>
    </row>
    <row r="82" spans="1:12">
      <c r="A82">
        <f t="shared" si="3"/>
        <v>7</v>
      </c>
      <c r="B82">
        <f t="shared" si="4"/>
        <v>7</v>
      </c>
      <c r="C82" s="4">
        <f t="shared" si="5"/>
        <v>1906</v>
      </c>
      <c r="D82" s="16">
        <v>0.11704129999999999</v>
      </c>
      <c r="E82" s="16">
        <v>-1.23938E-2</v>
      </c>
      <c r="F82" s="16">
        <v>8.0687700000000001E-2</v>
      </c>
      <c r="G82" s="16">
        <v>0.12685600559549015</v>
      </c>
      <c r="H82" s="17">
        <v>6.4487916205290041E-2</v>
      </c>
      <c r="I82" s="15">
        <v>0.17798153034300793</v>
      </c>
      <c r="J82" s="15">
        <v>0.28660000000000002</v>
      </c>
      <c r="K82" s="7"/>
      <c r="L82" s="6">
        <v>8.3900000000000002E-2</v>
      </c>
    </row>
    <row r="83" spans="1:12">
      <c r="A83">
        <f t="shared" si="3"/>
        <v>7</v>
      </c>
      <c r="B83">
        <f t="shared" si="4"/>
        <v>8</v>
      </c>
      <c r="C83" s="4">
        <f t="shared" si="5"/>
        <v>1906</v>
      </c>
      <c r="D83" s="16">
        <v>0.1202892</v>
      </c>
      <c r="E83" s="16">
        <v>3.25031E-2</v>
      </c>
      <c r="F83" s="16">
        <v>0.13452459999999999</v>
      </c>
      <c r="G83" s="16">
        <v>6.4714574578969897E-2</v>
      </c>
      <c r="H83" s="17">
        <v>-7.8844140206380087E-2</v>
      </c>
      <c r="I83" s="15">
        <v>0.31293648533181434</v>
      </c>
      <c r="J83" s="15">
        <v>1.0726</v>
      </c>
      <c r="K83" s="7"/>
      <c r="L83" s="6">
        <v>0.1724</v>
      </c>
    </row>
    <row r="84" spans="1:12">
      <c r="A84">
        <f t="shared" si="3"/>
        <v>7</v>
      </c>
      <c r="B84">
        <f t="shared" si="4"/>
        <v>9</v>
      </c>
      <c r="C84" s="4">
        <f t="shared" si="5"/>
        <v>1906</v>
      </c>
      <c r="D84" s="16">
        <v>0.33411499999999994</v>
      </c>
      <c r="E84" s="16">
        <v>0.2108006</v>
      </c>
      <c r="F84" s="16">
        <v>0.17169139999999999</v>
      </c>
      <c r="G84" s="16">
        <v>0.19923605171999004</v>
      </c>
      <c r="H84" s="17">
        <v>-3.9878070876579907E-2</v>
      </c>
      <c r="I84" s="15">
        <v>0.23224804493886986</v>
      </c>
      <c r="J84" s="15">
        <v>7.3700000000000002E-2</v>
      </c>
      <c r="K84" s="7"/>
      <c r="L84" s="6">
        <v>0.1512</v>
      </c>
    </row>
    <row r="85" spans="1:12">
      <c r="A85">
        <f t="shared" si="3"/>
        <v>7</v>
      </c>
      <c r="B85">
        <f t="shared" si="4"/>
        <v>10</v>
      </c>
      <c r="C85" s="4">
        <f t="shared" si="5"/>
        <v>1906</v>
      </c>
      <c r="D85" s="16">
        <v>0.13123799999999999</v>
      </c>
      <c r="E85" s="16">
        <v>2.0039399999999999E-2</v>
      </c>
      <c r="F85" s="16">
        <v>0.13998739999999998</v>
      </c>
      <c r="G85" s="16">
        <v>0.19932428735039998</v>
      </c>
      <c r="H85" s="17">
        <v>0.2073585258724</v>
      </c>
      <c r="I85" s="15">
        <v>7.4879156823550716E-2</v>
      </c>
      <c r="J85" s="15">
        <v>-0.15210000000000001</v>
      </c>
      <c r="K85" s="7"/>
      <c r="L85" s="6">
        <v>0.12050000000000001</v>
      </c>
    </row>
    <row r="86" spans="1:12">
      <c r="A86">
        <f t="shared" si="3"/>
        <v>7</v>
      </c>
      <c r="B86">
        <f t="shared" si="4"/>
        <v>11</v>
      </c>
      <c r="C86" s="4">
        <f t="shared" si="5"/>
        <v>1906</v>
      </c>
      <c r="D86" s="16">
        <v>0.27837219999999996</v>
      </c>
      <c r="E86" s="16">
        <v>0.53128690000000001</v>
      </c>
      <c r="F86" s="16">
        <v>0.13408210000000001</v>
      </c>
      <c r="G86" s="16">
        <v>0.31125202492603976</v>
      </c>
      <c r="H86" s="17">
        <v>0.43860183328039981</v>
      </c>
      <c r="I86" s="15">
        <v>4.4806201550387621E-2</v>
      </c>
      <c r="J86" s="15">
        <v>0.34810000000000002</v>
      </c>
      <c r="K86" s="7"/>
      <c r="L86" s="6">
        <v>5.4100000000000002E-2</v>
      </c>
    </row>
    <row r="87" spans="1:12">
      <c r="A87">
        <f t="shared" si="3"/>
        <v>7</v>
      </c>
      <c r="B87">
        <f t="shared" si="4"/>
        <v>12</v>
      </c>
      <c r="C87" s="4">
        <f t="shared" si="5"/>
        <v>1906</v>
      </c>
      <c r="D87" s="16">
        <v>0.2998112</v>
      </c>
      <c r="E87" s="16">
        <v>0.1716076</v>
      </c>
      <c r="F87" s="16">
        <v>0.1014823</v>
      </c>
      <c r="G87" s="16">
        <v>0.38296623284874998</v>
      </c>
      <c r="H87" s="17">
        <v>0.13649463330865008</v>
      </c>
      <c r="I87" s="15">
        <v>0.13564968902336522</v>
      </c>
      <c r="J87" s="15">
        <v>-6.1600000000000002E-2</v>
      </c>
      <c r="K87" s="7"/>
      <c r="L87" s="6">
        <v>5.3099999999999994E-2</v>
      </c>
    </row>
    <row r="88" spans="1:12">
      <c r="A88">
        <f t="shared" si="3"/>
        <v>8</v>
      </c>
      <c r="B88">
        <f t="shared" si="4"/>
        <v>1</v>
      </c>
      <c r="C88" s="4">
        <f t="shared" si="5"/>
        <v>1907</v>
      </c>
      <c r="D88" s="16">
        <v>0.2871397</v>
      </c>
      <c r="E88" s="16">
        <v>7.8818299999999994E-2</v>
      </c>
      <c r="F88" s="16">
        <v>9.549089999999999E-2</v>
      </c>
      <c r="G88" s="16">
        <v>0.30096630341579012</v>
      </c>
      <c r="H88" s="17">
        <v>0.34212053585489</v>
      </c>
      <c r="I88" s="15">
        <v>0.11334036462257051</v>
      </c>
      <c r="J88" s="15">
        <v>2.5999999999999999E-3</v>
      </c>
      <c r="K88" s="7"/>
      <c r="L88" s="6">
        <v>4.58E-2</v>
      </c>
    </row>
    <row r="89" spans="1:12">
      <c r="A89">
        <f t="shared" si="3"/>
        <v>8</v>
      </c>
      <c r="B89">
        <f t="shared" si="4"/>
        <v>2</v>
      </c>
      <c r="C89" s="4">
        <f t="shared" si="5"/>
        <v>1907</v>
      </c>
      <c r="D89" s="16">
        <v>0.19354070000000001</v>
      </c>
      <c r="E89" s="16">
        <v>0.1219215</v>
      </c>
      <c r="F89" s="16">
        <v>0.11932359999999999</v>
      </c>
      <c r="G89" s="16">
        <v>0.13265612276280003</v>
      </c>
      <c r="H89" s="17">
        <v>7.4988755762049886E-2</v>
      </c>
      <c r="I89" s="15">
        <v>0.10991938262247639</v>
      </c>
      <c r="J89" s="15">
        <v>-0.14319999999999999</v>
      </c>
      <c r="K89" s="7"/>
      <c r="L89" s="6">
        <v>5.6900000000000006E-2</v>
      </c>
    </row>
    <row r="90" spans="1:12">
      <c r="A90">
        <f t="shared" si="3"/>
        <v>8</v>
      </c>
      <c r="B90">
        <f t="shared" si="4"/>
        <v>3</v>
      </c>
      <c r="C90" s="4">
        <f t="shared" si="5"/>
        <v>1907</v>
      </c>
      <c r="D90" s="16">
        <v>0.28232370000000001</v>
      </c>
      <c r="E90" s="16">
        <v>0.118605</v>
      </c>
      <c r="F90" s="16">
        <v>0.1091424</v>
      </c>
      <c r="G90" s="16">
        <v>0.36262034920960007</v>
      </c>
      <c r="H90" s="17">
        <v>0.27203889595640018</v>
      </c>
      <c r="I90" s="15">
        <v>0.15705904665570875</v>
      </c>
      <c r="J90" s="15">
        <v>0.1678</v>
      </c>
      <c r="K90" s="7"/>
      <c r="L90" s="6">
        <v>3.7200000000000004E-2</v>
      </c>
    </row>
    <row r="91" spans="1:12">
      <c r="A91">
        <f t="shared" si="3"/>
        <v>8</v>
      </c>
      <c r="B91">
        <f t="shared" si="4"/>
        <v>4</v>
      </c>
      <c r="C91" s="4">
        <f t="shared" si="5"/>
        <v>1907</v>
      </c>
      <c r="D91" s="16">
        <v>0.1052346</v>
      </c>
      <c r="E91" s="16">
        <v>0.16392180000000001</v>
      </c>
      <c r="F91" s="16">
        <v>0.1023358</v>
      </c>
      <c r="G91" s="16">
        <v>-8.2625679805400032E-2</v>
      </c>
      <c r="H91" s="17">
        <v>-5.8788590063360013E-2</v>
      </c>
      <c r="I91" s="15">
        <v>0.19120000000000001</v>
      </c>
      <c r="J91" s="15">
        <v>-1.6500000000000001E-2</v>
      </c>
      <c r="K91" s="7"/>
      <c r="L91" s="6">
        <v>3.6900000000000002E-2</v>
      </c>
    </row>
    <row r="92" spans="1:12">
      <c r="A92">
        <f t="shared" si="3"/>
        <v>8</v>
      </c>
      <c r="B92">
        <f t="shared" si="4"/>
        <v>5</v>
      </c>
      <c r="C92" s="4">
        <f t="shared" si="5"/>
        <v>1907</v>
      </c>
      <c r="D92" s="16">
        <v>0.11454729999999999</v>
      </c>
      <c r="E92" s="16">
        <v>9.3961799999999998E-2</v>
      </c>
      <c r="F92" s="16">
        <v>9.7364099999999995E-2</v>
      </c>
      <c r="G92" s="16">
        <v>0.27119219164211006</v>
      </c>
      <c r="H92" s="17">
        <v>9.4845244554260244E-2</v>
      </c>
      <c r="I92" s="15">
        <v>0.30840000000000001</v>
      </c>
      <c r="J92" s="15">
        <v>-0.1215</v>
      </c>
      <c r="K92" s="7"/>
      <c r="L92" s="6">
        <v>4.6967600000000005E-2</v>
      </c>
    </row>
    <row r="93" spans="1:12">
      <c r="A93">
        <f t="shared" si="3"/>
        <v>8</v>
      </c>
      <c r="B93">
        <f t="shared" si="4"/>
        <v>6</v>
      </c>
      <c r="C93" s="4">
        <f t="shared" si="5"/>
        <v>1907</v>
      </c>
      <c r="D93" s="16">
        <v>0.3481168</v>
      </c>
      <c r="E93" s="16">
        <v>6.0154100000000002E-2</v>
      </c>
      <c r="F93" s="16">
        <v>0.14117179999999999</v>
      </c>
      <c r="G93" s="16">
        <v>0.3232022483829402</v>
      </c>
      <c r="H93" s="17">
        <v>0.19080723995042015</v>
      </c>
      <c r="I93" s="15">
        <v>0.1668</v>
      </c>
      <c r="J93" s="15">
        <v>8.2100000000000006E-2</v>
      </c>
      <c r="K93" s="7"/>
      <c r="L93" s="6">
        <v>5.4012299999999999E-2</v>
      </c>
    </row>
    <row r="94" spans="1:12">
      <c r="A94">
        <f t="shared" si="3"/>
        <v>8</v>
      </c>
      <c r="B94">
        <f t="shared" si="4"/>
        <v>7</v>
      </c>
      <c r="C94" s="4">
        <f t="shared" si="5"/>
        <v>1907</v>
      </c>
      <c r="D94" s="16">
        <v>-0.1041773</v>
      </c>
      <c r="E94" s="16">
        <v>4.2319899999999994E-2</v>
      </c>
      <c r="F94" s="16">
        <v>0.15802579999999999</v>
      </c>
      <c r="G94" s="16">
        <v>-0.31364789018060002</v>
      </c>
      <c r="H94" s="17">
        <v>-6.6228259964800085E-2</v>
      </c>
      <c r="I94" s="15">
        <v>-6.3399999999999998E-2</v>
      </c>
      <c r="J94" s="15">
        <v>-0.18720000000000001</v>
      </c>
      <c r="K94" s="7"/>
      <c r="L94" s="6">
        <v>7.61347E-2</v>
      </c>
    </row>
    <row r="95" spans="1:12">
      <c r="A95">
        <f t="shared" si="3"/>
        <v>8</v>
      </c>
      <c r="B95">
        <f t="shared" si="4"/>
        <v>8</v>
      </c>
      <c r="C95" s="4">
        <f t="shared" si="5"/>
        <v>1907</v>
      </c>
      <c r="D95" s="16">
        <v>0.20290019999999998</v>
      </c>
      <c r="E95" s="16">
        <v>0.18822530000000001</v>
      </c>
      <c r="F95" s="16">
        <v>0.12089859999999999</v>
      </c>
      <c r="G95" s="16">
        <v>0.21812562136033997</v>
      </c>
      <c r="H95" s="17">
        <v>0.22304088134683986</v>
      </c>
      <c r="I95" s="15">
        <v>-3.7000000000000002E-3</v>
      </c>
      <c r="J95" s="15">
        <v>-6.2399999999999997E-2</v>
      </c>
      <c r="K95" s="7"/>
      <c r="L95" s="6">
        <v>7.2108800000000001E-2</v>
      </c>
    </row>
    <row r="96" spans="1:12">
      <c r="A96">
        <f t="shared" si="3"/>
        <v>8</v>
      </c>
      <c r="B96">
        <f t="shared" si="4"/>
        <v>9</v>
      </c>
      <c r="C96" s="4">
        <f t="shared" si="5"/>
        <v>1907</v>
      </c>
      <c r="D96" s="16">
        <v>0.20167889999999999</v>
      </c>
      <c r="E96" s="16">
        <v>0.17033229999999999</v>
      </c>
      <c r="F96" s="16">
        <v>0.10118100000000001</v>
      </c>
      <c r="G96" s="16">
        <v>0.15828501052459987</v>
      </c>
      <c r="H96" s="17">
        <v>0.29875014326665972</v>
      </c>
      <c r="I96" s="15">
        <v>-4.8999999999999998E-3</v>
      </c>
      <c r="J96" s="15">
        <v>0.1636</v>
      </c>
      <c r="K96" s="7"/>
      <c r="L96" s="6">
        <v>2.5380699999999999E-2</v>
      </c>
    </row>
    <row r="97" spans="1:12">
      <c r="A97">
        <f t="shared" si="3"/>
        <v>8</v>
      </c>
      <c r="B97">
        <f t="shared" si="4"/>
        <v>10</v>
      </c>
      <c r="C97" s="4">
        <f t="shared" si="5"/>
        <v>1907</v>
      </c>
      <c r="D97" s="16">
        <v>0.29140879999999997</v>
      </c>
      <c r="E97" s="16">
        <v>0.33899590000000002</v>
      </c>
      <c r="F97" s="16">
        <v>5.7235800000000003E-2</v>
      </c>
      <c r="G97" s="16">
        <v>0.23924559007731006</v>
      </c>
      <c r="H97" s="17">
        <v>0.23251361462332998</v>
      </c>
      <c r="I97" s="15">
        <v>0.16649999999999998</v>
      </c>
      <c r="J97" s="15">
        <v>0.20699999999999999</v>
      </c>
      <c r="K97" s="7"/>
      <c r="L97" s="6">
        <v>2.47525E-2</v>
      </c>
    </row>
    <row r="98" spans="1:12">
      <c r="A98">
        <f t="shared" si="3"/>
        <v>8</v>
      </c>
      <c r="B98">
        <f t="shared" si="4"/>
        <v>11</v>
      </c>
      <c r="C98" s="4">
        <f t="shared" si="5"/>
        <v>1907</v>
      </c>
      <c r="D98" s="16">
        <v>-5.2636900000000007E-2</v>
      </c>
      <c r="E98" s="16">
        <v>-0.1124822</v>
      </c>
      <c r="F98" s="16">
        <v>5.2163300000000003E-2</v>
      </c>
      <c r="G98" s="16">
        <v>1.3078628389999958E-2</v>
      </c>
      <c r="H98" s="17">
        <v>-7.2687339665680084E-2</v>
      </c>
      <c r="I98" s="15">
        <v>0.15710000000000002</v>
      </c>
      <c r="J98" s="15">
        <v>-7.4300000000000005E-2</v>
      </c>
      <c r="K98" s="7"/>
      <c r="L98" s="6">
        <v>2.0531399999999998E-2</v>
      </c>
    </row>
    <row r="99" spans="1:12">
      <c r="A99">
        <f t="shared" si="3"/>
        <v>8</v>
      </c>
      <c r="B99">
        <f t="shared" si="4"/>
        <v>12</v>
      </c>
      <c r="C99" s="4">
        <f t="shared" si="5"/>
        <v>1907</v>
      </c>
      <c r="D99" s="16">
        <v>0.24401929999999999</v>
      </c>
      <c r="E99" s="16">
        <v>0.17467250000000001</v>
      </c>
      <c r="F99" s="16">
        <v>6.5506700000000001E-2</v>
      </c>
      <c r="G99" s="16">
        <v>0.20336292544416001</v>
      </c>
      <c r="H99" s="17">
        <v>0.27352174361071979</v>
      </c>
      <c r="I99" s="15">
        <v>3.0699999999999998E-2</v>
      </c>
      <c r="J99" s="15">
        <v>1.2699999999999999E-2</v>
      </c>
      <c r="K99" s="7"/>
      <c r="L99" s="6">
        <v>2.9585799999999999E-2</v>
      </c>
    </row>
    <row r="100" spans="1:12">
      <c r="A100">
        <f t="shared" si="3"/>
        <v>9</v>
      </c>
      <c r="B100">
        <f t="shared" si="4"/>
        <v>1</v>
      </c>
      <c r="C100" s="4">
        <f t="shared" si="5"/>
        <v>1908</v>
      </c>
      <c r="D100" s="16">
        <v>0.16891149999999999</v>
      </c>
      <c r="E100" s="16">
        <v>9.0328700000000012E-2</v>
      </c>
      <c r="F100" s="16">
        <v>5.9988799999999995E-2</v>
      </c>
      <c r="G100" s="16">
        <v>1.6373135359039948E-2</v>
      </c>
      <c r="H100" s="17">
        <v>-4.901744685903997E-2</v>
      </c>
      <c r="I100" s="15">
        <v>9.6300000000000011E-2</v>
      </c>
      <c r="J100" s="15">
        <v>-0.12180000000000001</v>
      </c>
      <c r="K100" s="7"/>
      <c r="L100" s="6">
        <v>2.2988499999999999E-2</v>
      </c>
    </row>
    <row r="101" spans="1:12">
      <c r="A101">
        <f t="shared" si="3"/>
        <v>9</v>
      </c>
      <c r="B101">
        <f t="shared" si="4"/>
        <v>2</v>
      </c>
      <c r="C101" s="4">
        <f t="shared" si="5"/>
        <v>1908</v>
      </c>
      <c r="D101" s="16">
        <v>0.24197780000000002</v>
      </c>
      <c r="E101" s="16">
        <v>0.2162789</v>
      </c>
      <c r="F101" s="16">
        <v>6.6422800000000004E-2</v>
      </c>
      <c r="G101" s="16">
        <v>0.20037204378349993</v>
      </c>
      <c r="H101" s="17">
        <v>0.10988986324201999</v>
      </c>
      <c r="I101" s="15">
        <v>0.15640000000000001</v>
      </c>
      <c r="J101" s="15">
        <v>-0.19789999999999999</v>
      </c>
      <c r="K101" s="7"/>
      <c r="L101" s="6">
        <v>1.6853899999999998E-2</v>
      </c>
    </row>
    <row r="102" spans="1:12">
      <c r="A102">
        <f t="shared" si="3"/>
        <v>9</v>
      </c>
      <c r="B102">
        <f t="shared" si="4"/>
        <v>3</v>
      </c>
      <c r="C102" s="4">
        <f t="shared" si="5"/>
        <v>1908</v>
      </c>
      <c r="D102" s="16">
        <v>0.14162929999999999</v>
      </c>
      <c r="E102" s="16">
        <v>0.2777886</v>
      </c>
      <c r="F102" s="16">
        <v>7.3277800000000004E-2</v>
      </c>
      <c r="G102" s="16">
        <v>0.19023305998999995</v>
      </c>
      <c r="H102" s="17">
        <v>0.14034659628730006</v>
      </c>
      <c r="I102" s="15">
        <v>0.12380000000000001</v>
      </c>
      <c r="J102" s="15">
        <v>-1.7000000000000001E-2</v>
      </c>
      <c r="K102" s="7"/>
      <c r="L102" s="6">
        <v>1.5469599999999998E-2</v>
      </c>
    </row>
    <row r="103" spans="1:12">
      <c r="A103">
        <f t="shared" si="3"/>
        <v>9</v>
      </c>
      <c r="B103">
        <f t="shared" si="4"/>
        <v>4</v>
      </c>
      <c r="C103" s="4">
        <f t="shared" si="5"/>
        <v>1908</v>
      </c>
      <c r="D103" s="16">
        <v>0.2424811</v>
      </c>
      <c r="E103" s="16">
        <v>1.3548E-3</v>
      </c>
      <c r="F103" s="16">
        <v>5.2586599999999997E-2</v>
      </c>
      <c r="G103" s="16">
        <v>0.32803849374209992</v>
      </c>
      <c r="H103" s="17">
        <v>-1.9444195064160064E-2</v>
      </c>
      <c r="I103" s="15">
        <v>0.14699999999999999</v>
      </c>
      <c r="J103" s="15">
        <v>4.3099999999999999E-2</v>
      </c>
      <c r="K103" s="7"/>
      <c r="L103" s="6">
        <v>1.1969499999999999E-2</v>
      </c>
    </row>
    <row r="104" spans="1:12">
      <c r="A104">
        <f t="shared" si="3"/>
        <v>9</v>
      </c>
      <c r="B104">
        <f t="shared" si="4"/>
        <v>5</v>
      </c>
      <c r="C104" s="4">
        <f t="shared" si="5"/>
        <v>1908</v>
      </c>
      <c r="D104" s="16">
        <v>-4.9245000000000004E-2</v>
      </c>
      <c r="E104" s="16">
        <v>7.6023800000000002E-2</v>
      </c>
      <c r="F104" s="16">
        <v>5.9917499999999999E-2</v>
      </c>
      <c r="G104" s="16">
        <v>-6.5299185826720119E-2</v>
      </c>
      <c r="H104" s="17">
        <v>0.17926739067433983</v>
      </c>
      <c r="I104" s="15">
        <v>0.1114</v>
      </c>
      <c r="J104" s="15">
        <v>2.58E-2</v>
      </c>
      <c r="K104" s="7"/>
      <c r="L104" s="6">
        <v>7.5268999999999996E-3</v>
      </c>
    </row>
    <row r="105" spans="1:12">
      <c r="A105">
        <f t="shared" si="3"/>
        <v>9</v>
      </c>
      <c r="B105">
        <f t="shared" si="4"/>
        <v>6</v>
      </c>
      <c r="C105" s="4">
        <f t="shared" si="5"/>
        <v>1908</v>
      </c>
      <c r="D105" s="16">
        <v>-0.1287286</v>
      </c>
      <c r="E105" s="16">
        <v>9.8063000000000004E-3</v>
      </c>
      <c r="F105" s="16">
        <v>5.1749799999999999E-2</v>
      </c>
      <c r="G105" s="16">
        <v>-0.13629795599775996</v>
      </c>
      <c r="H105" s="17">
        <v>3.0943148345360161E-2</v>
      </c>
      <c r="I105" s="15">
        <v>7.3899999999999993E-2</v>
      </c>
      <c r="J105" s="15">
        <v>3.7900000000000003E-2</v>
      </c>
      <c r="K105" s="7"/>
      <c r="L105" s="6">
        <v>1.06724E-2</v>
      </c>
    </row>
    <row r="106" spans="1:12">
      <c r="A106">
        <f t="shared" si="3"/>
        <v>9</v>
      </c>
      <c r="B106">
        <f t="shared" si="4"/>
        <v>7</v>
      </c>
      <c r="C106" s="4">
        <f t="shared" si="5"/>
        <v>1908</v>
      </c>
      <c r="D106" s="16">
        <v>-0.223051</v>
      </c>
      <c r="E106" s="16">
        <v>0.10409660000000001</v>
      </c>
      <c r="F106" s="16">
        <v>3.9808400000000001E-2</v>
      </c>
      <c r="G106" s="16">
        <v>-0.25612852048365997</v>
      </c>
      <c r="H106" s="17">
        <v>0.11459956892882017</v>
      </c>
      <c r="I106" s="15">
        <v>0.1065</v>
      </c>
      <c r="J106" s="15">
        <v>0.1318</v>
      </c>
      <c r="K106" s="7"/>
      <c r="L106" s="6">
        <v>1.6895500000000001E-2</v>
      </c>
    </row>
    <row r="107" spans="1:12">
      <c r="A107">
        <f t="shared" si="3"/>
        <v>9</v>
      </c>
      <c r="B107">
        <f t="shared" si="4"/>
        <v>8</v>
      </c>
      <c r="C107" s="4">
        <f t="shared" si="5"/>
        <v>1908</v>
      </c>
      <c r="D107" s="16">
        <v>0.2115022</v>
      </c>
      <c r="E107" s="16">
        <v>1.27189E-2</v>
      </c>
      <c r="F107" s="16">
        <v>3.6586800000000003E-2</v>
      </c>
      <c r="G107" s="16">
        <v>0.23568836593410003</v>
      </c>
      <c r="H107" s="17">
        <v>6.2506732141500709E-3</v>
      </c>
      <c r="I107" s="15">
        <v>0.11810000000000001</v>
      </c>
      <c r="J107" s="15">
        <v>8.0299999999999996E-2</v>
      </c>
      <c r="K107" s="7"/>
      <c r="L107" s="6">
        <v>1.2461100000000001E-2</v>
      </c>
    </row>
    <row r="108" spans="1:12">
      <c r="A108">
        <f t="shared" si="3"/>
        <v>9</v>
      </c>
      <c r="B108">
        <f t="shared" si="4"/>
        <v>9</v>
      </c>
      <c r="C108" s="4">
        <f t="shared" si="5"/>
        <v>1908</v>
      </c>
      <c r="D108" s="16">
        <v>0.13087400000000002</v>
      </c>
      <c r="E108" s="16">
        <v>8.0576200000000001E-2</v>
      </c>
      <c r="F108" s="16">
        <v>4.4575400000000001E-2</v>
      </c>
      <c r="G108" s="16">
        <v>9.0664267069880067E-2</v>
      </c>
      <c r="H108" s="17">
        <v>5.9257050269340139E-2</v>
      </c>
      <c r="I108" s="15">
        <v>0.19670000000000001</v>
      </c>
      <c r="J108" s="15">
        <v>-2.98E-2</v>
      </c>
      <c r="K108" s="7"/>
      <c r="L108" s="6">
        <v>1.6410299999999999E-2</v>
      </c>
    </row>
    <row r="109" spans="1:12">
      <c r="A109">
        <f t="shared" si="3"/>
        <v>9</v>
      </c>
      <c r="B109">
        <f t="shared" si="4"/>
        <v>10</v>
      </c>
      <c r="C109" s="4">
        <f t="shared" si="5"/>
        <v>1908</v>
      </c>
      <c r="D109" s="16">
        <v>0.21346599999999999</v>
      </c>
      <c r="E109" s="16">
        <v>9.8012200000000008E-2</v>
      </c>
      <c r="F109" s="16">
        <v>4.7563599999999998E-2</v>
      </c>
      <c r="G109" s="16">
        <v>0.24291836021536972</v>
      </c>
      <c r="H109" s="17">
        <v>0.13619077848638006</v>
      </c>
      <c r="I109" s="15">
        <v>0.19640000000000002</v>
      </c>
      <c r="J109" s="15">
        <v>0.3145</v>
      </c>
      <c r="K109" s="7"/>
      <c r="L109" s="6">
        <v>1.9172599999999998E-2</v>
      </c>
    </row>
    <row r="110" spans="1:12">
      <c r="A110">
        <f t="shared" si="3"/>
        <v>9</v>
      </c>
      <c r="B110">
        <f t="shared" si="4"/>
        <v>11</v>
      </c>
      <c r="C110" s="4">
        <f t="shared" si="5"/>
        <v>1908</v>
      </c>
      <c r="D110" s="16">
        <v>0.16382339999999998</v>
      </c>
      <c r="E110" s="16">
        <v>-9.8388E-3</v>
      </c>
      <c r="F110" s="16">
        <v>4.6929899999999997E-2</v>
      </c>
      <c r="G110" s="16">
        <v>6.811256965264989E-2</v>
      </c>
      <c r="H110" s="17">
        <v>-8.3626915254850109E-2</v>
      </c>
      <c r="I110" s="15">
        <v>0.18340000000000001</v>
      </c>
      <c r="J110" s="15">
        <v>8.1900000000000001E-2</v>
      </c>
      <c r="K110" s="7"/>
      <c r="L110" s="6">
        <v>2.9703E-2</v>
      </c>
    </row>
    <row r="111" spans="1:12">
      <c r="A111">
        <f t="shared" si="3"/>
        <v>9</v>
      </c>
      <c r="B111">
        <f t="shared" si="4"/>
        <v>12</v>
      </c>
      <c r="C111" s="4">
        <f t="shared" si="5"/>
        <v>1908</v>
      </c>
      <c r="D111" s="16">
        <v>5.0909199999999995E-2</v>
      </c>
      <c r="E111" s="16">
        <v>4.3906899999999999E-2</v>
      </c>
      <c r="F111" s="16">
        <v>5.6583300000000003E-2</v>
      </c>
      <c r="G111" s="16">
        <v>8.3535891523600192E-2</v>
      </c>
      <c r="H111" s="17">
        <v>7.6801823754000242E-2</v>
      </c>
      <c r="I111" s="15">
        <v>-5.3600000000000002E-2</v>
      </c>
      <c r="J111" s="15">
        <v>0.29720000000000002</v>
      </c>
      <c r="K111" s="7"/>
      <c r="L111" s="6">
        <v>2.11538E-2</v>
      </c>
    </row>
    <row r="112" spans="1:12">
      <c r="A112">
        <f t="shared" si="3"/>
        <v>10</v>
      </c>
      <c r="B112">
        <f t="shared" si="4"/>
        <v>1</v>
      </c>
      <c r="C112" s="4">
        <f t="shared" si="5"/>
        <v>1909</v>
      </c>
      <c r="D112" s="16">
        <v>-0.31065999999999999</v>
      </c>
      <c r="E112" s="16">
        <v>0.1189228</v>
      </c>
      <c r="F112" s="16">
        <v>5.0600800000000001E-2</v>
      </c>
      <c r="G112" s="16">
        <v>-0.18855264418194995</v>
      </c>
      <c r="H112" s="17">
        <v>0.57926468412694998</v>
      </c>
      <c r="I112" s="15">
        <v>-0.2263</v>
      </c>
      <c r="J112" s="15">
        <v>0.43280000000000002</v>
      </c>
      <c r="K112" s="7"/>
      <c r="L112" s="6">
        <v>3.1073400000000001E-2</v>
      </c>
    </row>
    <row r="113" spans="1:12">
      <c r="A113">
        <f t="shared" si="3"/>
        <v>10</v>
      </c>
      <c r="B113">
        <f t="shared" si="4"/>
        <v>2</v>
      </c>
      <c r="C113" s="4">
        <f t="shared" si="5"/>
        <v>1909</v>
      </c>
      <c r="D113" s="16">
        <v>0.31807970000000002</v>
      </c>
      <c r="E113" s="16">
        <v>-2.1616300000000001E-2</v>
      </c>
      <c r="F113" s="16">
        <v>6.7331999999999999E-3</v>
      </c>
      <c r="G113" s="16">
        <v>0.19354153930374984</v>
      </c>
      <c r="H113" s="17">
        <v>-0.1258105779234</v>
      </c>
      <c r="I113" s="15">
        <v>1.89E-2</v>
      </c>
      <c r="J113" s="15">
        <v>0.13900000000000001</v>
      </c>
      <c r="K113" s="7"/>
      <c r="L113" s="6">
        <v>2.8310499999999999E-2</v>
      </c>
    </row>
    <row r="114" spans="1:12">
      <c r="A114">
        <f t="shared" si="3"/>
        <v>10</v>
      </c>
      <c r="B114">
        <f t="shared" si="4"/>
        <v>3</v>
      </c>
      <c r="C114" s="4">
        <f t="shared" si="5"/>
        <v>1909</v>
      </c>
      <c r="D114" s="16">
        <v>0.15413930000000001</v>
      </c>
      <c r="E114" s="16">
        <v>8.8963500000000001E-2</v>
      </c>
      <c r="F114" s="16">
        <v>4.9779000000000004E-3</v>
      </c>
      <c r="G114" s="16">
        <v>0.17649077396405999</v>
      </c>
      <c r="H114" s="17">
        <v>0.12458435774819998</v>
      </c>
      <c r="I114" s="15">
        <v>0.14710000000000001</v>
      </c>
      <c r="J114" s="15">
        <v>0.33169999999999999</v>
      </c>
      <c r="K114" s="7"/>
      <c r="L114" s="6">
        <v>3.7300199999999999E-2</v>
      </c>
    </row>
    <row r="115" spans="1:12">
      <c r="A115">
        <f t="shared" si="3"/>
        <v>10</v>
      </c>
      <c r="B115">
        <f t="shared" si="4"/>
        <v>4</v>
      </c>
      <c r="C115" s="4">
        <f t="shared" si="5"/>
        <v>1909</v>
      </c>
      <c r="D115" s="16">
        <v>-3.8703399999999999E-2</v>
      </c>
      <c r="E115" s="16">
        <v>0.24308299999999999</v>
      </c>
      <c r="F115" s="16">
        <v>5.1100999999999994E-3</v>
      </c>
      <c r="G115" s="16">
        <v>-6.1516424307040185E-2</v>
      </c>
      <c r="H115" s="17">
        <v>0.17488041683550981</v>
      </c>
      <c r="I115" s="15">
        <v>8.1099999999999992E-2</v>
      </c>
      <c r="J115" s="15">
        <v>9.1399999999999995E-2</v>
      </c>
      <c r="K115" s="7"/>
      <c r="L115" s="6">
        <v>4.1952100000000006E-2</v>
      </c>
    </row>
    <row r="116" spans="1:12">
      <c r="A116">
        <f t="shared" si="3"/>
        <v>10</v>
      </c>
      <c r="B116">
        <f t="shared" si="4"/>
        <v>5</v>
      </c>
      <c r="C116" s="4">
        <f t="shared" si="5"/>
        <v>1909</v>
      </c>
      <c r="D116" s="16">
        <v>0.1193911</v>
      </c>
      <c r="E116" s="16">
        <v>4.1351300000000001E-2</v>
      </c>
      <c r="F116" s="16">
        <v>3.2508999999999997E-3</v>
      </c>
      <c r="G116" s="16">
        <v>0.11311339013239996</v>
      </c>
      <c r="H116" s="17">
        <v>1.9624591923480095E-2</v>
      </c>
      <c r="I116" s="15">
        <v>2.3099999999999999E-2</v>
      </c>
      <c r="J116" s="15">
        <v>3.4799999999999998E-2</v>
      </c>
      <c r="K116" s="7"/>
      <c r="L116" s="6">
        <v>2.7115900000000002E-2</v>
      </c>
    </row>
    <row r="117" spans="1:12">
      <c r="A117">
        <f t="shared" si="3"/>
        <v>10</v>
      </c>
      <c r="B117">
        <f t="shared" si="4"/>
        <v>6</v>
      </c>
      <c r="C117" s="4">
        <f t="shared" si="5"/>
        <v>1909</v>
      </c>
      <c r="D117" s="16">
        <v>0.20985479999999998</v>
      </c>
      <c r="E117" s="16">
        <v>-7.2970599999999997E-2</v>
      </c>
      <c r="F117" s="16">
        <v>3.4167999999999998E-3</v>
      </c>
      <c r="G117" s="16">
        <v>0.24153474499970007</v>
      </c>
      <c r="H117" s="17">
        <v>-7.9269815288399936E-2</v>
      </c>
      <c r="I117" s="15">
        <v>0.11019999999999999</v>
      </c>
      <c r="J117" s="15">
        <v>-0.28889999999999999</v>
      </c>
      <c r="K117" s="7"/>
      <c r="L117" s="6">
        <v>0.02</v>
      </c>
    </row>
    <row r="118" spans="1:12">
      <c r="A118">
        <f t="shared" si="3"/>
        <v>10</v>
      </c>
      <c r="B118">
        <f t="shared" si="4"/>
        <v>7</v>
      </c>
      <c r="C118" s="4">
        <f t="shared" si="5"/>
        <v>1909</v>
      </c>
      <c r="D118" s="16">
        <v>2.1559999999999999E-3</v>
      </c>
      <c r="E118" s="16">
        <v>0.22241659999999999</v>
      </c>
      <c r="F118" s="16">
        <v>3.9480999999999995E-3</v>
      </c>
      <c r="G118" s="16">
        <v>0.10118914645057009</v>
      </c>
      <c r="H118" s="17">
        <v>0.17908298972186998</v>
      </c>
      <c r="I118" s="15">
        <v>0.1946</v>
      </c>
      <c r="J118" s="15">
        <v>6.13E-2</v>
      </c>
      <c r="K118" s="7"/>
      <c r="L118" s="6">
        <v>5.4901999999999998E-3</v>
      </c>
    </row>
    <row r="119" spans="1:12">
      <c r="A119">
        <f t="shared" si="3"/>
        <v>10</v>
      </c>
      <c r="B119">
        <f t="shared" si="4"/>
        <v>8</v>
      </c>
      <c r="C119" s="4">
        <f t="shared" si="5"/>
        <v>1909</v>
      </c>
      <c r="D119" s="16">
        <v>9.6480999999999997E-3</v>
      </c>
      <c r="E119" s="16">
        <v>-5.6519999999999997E-4</v>
      </c>
      <c r="F119" s="16">
        <v>4.4930999999999999E-3</v>
      </c>
      <c r="G119" s="16">
        <v>4.151669124440005E-2</v>
      </c>
      <c r="H119" s="17">
        <v>1.9497065724199958E-2</v>
      </c>
      <c r="I119" s="15">
        <v>0.1389</v>
      </c>
      <c r="J119" s="15">
        <v>-7.8E-2</v>
      </c>
      <c r="K119" s="7"/>
      <c r="L119" s="6">
        <v>2.3400999999999999E-3</v>
      </c>
    </row>
    <row r="120" spans="1:12">
      <c r="A120">
        <f t="shared" si="3"/>
        <v>10</v>
      </c>
      <c r="B120">
        <f t="shared" si="4"/>
        <v>9</v>
      </c>
      <c r="C120" s="4">
        <f t="shared" si="5"/>
        <v>1909</v>
      </c>
      <c r="D120" s="12">
        <v>1.34E-2</v>
      </c>
      <c r="E120" s="12">
        <v>1.1200000000000002E-2</v>
      </c>
      <c r="F120" s="12">
        <v>4.1599999999999998E-2</v>
      </c>
      <c r="G120" s="13">
        <v>4.0858418600000057E-2</v>
      </c>
      <c r="H120" s="14">
        <v>4.0858418600000057E-2</v>
      </c>
      <c r="I120" s="15">
        <v>3.0362694300518144E-2</v>
      </c>
      <c r="J120" s="15">
        <v>2.3584905660376855E-3</v>
      </c>
      <c r="K120" s="8"/>
      <c r="L120" s="6">
        <v>2.0899999999999998E-2</v>
      </c>
    </row>
    <row r="121" spans="1:12">
      <c r="A121">
        <f t="shared" si="3"/>
        <v>10</v>
      </c>
      <c r="B121">
        <f t="shared" si="4"/>
        <v>10</v>
      </c>
      <c r="C121" s="4">
        <f t="shared" si="5"/>
        <v>1909</v>
      </c>
      <c r="D121" s="16">
        <v>-3.9369800000000003E-2</v>
      </c>
      <c r="E121" s="16">
        <v>-9.9754000000000006E-3</v>
      </c>
      <c r="F121" s="16">
        <v>3.2771099999999997E-2</v>
      </c>
      <c r="G121" s="16">
        <v>1.2131055233719934E-2</v>
      </c>
      <c r="H121" s="17">
        <v>3.858288589663994E-2</v>
      </c>
      <c r="I121" s="15">
        <v>4.0512820512820527E-2</v>
      </c>
      <c r="J121" s="15">
        <v>0</v>
      </c>
      <c r="L121" s="6">
        <v>1.03E-2</v>
      </c>
    </row>
    <row r="122" spans="1:12">
      <c r="A122">
        <f t="shared" si="3"/>
        <v>10</v>
      </c>
      <c r="B122">
        <f t="shared" si="4"/>
        <v>11</v>
      </c>
      <c r="C122" s="4">
        <f t="shared" si="5"/>
        <v>1909</v>
      </c>
      <c r="D122" s="16">
        <v>3.3006000000000001E-2</v>
      </c>
      <c r="E122" s="16">
        <v>1.9209500000000001E-2</v>
      </c>
      <c r="F122" s="16">
        <v>3.00045E-2</v>
      </c>
      <c r="G122" s="16">
        <v>6.2558321253179949E-2</v>
      </c>
      <c r="H122" s="17">
        <v>5.0420410131500004E-2</v>
      </c>
      <c r="I122" s="15">
        <v>-1.00502512562831E-4</v>
      </c>
      <c r="J122" s="15">
        <v>-2.3529411764705382E-3</v>
      </c>
      <c r="L122" s="6">
        <v>1.0200000000000001E-2</v>
      </c>
    </row>
    <row r="123" spans="1:12">
      <c r="A123">
        <f t="shared" si="3"/>
        <v>10</v>
      </c>
      <c r="B123">
        <f t="shared" si="4"/>
        <v>12</v>
      </c>
      <c r="C123" s="4">
        <f t="shared" si="5"/>
        <v>1909</v>
      </c>
      <c r="D123" s="16">
        <v>-2.6492300000000003E-2</v>
      </c>
      <c r="E123" s="16">
        <v>-2.4871500000000001E-2</v>
      </c>
      <c r="F123" s="16">
        <v>3.5213000000000001E-2</v>
      </c>
      <c r="G123" s="16">
        <v>3.5772213570006706E-4</v>
      </c>
      <c r="H123" s="17">
        <v>8.2444986006999788E-3</v>
      </c>
      <c r="I123" s="15">
        <v>4.6153846153846028E-3</v>
      </c>
      <c r="J123" s="15">
        <v>2.3584905660376855E-3</v>
      </c>
      <c r="L123" s="6">
        <v>1.01E-2</v>
      </c>
    </row>
    <row r="124" spans="1:12">
      <c r="A124">
        <f t="shared" si="3"/>
        <v>11</v>
      </c>
      <c r="B124">
        <f t="shared" si="4"/>
        <v>1</v>
      </c>
      <c r="C124" s="4">
        <f t="shared" si="5"/>
        <v>1910</v>
      </c>
      <c r="D124" s="16">
        <v>0.12275779999999999</v>
      </c>
      <c r="E124" s="16">
        <v>3.5912399999999997E-2</v>
      </c>
      <c r="F124" s="16">
        <v>2.6771E-2</v>
      </c>
      <c r="G124" s="16">
        <v>0.14323539423600007</v>
      </c>
      <c r="H124" s="17">
        <v>1.8553757343999999E-2</v>
      </c>
      <c r="I124" s="15">
        <v>-1.1250000000000027E-2</v>
      </c>
      <c r="J124" s="15">
        <v>0</v>
      </c>
      <c r="L124" s="6">
        <v>0</v>
      </c>
    </row>
    <row r="125" spans="1:12">
      <c r="A125">
        <f t="shared" si="3"/>
        <v>11</v>
      </c>
      <c r="B125">
        <f t="shared" si="4"/>
        <v>2</v>
      </c>
      <c r="C125" s="4">
        <f t="shared" si="5"/>
        <v>1910</v>
      </c>
      <c r="D125" s="16">
        <v>6.26525E-2</v>
      </c>
      <c r="E125" s="16">
        <v>3.69255E-2</v>
      </c>
      <c r="F125" s="16">
        <v>2.4995599999999996E-2</v>
      </c>
      <c r="G125" s="16">
        <v>0.10131119051388016</v>
      </c>
      <c r="H125" s="17">
        <v>2.9024378907040127E-2</v>
      </c>
      <c r="I125" s="15">
        <v>1.4623655913978489E-2</v>
      </c>
      <c r="J125" s="15">
        <v>-2.3529411764705382E-3</v>
      </c>
      <c r="L125" s="6">
        <v>-5.0000000000000001E-3</v>
      </c>
    </row>
    <row r="126" spans="1:12">
      <c r="A126">
        <f t="shared" si="3"/>
        <v>11</v>
      </c>
      <c r="B126">
        <f t="shared" si="4"/>
        <v>3</v>
      </c>
      <c r="C126" s="4">
        <f t="shared" si="5"/>
        <v>1910</v>
      </c>
      <c r="D126" s="16">
        <v>3.2163699999999996E-2</v>
      </c>
      <c r="E126" s="16">
        <v>-1.09803E-2</v>
      </c>
      <c r="F126" s="16">
        <v>3.7498999999999998E-2</v>
      </c>
      <c r="G126" s="16">
        <v>7.7193082166500115E-2</v>
      </c>
      <c r="H126" s="17">
        <v>2.4620921288249997E-2</v>
      </c>
      <c r="I126" s="15">
        <v>2.540540540540541E-2</v>
      </c>
      <c r="J126" s="15">
        <v>2.3584905660376855E-3</v>
      </c>
      <c r="L126" s="6">
        <v>1.4999999999999999E-2</v>
      </c>
    </row>
    <row r="127" spans="1:12">
      <c r="A127">
        <f t="shared" si="3"/>
        <v>11</v>
      </c>
      <c r="B127">
        <f t="shared" si="4"/>
        <v>4</v>
      </c>
      <c r="C127" s="4">
        <f t="shared" si="5"/>
        <v>1910</v>
      </c>
      <c r="D127" s="16">
        <v>-8.7075E-3</v>
      </c>
      <c r="E127" s="16">
        <v>3.0282999999999998E-3</v>
      </c>
      <c r="F127" s="16">
        <v>4.6551799999999997E-2</v>
      </c>
      <c r="G127" s="16">
        <v>-9.0163954317149964E-2</v>
      </c>
      <c r="H127" s="17">
        <v>7.1193491334997638E-4</v>
      </c>
      <c r="I127" s="15">
        <v>-1.7634408602150573E-2</v>
      </c>
      <c r="J127" s="15">
        <v>0</v>
      </c>
      <c r="L127" s="6">
        <v>2.9600000000000001E-2</v>
      </c>
    </row>
    <row r="128" spans="1:12">
      <c r="A128">
        <f t="shared" si="3"/>
        <v>11</v>
      </c>
      <c r="B128">
        <f t="shared" si="4"/>
        <v>5</v>
      </c>
      <c r="C128" s="4">
        <f t="shared" si="5"/>
        <v>1910</v>
      </c>
      <c r="D128" s="16">
        <v>2.9914E-2</v>
      </c>
      <c r="E128" s="16">
        <v>3.2431500000000002E-2</v>
      </c>
      <c r="F128" s="16">
        <v>2.6718700000000001E-2</v>
      </c>
      <c r="G128" s="16">
        <v>0.14002443459122005</v>
      </c>
      <c r="H128" s="17">
        <v>5.5384697722760112E-2</v>
      </c>
      <c r="I128" s="15">
        <v>-2.4692737430167481E-2</v>
      </c>
      <c r="J128" s="15">
        <v>0</v>
      </c>
      <c r="L128" s="6">
        <v>1.44E-2</v>
      </c>
    </row>
    <row r="129" spans="1:12">
      <c r="A129">
        <f t="shared" si="3"/>
        <v>11</v>
      </c>
      <c r="B129">
        <f t="shared" si="4"/>
        <v>6</v>
      </c>
      <c r="C129" s="4">
        <f t="shared" si="5"/>
        <v>1910</v>
      </c>
      <c r="D129" s="16">
        <v>8.2398799999999994E-2</v>
      </c>
      <c r="E129" s="16">
        <v>1.7187899999999999E-2</v>
      </c>
      <c r="F129" s="16">
        <v>1.8573200000000002E-2</v>
      </c>
      <c r="G129" s="16">
        <v>0.16280256875695986</v>
      </c>
      <c r="H129" s="17">
        <v>3.140386818532992E-2</v>
      </c>
      <c r="I129" s="15">
        <v>3.1695906432748389E-2</v>
      </c>
      <c r="J129" s="15">
        <v>-2.3529411764705382E-3</v>
      </c>
      <c r="L129" s="6">
        <v>4.6999999999999993E-3</v>
      </c>
    </row>
    <row r="130" spans="1:12">
      <c r="A130">
        <f t="shared" si="3"/>
        <v>11</v>
      </c>
      <c r="B130">
        <f t="shared" si="4"/>
        <v>7</v>
      </c>
      <c r="C130" s="4">
        <f t="shared" si="5"/>
        <v>1910</v>
      </c>
      <c r="D130" s="16">
        <v>6.6253699999999999E-2</v>
      </c>
      <c r="E130" s="16">
        <v>-1.2301200000000002E-2</v>
      </c>
      <c r="F130" s="16">
        <v>3.2363400000000001E-2</v>
      </c>
      <c r="G130" s="16">
        <v>4.9232097762520022E-2</v>
      </c>
      <c r="H130" s="17">
        <v>3.4232755244919755E-2</v>
      </c>
      <c r="I130" s="15">
        <v>4.8901734104046274E-2</v>
      </c>
      <c r="J130" s="15">
        <v>0</v>
      </c>
      <c r="L130" s="6">
        <v>9.3999999999999986E-3</v>
      </c>
    </row>
    <row r="131" spans="1:12">
      <c r="A131">
        <f t="shared" si="3"/>
        <v>11</v>
      </c>
      <c r="B131">
        <f t="shared" si="4"/>
        <v>8</v>
      </c>
      <c r="C131" s="4">
        <f t="shared" si="5"/>
        <v>1910</v>
      </c>
      <c r="D131" s="16">
        <v>2.2126299999999998E-2</v>
      </c>
      <c r="E131" s="16">
        <v>2.5996000000000001E-3</v>
      </c>
      <c r="F131" s="16">
        <v>3.0417399999999997E-2</v>
      </c>
      <c r="G131" s="16">
        <v>4.5164224930400065E-2</v>
      </c>
      <c r="H131" s="17">
        <v>1.3616924552720011E-2</v>
      </c>
      <c r="I131" s="15">
        <v>3.1460674157303206E-3</v>
      </c>
      <c r="J131" s="15">
        <v>0</v>
      </c>
      <c r="L131" s="6">
        <v>2.3300000000000001E-2</v>
      </c>
    </row>
    <row r="132" spans="1:12">
      <c r="A132">
        <f t="shared" si="3"/>
        <v>11</v>
      </c>
      <c r="B132">
        <f t="shared" si="4"/>
        <v>9</v>
      </c>
      <c r="C132" s="4">
        <f t="shared" si="5"/>
        <v>1910</v>
      </c>
      <c r="D132" s="16">
        <v>4.1468199999999997E-2</v>
      </c>
      <c r="E132" s="16">
        <v>7.3856999999999994E-3</v>
      </c>
      <c r="F132" s="16">
        <v>3.415E-2</v>
      </c>
      <c r="G132" s="16">
        <v>5.9501677059679903E-2</v>
      </c>
      <c r="H132" s="17">
        <v>1.4834749127359936E-2</v>
      </c>
      <c r="I132" s="15">
        <v>4.8571428571428599E-2</v>
      </c>
      <c r="J132" s="15">
        <v>0</v>
      </c>
      <c r="L132" s="6">
        <v>1.8200000000000001E-2</v>
      </c>
    </row>
    <row r="133" spans="1:12">
      <c r="A133">
        <f t="shared" si="3"/>
        <v>11</v>
      </c>
      <c r="B133">
        <f t="shared" si="4"/>
        <v>10</v>
      </c>
      <c r="C133" s="4">
        <f t="shared" si="5"/>
        <v>1910</v>
      </c>
      <c r="D133" s="16">
        <v>1.2166300000000001E-2</v>
      </c>
      <c r="E133" s="16">
        <v>-1.46727E-2</v>
      </c>
      <c r="F133" s="16">
        <v>4.5716699999999999E-2</v>
      </c>
      <c r="G133" s="16">
        <v>-7.0581440880399526E-3</v>
      </c>
      <c r="H133" s="17">
        <v>1.6839927334939997E-2</v>
      </c>
      <c r="I133" s="15">
        <v>8.8888888888888785E-3</v>
      </c>
      <c r="J133" s="15">
        <v>0</v>
      </c>
      <c r="L133" s="6">
        <v>-4.5000000000000005E-3</v>
      </c>
    </row>
    <row r="134" spans="1:12">
      <c r="A134">
        <f t="shared" ref="A134:A197" si="6">IF(MOD(B133,12)=0,A133+1,A133)</f>
        <v>11</v>
      </c>
      <c r="B134">
        <f t="shared" ref="B134:B197" si="7">IF(B133+1=13,1,B133+1)</f>
        <v>11</v>
      </c>
      <c r="C134" s="4">
        <f t="shared" ref="C134:C197" si="8">IF(MOD(B133,12)=0,C133+1,C133)</f>
        <v>1910</v>
      </c>
      <c r="D134" s="16">
        <v>-7.2345499999999993E-2</v>
      </c>
      <c r="E134" s="16">
        <v>-1.0882099999999999E-2</v>
      </c>
      <c r="F134" s="16">
        <v>3.0832600000000002E-2</v>
      </c>
      <c r="G134" s="16">
        <v>-6.9344907134890055E-2</v>
      </c>
      <c r="H134" s="17">
        <v>-3.1650771383699983E-2</v>
      </c>
      <c r="I134" s="15">
        <v>0.13797752808988775</v>
      </c>
      <c r="J134" s="15">
        <v>0</v>
      </c>
      <c r="L134" s="6">
        <v>9.5100000000000004E-2</v>
      </c>
    </row>
    <row r="135" spans="1:12">
      <c r="A135">
        <f t="shared" si="6"/>
        <v>11</v>
      </c>
      <c r="B135">
        <f t="shared" si="7"/>
        <v>12</v>
      </c>
      <c r="C135" s="4">
        <f t="shared" si="8"/>
        <v>1910</v>
      </c>
      <c r="D135" s="16">
        <v>-3.5756499999999997E-2</v>
      </c>
      <c r="E135" s="16">
        <v>-0.1114622</v>
      </c>
      <c r="F135" s="16">
        <v>3.5139799999999999E-2</v>
      </c>
      <c r="G135" s="16">
        <v>0.10204418487965983</v>
      </c>
      <c r="H135" s="17">
        <v>-2.6974907214979971E-2</v>
      </c>
      <c r="I135" s="15">
        <v>0.13557788944723614</v>
      </c>
      <c r="J135" s="15">
        <v>0</v>
      </c>
      <c r="L135" s="6">
        <v>0.2273</v>
      </c>
    </row>
    <row r="136" spans="1:12">
      <c r="A136">
        <f t="shared" si="6"/>
        <v>12</v>
      </c>
      <c r="B136">
        <f t="shared" si="7"/>
        <v>1</v>
      </c>
      <c r="C136" s="4">
        <f t="shared" si="8"/>
        <v>1911</v>
      </c>
      <c r="D136" s="16">
        <v>0.1145838</v>
      </c>
      <c r="E136" s="16">
        <v>-2.0606300000000001E-2</v>
      </c>
      <c r="F136" s="16">
        <v>5.2602999999999997E-2</v>
      </c>
      <c r="G136" s="16">
        <v>0.12031452939543974</v>
      </c>
      <c r="H136" s="17">
        <v>7.51285182127992E-3</v>
      </c>
      <c r="I136" s="15">
        <v>0.1371171171171171</v>
      </c>
      <c r="J136" s="15">
        <v>0</v>
      </c>
      <c r="L136" s="6">
        <v>0.22219999999999998</v>
      </c>
    </row>
    <row r="137" spans="1:12">
      <c r="A137">
        <f t="shared" si="6"/>
        <v>12</v>
      </c>
      <c r="B137">
        <f t="shared" si="7"/>
        <v>2</v>
      </c>
      <c r="C137" s="4">
        <f t="shared" si="8"/>
        <v>1911</v>
      </c>
      <c r="D137" s="16">
        <v>0.1237558</v>
      </c>
      <c r="E137" s="16">
        <v>3.7280399999999998E-2</v>
      </c>
      <c r="F137" s="16">
        <v>5.0025199999999999E-2</v>
      </c>
      <c r="G137" s="16">
        <v>-3.2209000000000043E-2</v>
      </c>
      <c r="H137" s="17">
        <v>-9.2702199999999957E-2</v>
      </c>
      <c r="I137" s="15">
        <v>0.13693548387096785</v>
      </c>
      <c r="J137" s="15">
        <v>0</v>
      </c>
      <c r="L137" s="6">
        <v>0.12119999999999999</v>
      </c>
    </row>
    <row r="138" spans="1:12">
      <c r="A138">
        <f t="shared" si="6"/>
        <v>12</v>
      </c>
      <c r="B138">
        <f t="shared" si="7"/>
        <v>3</v>
      </c>
      <c r="C138" s="4">
        <f t="shared" si="8"/>
        <v>1911</v>
      </c>
      <c r="D138" s="16">
        <v>0.25388040000000001</v>
      </c>
      <c r="E138" s="16">
        <v>0.13592599999999999</v>
      </c>
      <c r="F138" s="16">
        <v>3.7577899999999997E-2</v>
      </c>
      <c r="G138" s="16">
        <v>4.0758332299340116E-2</v>
      </c>
      <c r="H138" s="17">
        <v>3.7386524880400618E-3</v>
      </c>
      <c r="I138" s="15">
        <v>0.1391335740072201</v>
      </c>
      <c r="J138" s="15">
        <v>0</v>
      </c>
      <c r="L138" s="6">
        <v>0.18920000000000001</v>
      </c>
    </row>
    <row r="139" spans="1:12">
      <c r="A139">
        <f t="shared" si="6"/>
        <v>12</v>
      </c>
      <c r="B139">
        <f t="shared" si="7"/>
        <v>4</v>
      </c>
      <c r="C139" s="4">
        <f t="shared" si="8"/>
        <v>1911</v>
      </c>
      <c r="D139" s="16">
        <v>0.2696694</v>
      </c>
      <c r="E139" s="16">
        <v>-9.6709799999999999E-2</v>
      </c>
      <c r="F139" s="16">
        <v>3.5698399999999998E-2</v>
      </c>
      <c r="G139" s="16">
        <v>0.17322195690111997</v>
      </c>
      <c r="H139" s="17">
        <v>-9.4313371436800519E-3</v>
      </c>
      <c r="I139" s="15">
        <v>0.13612903225806444</v>
      </c>
      <c r="J139" s="15">
        <v>6.1320754716981077E-2</v>
      </c>
      <c r="L139" s="6">
        <v>2.2700000000000001E-2</v>
      </c>
    </row>
    <row r="140" spans="1:12">
      <c r="A140">
        <f t="shared" si="6"/>
        <v>12</v>
      </c>
      <c r="B140">
        <f t="shared" si="7"/>
        <v>5</v>
      </c>
      <c r="C140" s="4">
        <f t="shared" si="8"/>
        <v>1911</v>
      </c>
      <c r="D140" s="16">
        <v>-0.18701139999999999</v>
      </c>
      <c r="E140" s="16">
        <v>-7.7428899999999995E-2</v>
      </c>
      <c r="F140" s="16">
        <v>6.2322699999999995E-2</v>
      </c>
      <c r="G140" s="16">
        <v>-0.20616064414863999</v>
      </c>
      <c r="H140" s="17">
        <v>-7.9970445774399934E-2</v>
      </c>
      <c r="I140" s="15">
        <v>0.13849710982658969</v>
      </c>
      <c r="J140" s="15">
        <v>0.25555555555555565</v>
      </c>
      <c r="L140" s="6">
        <v>0.1956</v>
      </c>
    </row>
    <row r="141" spans="1:12">
      <c r="A141">
        <f t="shared" si="6"/>
        <v>12</v>
      </c>
      <c r="B141">
        <f t="shared" si="7"/>
        <v>6</v>
      </c>
      <c r="C141" s="4">
        <f t="shared" si="8"/>
        <v>1911</v>
      </c>
      <c r="D141" s="16">
        <v>-3.8769999999999998E-3</v>
      </c>
      <c r="E141" s="16">
        <v>0.17910329999999999</v>
      </c>
      <c r="F141" s="16">
        <v>5.7756000000000002E-2</v>
      </c>
      <c r="G141" s="16">
        <v>-4.2979474009900098E-2</v>
      </c>
      <c r="H141" s="17">
        <v>1.7565131843000348E-3</v>
      </c>
      <c r="I141" s="15">
        <v>0.13627906976744181</v>
      </c>
      <c r="J141" s="15">
        <v>-5.3097345132743487E-2</v>
      </c>
      <c r="L141" s="6">
        <v>-0.26019999999999999</v>
      </c>
    </row>
    <row r="142" spans="1:12">
      <c r="A142">
        <f t="shared" si="6"/>
        <v>12</v>
      </c>
      <c r="B142">
        <f t="shared" si="7"/>
        <v>7</v>
      </c>
      <c r="C142" s="4">
        <f t="shared" si="8"/>
        <v>1911</v>
      </c>
      <c r="D142" s="16">
        <v>0.3255731</v>
      </c>
      <c r="E142" s="16">
        <v>0.1570365</v>
      </c>
      <c r="F142" s="16">
        <v>2.8578899999999997E-2</v>
      </c>
      <c r="G142" s="16">
        <v>0.13198894610687995</v>
      </c>
      <c r="H142" s="17">
        <v>3.470904377471995E-2</v>
      </c>
      <c r="I142" s="15">
        <v>-0.24388888888888891</v>
      </c>
      <c r="J142" s="15">
        <v>-0.1271028037383177</v>
      </c>
      <c r="L142" s="6">
        <v>-9.5500000000000002E-2</v>
      </c>
    </row>
    <row r="143" spans="1:12">
      <c r="A143">
        <f t="shared" si="6"/>
        <v>12</v>
      </c>
      <c r="B143">
        <f t="shared" si="7"/>
        <v>8</v>
      </c>
      <c r="C143" s="4">
        <f t="shared" si="8"/>
        <v>1911</v>
      </c>
      <c r="D143" s="16">
        <v>6.4014399999999999E-2</v>
      </c>
      <c r="E143" s="16">
        <v>4.3802899999999999E-2</v>
      </c>
      <c r="F143" s="16">
        <v>2.58363E-2</v>
      </c>
      <c r="G143" s="16">
        <v>0.12920700200048008</v>
      </c>
      <c r="H143" s="17">
        <v>-3.6401882747710057E-2</v>
      </c>
      <c r="I143" s="15">
        <v>-1.7735849056603806E-2</v>
      </c>
      <c r="J143" s="15">
        <v>-3.4261241970021443E-2</v>
      </c>
      <c r="L143" s="6">
        <v>-1.67E-2</v>
      </c>
    </row>
    <row r="144" spans="1:12">
      <c r="A144">
        <f t="shared" si="6"/>
        <v>12</v>
      </c>
      <c r="B144">
        <f t="shared" si="7"/>
        <v>9</v>
      </c>
      <c r="C144" s="4">
        <f t="shared" si="8"/>
        <v>1911</v>
      </c>
      <c r="D144" s="16">
        <v>0.16758489999999998</v>
      </c>
      <c r="E144" s="16">
        <v>7.9653299999999996E-2</v>
      </c>
      <c r="F144" s="16">
        <v>3.3249800000000003E-2</v>
      </c>
      <c r="G144" s="16">
        <v>0.12123114315900008</v>
      </c>
      <c r="H144" s="17">
        <v>2.9542241890319954E-2</v>
      </c>
      <c r="I144" s="15">
        <v>7.8823529411764764E-2</v>
      </c>
      <c r="J144" s="15">
        <v>3.9911308203991268E-2</v>
      </c>
      <c r="L144" s="6">
        <v>2.2599999999999999E-2</v>
      </c>
    </row>
    <row r="145" spans="1:12">
      <c r="A145">
        <f t="shared" si="6"/>
        <v>12</v>
      </c>
      <c r="B145">
        <f t="shared" si="7"/>
        <v>10</v>
      </c>
      <c r="C145" s="4">
        <f t="shared" si="8"/>
        <v>1911</v>
      </c>
      <c r="D145" s="16">
        <v>0.10662869999999999</v>
      </c>
      <c r="E145" s="16">
        <v>1.6948E-3</v>
      </c>
      <c r="F145" s="16">
        <v>4.1469600000000002E-2</v>
      </c>
      <c r="G145" s="16">
        <v>0.15525764826884991</v>
      </c>
      <c r="H145" s="17">
        <v>1.0624369797650024E-2</v>
      </c>
      <c r="I145" s="15">
        <v>4.7777777777777801E-2</v>
      </c>
      <c r="J145" s="15">
        <v>-8.9552238805970311E-2</v>
      </c>
      <c r="L145" s="6">
        <v>-2.2099999999999998E-2</v>
      </c>
    </row>
    <row r="146" spans="1:12">
      <c r="A146">
        <f t="shared" si="6"/>
        <v>12</v>
      </c>
      <c r="B146">
        <f t="shared" si="7"/>
        <v>11</v>
      </c>
      <c r="C146" s="4">
        <f t="shared" si="8"/>
        <v>1911</v>
      </c>
      <c r="D146" s="16">
        <v>7.0896100000000004E-2</v>
      </c>
      <c r="E146" s="16">
        <v>2.93595E-2</v>
      </c>
      <c r="F146" s="16">
        <v>4.6401500000000005E-2</v>
      </c>
      <c r="G146" s="16">
        <v>0.1349630586879198</v>
      </c>
      <c r="H146" s="17">
        <v>0.11595466137914001</v>
      </c>
      <c r="I146" s="15">
        <v>0.02</v>
      </c>
      <c r="J146" s="15">
        <v>-4.6838407494144202E-3</v>
      </c>
      <c r="L146" s="6">
        <v>1.1299999999999999E-2</v>
      </c>
    </row>
    <row r="147" spans="1:12">
      <c r="A147">
        <f t="shared" si="6"/>
        <v>12</v>
      </c>
      <c r="B147">
        <f t="shared" si="7"/>
        <v>12</v>
      </c>
      <c r="C147" s="4">
        <f t="shared" si="8"/>
        <v>1911</v>
      </c>
      <c r="D147" s="16">
        <v>9.7655100000000009E-2</v>
      </c>
      <c r="E147" s="16">
        <v>7.7552099999999999E-2</v>
      </c>
      <c r="F147" s="16">
        <v>4.4999399999999995E-2</v>
      </c>
      <c r="G147" s="16">
        <v>0.24485642258323992</v>
      </c>
      <c r="H147" s="17">
        <v>8.9657993483720055E-2</v>
      </c>
      <c r="I147" s="15">
        <v>-1.6036036036036063E-2</v>
      </c>
      <c r="J147" s="15">
        <v>0</v>
      </c>
      <c r="L147" s="6">
        <v>-5.5899999999999998E-2</v>
      </c>
    </row>
    <row r="148" spans="1:12">
      <c r="A148">
        <f t="shared" si="6"/>
        <v>13</v>
      </c>
      <c r="B148">
        <f t="shared" si="7"/>
        <v>1</v>
      </c>
      <c r="C148" s="4">
        <f t="shared" si="8"/>
        <v>1912</v>
      </c>
      <c r="D148" s="16">
        <v>0.15832950000000001</v>
      </c>
      <c r="E148" s="16">
        <v>5.4983500000000005E-2</v>
      </c>
      <c r="F148" s="16">
        <v>4.1967699999999997E-2</v>
      </c>
      <c r="G148" s="16">
        <v>0.30898305897050982</v>
      </c>
      <c r="H148" s="17">
        <v>9.6004683831329984E-2</v>
      </c>
      <c r="I148" s="15">
        <v>5.7383177570093494E-2</v>
      </c>
      <c r="J148" s="15">
        <v>0</v>
      </c>
      <c r="L148" s="6">
        <v>-5.8999999999999999E-3</v>
      </c>
    </row>
    <row r="149" spans="1:12">
      <c r="A149">
        <f t="shared" si="6"/>
        <v>13</v>
      </c>
      <c r="B149">
        <f t="shared" si="7"/>
        <v>2</v>
      </c>
      <c r="C149" s="4">
        <f t="shared" si="8"/>
        <v>1912</v>
      </c>
      <c r="D149" s="16">
        <v>-0.10447039999999999</v>
      </c>
      <c r="E149" s="16">
        <v>-1.6489E-2</v>
      </c>
      <c r="F149" s="16">
        <v>5.4675500000000002E-2</v>
      </c>
      <c r="G149" s="16">
        <v>-0.1264942155995199</v>
      </c>
      <c r="H149" s="17">
        <v>2.6213611129840109E-2</v>
      </c>
      <c r="I149" s="15">
        <v>2.6006006006006013E-2</v>
      </c>
      <c r="J149" s="15">
        <v>0</v>
      </c>
      <c r="L149" s="6">
        <v>-6.0000000000000001E-3</v>
      </c>
    </row>
    <row r="150" spans="1:12">
      <c r="A150">
        <f t="shared" si="6"/>
        <v>13</v>
      </c>
      <c r="B150">
        <f t="shared" si="7"/>
        <v>3</v>
      </c>
      <c r="C150" s="4">
        <f t="shared" si="8"/>
        <v>1912</v>
      </c>
      <c r="D150" s="16">
        <v>-0.1002345</v>
      </c>
      <c r="E150" s="16">
        <v>0.1398326</v>
      </c>
      <c r="F150" s="16">
        <v>2.7658299999999997E-2</v>
      </c>
      <c r="G150" s="16">
        <v>-0.23660956525963994</v>
      </c>
      <c r="H150" s="17">
        <v>8.6252646061240057E-2</v>
      </c>
      <c r="I150" s="15">
        <v>-4.5671641791044826E-2</v>
      </c>
      <c r="J150" s="15">
        <v>0</v>
      </c>
      <c r="L150" s="6">
        <v>-7.1900000000000006E-2</v>
      </c>
    </row>
    <row r="151" spans="1:12">
      <c r="A151">
        <f t="shared" si="6"/>
        <v>13</v>
      </c>
      <c r="B151">
        <f t="shared" si="7"/>
        <v>4</v>
      </c>
      <c r="C151" s="4">
        <f t="shared" si="8"/>
        <v>1912</v>
      </c>
      <c r="D151" s="16">
        <v>-0.24098</v>
      </c>
      <c r="E151" s="16">
        <v>1.1390999999999999E-3</v>
      </c>
      <c r="F151" s="16">
        <v>3.1690499999999996E-2</v>
      </c>
      <c r="G151" s="16">
        <v>-0.15503237279980009</v>
      </c>
      <c r="H151" s="17">
        <v>0.19862101767019968</v>
      </c>
      <c r="I151" s="15">
        <v>7.2204472843450367E-3</v>
      </c>
      <c r="J151" s="15">
        <v>8.9411764705882329E-2</v>
      </c>
      <c r="L151" s="6">
        <v>-4.5199999999999997E-2</v>
      </c>
    </row>
    <row r="152" spans="1:12">
      <c r="A152">
        <f t="shared" si="6"/>
        <v>13</v>
      </c>
      <c r="B152">
        <f t="shared" si="7"/>
        <v>5</v>
      </c>
      <c r="C152" s="4">
        <f t="shared" si="8"/>
        <v>1912</v>
      </c>
      <c r="D152" s="16">
        <v>0.33628849999999999</v>
      </c>
      <c r="E152" s="16">
        <v>0.39600700000000005</v>
      </c>
      <c r="F152" s="16">
        <v>2.2074400000000001E-2</v>
      </c>
      <c r="G152" s="16">
        <v>4.1838517907440087E-2</v>
      </c>
      <c r="H152" s="17">
        <v>0.22132341951972001</v>
      </c>
      <c r="I152" s="15">
        <v>-8.3559870550161716E-2</v>
      </c>
      <c r="J152" s="15">
        <v>0.27429805615550767</v>
      </c>
      <c r="L152" s="6">
        <v>-3.3799999999999997E-2</v>
      </c>
    </row>
    <row r="153" spans="1:12">
      <c r="A153">
        <f t="shared" si="6"/>
        <v>13</v>
      </c>
      <c r="B153">
        <f t="shared" si="7"/>
        <v>6</v>
      </c>
      <c r="C153" s="4">
        <f t="shared" si="8"/>
        <v>1912</v>
      </c>
      <c r="D153" s="16">
        <v>0.2124403</v>
      </c>
      <c r="E153" s="16">
        <v>3.1575400000000003E-2</v>
      </c>
      <c r="F153" s="16">
        <v>6.5773999999999997E-3</v>
      </c>
      <c r="G153" s="16">
        <v>0.10099549639563987</v>
      </c>
      <c r="H153" s="17">
        <v>-3.8275367438180163E-2</v>
      </c>
      <c r="I153" s="15">
        <v>3.4440433212996405E-2</v>
      </c>
      <c r="J153" s="15">
        <v>5.7627118644067769E-2</v>
      </c>
      <c r="L153" s="6">
        <v>0</v>
      </c>
    </row>
    <row r="154" spans="1:12">
      <c r="A154">
        <f t="shared" si="6"/>
        <v>13</v>
      </c>
      <c r="B154">
        <f t="shared" si="7"/>
        <v>7</v>
      </c>
      <c r="C154" s="4">
        <f t="shared" si="8"/>
        <v>1912</v>
      </c>
      <c r="D154" s="16">
        <v>0.15377280000000002</v>
      </c>
      <c r="E154" s="16">
        <v>0.29578409999999999</v>
      </c>
      <c r="F154" s="16">
        <v>1.1129199999999999E-2</v>
      </c>
      <c r="G154" s="16">
        <v>7.0569548402620086E-2</v>
      </c>
      <c r="H154" s="17">
        <v>9.5479582241750016E-2</v>
      </c>
      <c r="I154" s="15">
        <v>-8.4697508896797377E-3</v>
      </c>
      <c r="J154" s="15">
        <v>0.10256410256410251</v>
      </c>
      <c r="L154" s="6">
        <v>6.9999999999999993E-3</v>
      </c>
    </row>
    <row r="155" spans="1:12">
      <c r="A155">
        <f t="shared" si="6"/>
        <v>13</v>
      </c>
      <c r="B155">
        <f t="shared" si="7"/>
        <v>8</v>
      </c>
      <c r="C155" s="4">
        <f t="shared" si="8"/>
        <v>1912</v>
      </c>
      <c r="D155" s="16">
        <v>0.13342119999999999</v>
      </c>
      <c r="E155" s="16">
        <v>-3.88639E-2</v>
      </c>
      <c r="F155" s="16">
        <v>4.9906000000000004E-3</v>
      </c>
      <c r="G155" s="16">
        <v>0.25241114385766017</v>
      </c>
      <c r="H155" s="17">
        <v>-1.0837883980089891E-2</v>
      </c>
      <c r="I155" s="15">
        <v>-1.9780219780219967E-3</v>
      </c>
      <c r="J155" s="15">
        <v>3.3430232558139594E-2</v>
      </c>
      <c r="L155" s="6">
        <v>2.0799999999999999E-2</v>
      </c>
    </row>
    <row r="156" spans="1:12">
      <c r="A156">
        <f t="shared" si="6"/>
        <v>13</v>
      </c>
      <c r="B156">
        <f t="shared" si="7"/>
        <v>9</v>
      </c>
      <c r="C156" s="4">
        <f t="shared" si="8"/>
        <v>1912</v>
      </c>
      <c r="D156" s="16">
        <v>0.16790169999999999</v>
      </c>
      <c r="E156" s="16">
        <v>2.9454000000000004E-3</v>
      </c>
      <c r="F156" s="16">
        <v>5.5693000000000001E-3</v>
      </c>
      <c r="G156" s="16">
        <v>0.22842404276072004</v>
      </c>
      <c r="H156" s="17">
        <v>1.6204943640479863E-2</v>
      </c>
      <c r="I156" s="15">
        <v>-1.3707865168539352E-2</v>
      </c>
      <c r="J156" s="15">
        <v>-1.406469760900148E-2</v>
      </c>
      <c r="L156" s="6">
        <v>2.7200000000000002E-2</v>
      </c>
    </row>
    <row r="157" spans="1:12">
      <c r="A157">
        <f t="shared" si="6"/>
        <v>13</v>
      </c>
      <c r="B157">
        <f t="shared" si="7"/>
        <v>10</v>
      </c>
      <c r="C157" s="4">
        <f t="shared" si="8"/>
        <v>1912</v>
      </c>
      <c r="D157" s="16">
        <v>-0.10974579999999999</v>
      </c>
      <c r="E157" s="16">
        <v>-8.9128299999999994E-2</v>
      </c>
      <c r="F157" s="16">
        <v>5.5693999999999995E-3</v>
      </c>
      <c r="G157" s="16">
        <v>-0.19924203092268</v>
      </c>
      <c r="H157" s="17">
        <v>-6.6888872278869971E-2</v>
      </c>
      <c r="I157" s="15">
        <v>3.9379844961240328E-2</v>
      </c>
      <c r="J157" s="15">
        <v>4.2796005706134451E-3</v>
      </c>
      <c r="L157" s="6">
        <v>5.96E-2</v>
      </c>
    </row>
    <row r="158" spans="1:12">
      <c r="A158">
        <f t="shared" si="6"/>
        <v>13</v>
      </c>
      <c r="B158">
        <f t="shared" si="7"/>
        <v>11</v>
      </c>
      <c r="C158" s="4">
        <f t="shared" si="8"/>
        <v>1912</v>
      </c>
      <c r="D158" s="16">
        <v>-5.6884699999999996E-2</v>
      </c>
      <c r="E158" s="16">
        <v>-2.3229199999999998E-2</v>
      </c>
      <c r="F158" s="16">
        <v>7.1329000000000002E-3</v>
      </c>
      <c r="G158" s="16">
        <v>0.13965210401041994</v>
      </c>
      <c r="H158" s="17">
        <v>5.4085890480349841E-2</v>
      </c>
      <c r="I158" s="15">
        <v>2.7604562737642592E-2</v>
      </c>
      <c r="J158" s="15">
        <v>1.2784090909090889E-2</v>
      </c>
      <c r="L158" s="6">
        <v>-2.5000000000000001E-2</v>
      </c>
    </row>
    <row r="159" spans="1:12">
      <c r="A159">
        <f t="shared" si="6"/>
        <v>13</v>
      </c>
      <c r="B159">
        <f t="shared" si="7"/>
        <v>12</v>
      </c>
      <c r="C159" s="4">
        <f t="shared" si="8"/>
        <v>1912</v>
      </c>
      <c r="D159" s="16">
        <v>-5.3273299999999996E-2</v>
      </c>
      <c r="E159" s="16">
        <v>4.4422000000000003E-3</v>
      </c>
      <c r="F159" s="16">
        <v>1.32648E-2</v>
      </c>
      <c r="G159" s="16">
        <v>9.258374059435992E-2</v>
      </c>
      <c r="H159" s="17">
        <v>2.9452471580750039E-2</v>
      </c>
      <c r="I159" s="15">
        <v>0.02</v>
      </c>
      <c r="J159" s="15">
        <v>8.2748948106591849E-2</v>
      </c>
      <c r="L159" s="6">
        <v>0.109</v>
      </c>
    </row>
    <row r="160" spans="1:12">
      <c r="A160">
        <f t="shared" si="6"/>
        <v>14</v>
      </c>
      <c r="B160">
        <f t="shared" si="7"/>
        <v>1</v>
      </c>
      <c r="C160" s="4">
        <f t="shared" si="8"/>
        <v>1913</v>
      </c>
      <c r="D160" s="16">
        <v>-8.5415100000000008E-2</v>
      </c>
      <c r="E160" s="16">
        <v>0.16481010000000001</v>
      </c>
      <c r="F160" s="16">
        <v>1.0822700000000001E-2</v>
      </c>
      <c r="G160" s="16">
        <v>3.949019999999992E-2</v>
      </c>
      <c r="H160" s="17">
        <v>0.12014769999999997</v>
      </c>
      <c r="I160" s="15">
        <v>0.11433962264150931</v>
      </c>
      <c r="J160" s="15">
        <v>8.8082901554404222E-2</v>
      </c>
      <c r="L160" s="6">
        <v>0.12720000000000001</v>
      </c>
    </row>
    <row r="161" spans="1:12">
      <c r="A161">
        <f t="shared" si="6"/>
        <v>14</v>
      </c>
      <c r="B161">
        <f t="shared" si="7"/>
        <v>2</v>
      </c>
      <c r="C161" s="4">
        <f t="shared" si="8"/>
        <v>1913</v>
      </c>
      <c r="D161" s="16">
        <v>0.1877374</v>
      </c>
      <c r="E161" s="16">
        <v>0.11060589999999999</v>
      </c>
      <c r="F161" s="16">
        <v>1.01134E-2</v>
      </c>
      <c r="G161" s="16">
        <v>4.8885400000000079E-2</v>
      </c>
      <c r="H161" s="17">
        <v>8.6314199999999897E-2</v>
      </c>
      <c r="I161" s="15">
        <v>0.11310344827586216</v>
      </c>
      <c r="J161" s="15">
        <v>0</v>
      </c>
      <c r="L161" s="6">
        <v>3.0800000000000001E-2</v>
      </c>
    </row>
    <row r="162" spans="1:12">
      <c r="A162">
        <f t="shared" si="6"/>
        <v>14</v>
      </c>
      <c r="B162">
        <f t="shared" si="7"/>
        <v>3</v>
      </c>
      <c r="C162" s="4">
        <f t="shared" si="8"/>
        <v>1913</v>
      </c>
      <c r="D162" s="16">
        <v>0.17072019999999999</v>
      </c>
      <c r="E162" s="16">
        <v>2.59262E-2</v>
      </c>
      <c r="F162" s="16">
        <v>1.0088099999999999E-2</v>
      </c>
      <c r="G162" s="16">
        <v>0.10298990000000008</v>
      </c>
      <c r="H162" s="17">
        <v>-8.7420000000000275E-3</v>
      </c>
      <c r="I162" s="15">
        <v>0.1114826498422712</v>
      </c>
      <c r="J162" s="15">
        <v>0</v>
      </c>
      <c r="L162" s="6">
        <v>-5.0000000000000001E-3</v>
      </c>
    </row>
    <row r="163" spans="1:12">
      <c r="A163">
        <f t="shared" si="6"/>
        <v>14</v>
      </c>
      <c r="B163">
        <f t="shared" si="7"/>
        <v>4</v>
      </c>
      <c r="C163" s="4">
        <f t="shared" si="8"/>
        <v>1913</v>
      </c>
      <c r="D163" s="16">
        <v>0.1338761</v>
      </c>
      <c r="E163" s="16">
        <v>-9.4447999999999997E-3</v>
      </c>
      <c r="F163" s="16">
        <v>1.01134E-2</v>
      </c>
      <c r="G163" s="16">
        <v>0.17362739999999999</v>
      </c>
      <c r="H163" s="17">
        <v>2.4436399999999914E-2</v>
      </c>
      <c r="I163" s="15">
        <v>0.11248554913294807</v>
      </c>
      <c r="J163" s="15">
        <v>0</v>
      </c>
      <c r="L163" s="6">
        <v>-5.0000000000000001E-3</v>
      </c>
    </row>
    <row r="164" spans="1:12">
      <c r="A164">
        <f t="shared" si="6"/>
        <v>14</v>
      </c>
      <c r="B164">
        <f t="shared" si="7"/>
        <v>5</v>
      </c>
      <c r="C164" s="4">
        <f t="shared" si="8"/>
        <v>1913</v>
      </c>
      <c r="D164" s="16">
        <v>0.10688250000000001</v>
      </c>
      <c r="E164" s="16">
        <v>6.5177399999999996E-2</v>
      </c>
      <c r="F164" s="16">
        <v>1.00628E-2</v>
      </c>
      <c r="G164" s="16">
        <v>0.13498549999999998</v>
      </c>
      <c r="H164" s="17">
        <v>2.1373599999999993E-2</v>
      </c>
      <c r="I164" s="15">
        <v>0.18931216931216929</v>
      </c>
      <c r="J164" s="15">
        <v>0</v>
      </c>
      <c r="L164" s="6">
        <v>1.01E-2</v>
      </c>
    </row>
    <row r="165" spans="1:12">
      <c r="A165">
        <f t="shared" si="6"/>
        <v>14</v>
      </c>
      <c r="B165">
        <f t="shared" si="7"/>
        <v>6</v>
      </c>
      <c r="C165" s="4">
        <f t="shared" si="8"/>
        <v>1913</v>
      </c>
      <c r="D165" s="16">
        <v>5.6635600000000001E-2</v>
      </c>
      <c r="E165" s="16">
        <v>0.1501363</v>
      </c>
      <c r="F165" s="16">
        <v>1.00375E-2</v>
      </c>
      <c r="G165" s="16">
        <v>9.6993099999999943E-2</v>
      </c>
      <c r="H165" s="17">
        <v>-2.4124000000000034E-2</v>
      </c>
      <c r="I165" s="15">
        <v>0.21230769230769234</v>
      </c>
      <c r="J165" s="15">
        <v>0</v>
      </c>
      <c r="L165" s="6">
        <v>0.01</v>
      </c>
    </row>
    <row r="166" spans="1:12">
      <c r="A166">
        <f t="shared" si="6"/>
        <v>14</v>
      </c>
      <c r="B166">
        <f t="shared" si="7"/>
        <v>7</v>
      </c>
      <c r="C166" s="4">
        <f t="shared" si="8"/>
        <v>1913</v>
      </c>
      <c r="D166" s="16">
        <v>0.19579519999999997</v>
      </c>
      <c r="E166" s="16">
        <v>0.10830529999999999</v>
      </c>
      <c r="F166" s="16">
        <v>5.0660000000000002E-3</v>
      </c>
      <c r="G166" s="16">
        <v>0.18342083573141998</v>
      </c>
      <c r="H166" s="17">
        <v>0.24976246165341998</v>
      </c>
      <c r="I166" s="15">
        <v>0.22493358633776087</v>
      </c>
      <c r="J166" s="15">
        <v>0</v>
      </c>
      <c r="L166" s="6">
        <v>4.8999999999999998E-3</v>
      </c>
    </row>
    <row r="167" spans="1:12">
      <c r="A167">
        <f t="shared" si="6"/>
        <v>14</v>
      </c>
      <c r="B167">
        <f t="shared" si="7"/>
        <v>8</v>
      </c>
      <c r="C167" s="4">
        <f t="shared" si="8"/>
        <v>1913</v>
      </c>
      <c r="D167" s="16">
        <v>4.8951999999999997E-3</v>
      </c>
      <c r="E167" s="16">
        <v>-0.1474763</v>
      </c>
      <c r="F167" s="16">
        <v>5.0660000000000002E-3</v>
      </c>
      <c r="G167" s="16">
        <v>0.15679142185880002</v>
      </c>
      <c r="H167" s="17">
        <v>0.12292521417439994</v>
      </c>
      <c r="I167" s="15">
        <v>0.31291338582677158</v>
      </c>
      <c r="J167" s="15">
        <v>0</v>
      </c>
      <c r="L167" s="6">
        <v>3.1899999999999998E-2</v>
      </c>
    </row>
    <row r="168" spans="1:12">
      <c r="A168">
        <f t="shared" si="6"/>
        <v>14</v>
      </c>
      <c r="B168">
        <f t="shared" si="7"/>
        <v>9</v>
      </c>
      <c r="C168" s="4">
        <f t="shared" si="8"/>
        <v>1913</v>
      </c>
      <c r="D168" s="16">
        <v>-1.1767399999999999E-2</v>
      </c>
      <c r="E168" s="16">
        <v>1.0448500000000001E-2</v>
      </c>
      <c r="F168" s="16">
        <v>5.1163000000000007E-3</v>
      </c>
      <c r="G168" s="16">
        <v>-0.11971676541232001</v>
      </c>
      <c r="H168" s="17">
        <v>-0.17064703366272005</v>
      </c>
      <c r="I168" s="15">
        <v>0.17347137637028015</v>
      </c>
      <c r="J168" s="15">
        <v>0</v>
      </c>
      <c r="L168" s="6">
        <v>4.9200000000000001E-2</v>
      </c>
    </row>
    <row r="169" spans="1:12">
      <c r="A169">
        <f t="shared" si="6"/>
        <v>14</v>
      </c>
      <c r="B169">
        <f t="shared" si="7"/>
        <v>10</v>
      </c>
      <c r="C169" s="4">
        <f t="shared" si="8"/>
        <v>1913</v>
      </c>
      <c r="D169" s="16">
        <v>-0.10723200000000001</v>
      </c>
      <c r="E169" s="16">
        <v>-9.0735799999999991E-2</v>
      </c>
      <c r="F169" s="16">
        <v>5.2672999999999999E-3</v>
      </c>
      <c r="G169" s="16">
        <v>0.3869965120427501</v>
      </c>
      <c r="H169" s="17">
        <v>0.16118470270063012</v>
      </c>
      <c r="I169" s="15">
        <v>-1.8014783526927054E-2</v>
      </c>
      <c r="J169" s="15">
        <v>0</v>
      </c>
      <c r="L169" s="6">
        <v>3.49E-2</v>
      </c>
    </row>
    <row r="170" spans="1:12">
      <c r="A170">
        <f t="shared" si="6"/>
        <v>14</v>
      </c>
      <c r="B170">
        <f t="shared" si="7"/>
        <v>11</v>
      </c>
      <c r="C170" s="4">
        <f t="shared" si="8"/>
        <v>1913</v>
      </c>
      <c r="D170" s="16">
        <v>0.1069666</v>
      </c>
      <c r="E170" s="16">
        <v>4.1337499999999999E-2</v>
      </c>
      <c r="F170" s="16">
        <v>5.1415000000000002E-3</v>
      </c>
      <c r="G170" s="16">
        <v>0.20925404853472007</v>
      </c>
      <c r="H170" s="17">
        <v>-3.099490131656002E-2</v>
      </c>
      <c r="I170" s="15">
        <v>5.4028540065861594E-2</v>
      </c>
      <c r="J170" s="15">
        <v>0</v>
      </c>
      <c r="L170" s="6">
        <v>3.2000000000000001E-2</v>
      </c>
    </row>
    <row r="171" spans="1:12">
      <c r="A171">
        <f t="shared" si="6"/>
        <v>14</v>
      </c>
      <c r="B171">
        <f t="shared" si="7"/>
        <v>12</v>
      </c>
      <c r="C171" s="4">
        <f t="shared" si="8"/>
        <v>1913</v>
      </c>
      <c r="D171" s="16">
        <v>9.1382200000000011E-2</v>
      </c>
      <c r="E171" s="16">
        <v>-9.7622199999999992E-2</v>
      </c>
      <c r="F171" s="16">
        <v>5.1163000000000007E-3</v>
      </c>
      <c r="G171" s="16">
        <v>0.12500599103239995</v>
      </c>
      <c r="H171" s="17">
        <v>-8.7528656476000166E-2</v>
      </c>
      <c r="I171" s="15">
        <v>7.4140127388535079E-2</v>
      </c>
      <c r="J171" s="15">
        <v>0</v>
      </c>
      <c r="L171" s="6">
        <v>0.12050000000000001</v>
      </c>
    </row>
    <row r="172" spans="1:12">
      <c r="A172">
        <f t="shared" si="6"/>
        <v>15</v>
      </c>
      <c r="B172">
        <f t="shared" si="7"/>
        <v>1</v>
      </c>
      <c r="C172" s="4">
        <f t="shared" si="8"/>
        <v>1914</v>
      </c>
      <c r="D172" s="16">
        <v>1.2385600000000002E-2</v>
      </c>
      <c r="E172" s="16">
        <v>-8.2106000000000002E-3</v>
      </c>
      <c r="F172" s="16">
        <v>2.0975799999999999E-2</v>
      </c>
      <c r="G172" s="16">
        <v>0.10023632861408016</v>
      </c>
      <c r="H172" s="17">
        <v>3.9012671433040103E-2</v>
      </c>
      <c r="I172" s="15">
        <v>4.8942598187311052E-3</v>
      </c>
      <c r="J172" s="15">
        <v>0</v>
      </c>
      <c r="L172" s="6">
        <v>6.3500000000000001E-2</v>
      </c>
    </row>
    <row r="173" spans="1:12">
      <c r="A173">
        <f t="shared" si="6"/>
        <v>15</v>
      </c>
      <c r="B173">
        <f t="shared" si="7"/>
        <v>2</v>
      </c>
      <c r="C173" s="4">
        <f t="shared" si="8"/>
        <v>1914</v>
      </c>
      <c r="D173" s="16">
        <v>0.24164480000000002</v>
      </c>
      <c r="E173" s="16">
        <v>0.154061</v>
      </c>
      <c r="F173" s="16">
        <v>2.3643499999999998E-2</v>
      </c>
      <c r="G173" s="16">
        <v>4.360028626288015E-2</v>
      </c>
      <c r="H173" s="17">
        <v>3.8174226916479981E-2</v>
      </c>
      <c r="I173" s="15">
        <v>-5.4642126789366002E-2</v>
      </c>
      <c r="J173" s="15">
        <v>0</v>
      </c>
      <c r="L173" s="6">
        <v>1.0500000000000001E-2</v>
      </c>
    </row>
    <row r="174" spans="1:12">
      <c r="A174">
        <f t="shared" si="6"/>
        <v>15</v>
      </c>
      <c r="B174">
        <f t="shared" si="7"/>
        <v>3</v>
      </c>
      <c r="C174" s="4">
        <f t="shared" si="8"/>
        <v>1914</v>
      </c>
      <c r="D174" s="16">
        <v>0.52316249999999997</v>
      </c>
      <c r="E174" s="16">
        <v>6.0871000000000001E-2</v>
      </c>
      <c r="F174" s="16">
        <v>1.88959E-2</v>
      </c>
      <c r="G174" s="16">
        <v>0.49314639954499984</v>
      </c>
      <c r="H174" s="17">
        <v>9.6528841434439849E-2</v>
      </c>
      <c r="I174" s="15">
        <v>-9.8342541436464356E-3</v>
      </c>
      <c r="J174" s="15">
        <v>7.2025352924229326E-3</v>
      </c>
      <c r="L174" s="6">
        <v>3.9800000000000002E-2</v>
      </c>
    </row>
    <row r="175" spans="1:12">
      <c r="A175">
        <f t="shared" si="6"/>
        <v>15</v>
      </c>
      <c r="B175">
        <f t="shared" si="7"/>
        <v>4</v>
      </c>
      <c r="C175" s="4">
        <f t="shared" si="8"/>
        <v>1914</v>
      </c>
      <c r="D175" s="16">
        <v>0.1133045</v>
      </c>
      <c r="E175" s="16">
        <v>-9.4975000000000004E-2</v>
      </c>
      <c r="F175" s="16">
        <v>3.5000499999999997E-2</v>
      </c>
      <c r="G175" s="16">
        <v>0.21677103728180014</v>
      </c>
      <c r="H175" s="17">
        <v>-3.0019134231999978E-3</v>
      </c>
      <c r="I175" s="15">
        <v>4.5056947608200476E-2</v>
      </c>
      <c r="J175" s="15">
        <v>1.4302059496566692E-3</v>
      </c>
      <c r="L175" s="6">
        <v>5.8299999999999998E-2</v>
      </c>
    </row>
    <row r="176" spans="1:12">
      <c r="A176">
        <f t="shared" si="6"/>
        <v>15</v>
      </c>
      <c r="B176">
        <f t="shared" si="7"/>
        <v>5</v>
      </c>
      <c r="C176" s="4">
        <f t="shared" si="8"/>
        <v>1914</v>
      </c>
      <c r="D176" s="16">
        <v>6.2107400000000007E-2</v>
      </c>
      <c r="E176" s="16">
        <v>-3.7904E-2</v>
      </c>
      <c r="F176" s="16">
        <v>5.0180800000000005E-2</v>
      </c>
      <c r="G176" s="16">
        <v>9.0455011592600165E-2</v>
      </c>
      <c r="H176" s="17">
        <v>-3.3982275503199877E-2</v>
      </c>
      <c r="I176" s="15">
        <v>5.0000000000000031E-2</v>
      </c>
      <c r="J176" s="15">
        <v>-2.8563267637812085E-4</v>
      </c>
      <c r="L176" s="6">
        <v>3.04E-2</v>
      </c>
    </row>
    <row r="177" spans="1:12">
      <c r="A177">
        <f t="shared" si="6"/>
        <v>15</v>
      </c>
      <c r="B177">
        <f t="shared" si="7"/>
        <v>6</v>
      </c>
      <c r="C177" s="4">
        <f t="shared" si="8"/>
        <v>1914</v>
      </c>
      <c r="D177" s="16">
        <v>-5.81787E-2</v>
      </c>
      <c r="E177" s="16">
        <v>2.0699999999999998E-3</v>
      </c>
      <c r="F177" s="16">
        <v>5.0064999999999998E-2</v>
      </c>
      <c r="G177" s="16">
        <v>-9.8330371502230007E-2</v>
      </c>
      <c r="H177" s="17">
        <v>1.9657311995960214E-2</v>
      </c>
      <c r="I177" s="15">
        <v>0.02</v>
      </c>
      <c r="J177" s="15">
        <v>-1.4285714285713475E-3</v>
      </c>
      <c r="L177" s="6">
        <v>4.6399999999999997E-2</v>
      </c>
    </row>
    <row r="178" spans="1:12">
      <c r="A178">
        <f t="shared" si="6"/>
        <v>15</v>
      </c>
      <c r="B178">
        <f t="shared" si="7"/>
        <v>7</v>
      </c>
      <c r="C178" s="4">
        <f t="shared" si="8"/>
        <v>1914</v>
      </c>
      <c r="D178" s="16">
        <v>0.40446480000000001</v>
      </c>
      <c r="E178" s="16">
        <v>0.1177821</v>
      </c>
      <c r="F178" s="16">
        <v>5.1132299999999999E-2</v>
      </c>
      <c r="G178" s="16">
        <v>0.39720992497324015</v>
      </c>
      <c r="H178" s="17">
        <v>1.6592721506180075E-2</v>
      </c>
      <c r="I178" s="15">
        <v>3.9417475728155238E-2</v>
      </c>
      <c r="J178" s="15">
        <v>4.291845493562191E-3</v>
      </c>
      <c r="L178" s="6">
        <v>1.8500000000000003E-2</v>
      </c>
    </row>
    <row r="179" spans="1:12">
      <c r="A179">
        <f t="shared" si="6"/>
        <v>15</v>
      </c>
      <c r="B179">
        <f t="shared" si="7"/>
        <v>8</v>
      </c>
      <c r="C179" s="4">
        <f t="shared" si="8"/>
        <v>1914</v>
      </c>
      <c r="D179" s="16">
        <v>0.50226149999999992</v>
      </c>
      <c r="E179" s="16">
        <v>7.8270000000000006E-2</v>
      </c>
      <c r="F179" s="16">
        <v>3.41179E-2</v>
      </c>
      <c r="G179" s="16">
        <v>0.20834607916450998</v>
      </c>
      <c r="H179" s="17">
        <v>2.86593349085007E-3</v>
      </c>
      <c r="I179" s="15">
        <v>4.7513227513227535E-2</v>
      </c>
      <c r="J179" s="15">
        <v>-2.8490028490022823E-4</v>
      </c>
      <c r="L179" s="6">
        <v>0</v>
      </c>
    </row>
    <row r="180" spans="1:12">
      <c r="A180">
        <f t="shared" si="6"/>
        <v>15</v>
      </c>
      <c r="B180">
        <f t="shared" si="7"/>
        <v>9</v>
      </c>
      <c r="C180" s="4">
        <f t="shared" si="8"/>
        <v>1914</v>
      </c>
      <c r="D180" s="16">
        <v>-2.8934099999999997E-2</v>
      </c>
      <c r="E180" s="16">
        <v>-4.1824300000000002E-2</v>
      </c>
      <c r="F180" s="16">
        <v>5.0424099999999999E-2</v>
      </c>
      <c r="G180" s="16">
        <v>4.6042698706100005E-2</v>
      </c>
      <c r="H180" s="17">
        <v>0.10124695970179998</v>
      </c>
      <c r="I180" s="15">
        <v>0.10238928939237896</v>
      </c>
      <c r="J180" s="15">
        <v>5.4146480478768225E-3</v>
      </c>
      <c r="L180" s="6">
        <v>1.8100000000000002E-2</v>
      </c>
    </row>
    <row r="181" spans="1:12">
      <c r="A181">
        <f t="shared" si="6"/>
        <v>15</v>
      </c>
      <c r="B181">
        <f t="shared" si="7"/>
        <v>10</v>
      </c>
      <c r="C181" s="4">
        <f t="shared" si="8"/>
        <v>1914</v>
      </c>
      <c r="D181" s="16">
        <v>8.8591700000000009E-2</v>
      </c>
      <c r="E181" s="16">
        <v>1.0781199999999999E-2</v>
      </c>
      <c r="F181" s="16">
        <v>5.1409700000000003E-2</v>
      </c>
      <c r="G181" s="16">
        <v>0.2171314987220001</v>
      </c>
      <c r="H181" s="17">
        <v>1.8511123061000223E-2</v>
      </c>
      <c r="I181" s="15">
        <v>0.11419600380589913</v>
      </c>
      <c r="J181" s="15">
        <v>-3.6848072562359001E-3</v>
      </c>
      <c r="L181" s="6">
        <v>4.3700000000000003E-2</v>
      </c>
    </row>
    <row r="182" spans="1:12">
      <c r="A182">
        <f t="shared" si="6"/>
        <v>15</v>
      </c>
      <c r="B182">
        <f t="shared" si="7"/>
        <v>11</v>
      </c>
      <c r="C182" s="4">
        <f t="shared" si="8"/>
        <v>1914</v>
      </c>
      <c r="D182" s="16">
        <v>8.7048100000000003E-2</v>
      </c>
      <c r="E182" s="16">
        <v>0.18850639999999999</v>
      </c>
      <c r="F182" s="16">
        <v>4.4619600000000002E-2</v>
      </c>
      <c r="G182" s="16">
        <v>-7.2540838942570018E-2</v>
      </c>
      <c r="H182" s="17">
        <v>0.11412367930485989</v>
      </c>
      <c r="I182" s="15">
        <v>9.1304347826087026E-2</v>
      </c>
      <c r="J182" s="15">
        <v>-1.4224751066855522E-3</v>
      </c>
      <c r="L182" s="6">
        <v>2.6499999999999999E-2</v>
      </c>
    </row>
    <row r="183" spans="1:12">
      <c r="A183">
        <f t="shared" si="6"/>
        <v>15</v>
      </c>
      <c r="B183">
        <f t="shared" si="7"/>
        <v>12</v>
      </c>
      <c r="C183" s="4">
        <f t="shared" si="8"/>
        <v>1914</v>
      </c>
      <c r="D183" s="16">
        <v>0.207728</v>
      </c>
      <c r="E183" s="16">
        <v>3.0422899999999999E-2</v>
      </c>
      <c r="F183" s="16">
        <v>3.80027E-2</v>
      </c>
      <c r="G183" s="16">
        <v>0.16937817501551988</v>
      </c>
      <c r="H183" s="17">
        <v>3.333634364119975E-2</v>
      </c>
      <c r="I183" s="15">
        <v>9.9545454545454617E-2</v>
      </c>
      <c r="J183" s="15">
        <v>-2.8490028490022823E-4</v>
      </c>
      <c r="L183" s="6">
        <v>1.8600000000000002E-2</v>
      </c>
    </row>
    <row r="184" spans="1:12">
      <c r="A184">
        <f t="shared" si="6"/>
        <v>16</v>
      </c>
      <c r="B184">
        <f t="shared" si="7"/>
        <v>1</v>
      </c>
      <c r="C184" s="4">
        <f t="shared" si="8"/>
        <v>1915</v>
      </c>
      <c r="D184" s="16">
        <v>-3.7859400000000001E-2</v>
      </c>
      <c r="E184" s="16">
        <v>-2.64262E-2</v>
      </c>
      <c r="F184" s="16">
        <v>4.4157099999999998E-2</v>
      </c>
      <c r="G184" s="16">
        <v>0.12270280033115011</v>
      </c>
      <c r="H184" s="17">
        <v>3.5802154217120075E-2</v>
      </c>
      <c r="I184" s="15">
        <v>0.15759398496240587</v>
      </c>
      <c r="J184" s="15">
        <v>0</v>
      </c>
      <c r="L184" s="6">
        <v>4.8000000000000001E-2</v>
      </c>
    </row>
    <row r="185" spans="1:12">
      <c r="A185">
        <f t="shared" si="6"/>
        <v>16</v>
      </c>
      <c r="B185">
        <f t="shared" si="7"/>
        <v>2</v>
      </c>
      <c r="C185" s="4">
        <f t="shared" si="8"/>
        <v>1915</v>
      </c>
      <c r="D185" s="16">
        <v>0.11943540000000001</v>
      </c>
      <c r="E185" s="16">
        <v>4.45324E-2</v>
      </c>
      <c r="F185" s="16">
        <v>6.2893199999999996E-2</v>
      </c>
      <c r="G185" s="16">
        <v>0.10998916027708994</v>
      </c>
      <c r="H185" s="17">
        <v>2.8762479147830033E-2</v>
      </c>
      <c r="I185" s="15">
        <v>9.6007931262392598E-2</v>
      </c>
      <c r="J185" s="15">
        <v>1.1399259048161625E-3</v>
      </c>
      <c r="L185" s="6">
        <v>4.4900000000000002E-2</v>
      </c>
    </row>
    <row r="186" spans="1:12">
      <c r="A186">
        <f t="shared" si="6"/>
        <v>16</v>
      </c>
      <c r="B186">
        <f t="shared" si="7"/>
        <v>3</v>
      </c>
      <c r="C186" s="4">
        <f t="shared" si="8"/>
        <v>1915</v>
      </c>
      <c r="D186" s="16">
        <v>-1.9879000000000001E-2</v>
      </c>
      <c r="E186" s="16">
        <v>3.0292400000000001E-2</v>
      </c>
      <c r="F186" s="16">
        <v>6.1244800000000002E-2</v>
      </c>
      <c r="G186" s="16">
        <v>-6.325807388637994E-2</v>
      </c>
      <c r="H186" s="17">
        <v>5.692344348950007E-2</v>
      </c>
      <c r="I186" s="15">
        <v>7.835380835380848E-2</v>
      </c>
      <c r="J186" s="15">
        <v>1.1386279533162295E-3</v>
      </c>
      <c r="L186" s="6">
        <v>3.6799999999999999E-2</v>
      </c>
    </row>
    <row r="187" spans="1:12">
      <c r="A187">
        <f t="shared" si="6"/>
        <v>16</v>
      </c>
      <c r="B187">
        <f t="shared" si="7"/>
        <v>4</v>
      </c>
      <c r="C187" s="4">
        <f t="shared" si="8"/>
        <v>1915</v>
      </c>
      <c r="D187" s="16">
        <v>0.37814180000000003</v>
      </c>
      <c r="E187" s="16">
        <v>2.2680500000000003E-2</v>
      </c>
      <c r="F187" s="16">
        <v>5.9018800000000003E-2</v>
      </c>
      <c r="G187" s="16">
        <v>0.45691831069262001</v>
      </c>
      <c r="H187" s="17">
        <v>0.12254398509566</v>
      </c>
      <c r="I187" s="15">
        <v>9.3128264654672013E-2</v>
      </c>
      <c r="J187" s="15">
        <v>5.6866647711106117E-4</v>
      </c>
      <c r="L187" s="6">
        <v>2.4500000000000001E-2</v>
      </c>
    </row>
    <row r="188" spans="1:12">
      <c r="A188">
        <f t="shared" si="6"/>
        <v>16</v>
      </c>
      <c r="B188">
        <f t="shared" si="7"/>
        <v>5</v>
      </c>
      <c r="C188" s="4">
        <f t="shared" si="8"/>
        <v>1915</v>
      </c>
      <c r="D188" s="16">
        <v>0.57478560000000001</v>
      </c>
      <c r="E188" s="16">
        <v>-2.7584300000000003E-2</v>
      </c>
      <c r="F188" s="16">
        <v>7.4297100000000005E-2</v>
      </c>
      <c r="G188" s="16">
        <v>0.21844707931647989</v>
      </c>
      <c r="H188" s="17">
        <v>3.0534405376319906E-2</v>
      </c>
      <c r="I188" s="15">
        <v>8.1114115738236875E-2</v>
      </c>
      <c r="J188" s="15">
        <v>9.9460073884626327E-2</v>
      </c>
      <c r="L188" s="6">
        <v>5.9400000000000001E-2</v>
      </c>
    </row>
    <row r="189" spans="1:12">
      <c r="A189">
        <f t="shared" si="6"/>
        <v>16</v>
      </c>
      <c r="B189">
        <f t="shared" si="7"/>
        <v>6</v>
      </c>
      <c r="C189" s="4">
        <f t="shared" si="8"/>
        <v>1915</v>
      </c>
      <c r="D189" s="16">
        <v>-0.1560454</v>
      </c>
      <c r="E189" s="16">
        <v>-4.2602000000000004E-3</v>
      </c>
      <c r="F189" s="16">
        <v>7.9340800000000003E-2</v>
      </c>
      <c r="G189" s="16">
        <v>-6.9921376683220071E-2</v>
      </c>
      <c r="H189" s="17">
        <v>-2.8423387691389967E-2</v>
      </c>
      <c r="I189" s="15">
        <v>7.8613659531090715E-2</v>
      </c>
      <c r="J189" s="15">
        <v>-0.16569999999999999</v>
      </c>
      <c r="L189" s="6">
        <v>4.6699999999999998E-2</v>
      </c>
    </row>
    <row r="190" spans="1:12">
      <c r="A190">
        <f t="shared" si="6"/>
        <v>16</v>
      </c>
      <c r="B190">
        <f t="shared" si="7"/>
        <v>7</v>
      </c>
      <c r="C190" s="4">
        <f t="shared" si="8"/>
        <v>1915</v>
      </c>
      <c r="D190" s="16">
        <v>-1.06561E-2</v>
      </c>
      <c r="E190" s="16">
        <v>4.7736599999999997E-2</v>
      </c>
      <c r="F190" s="16">
        <v>7.4533100000000005E-2</v>
      </c>
      <c r="G190" s="16">
        <v>-2.3036041041320177E-2</v>
      </c>
      <c r="H190" s="17">
        <v>0.10093965757843981</v>
      </c>
      <c r="I190" s="15">
        <v>8.4997592681752637E-2</v>
      </c>
      <c r="J190" s="15">
        <v>6.5299999999999997E-2</v>
      </c>
      <c r="L190" s="6">
        <v>7.8899999999999998E-2</v>
      </c>
    </row>
    <row r="191" spans="1:12">
      <c r="A191">
        <f t="shared" si="6"/>
        <v>16</v>
      </c>
      <c r="B191">
        <f t="shared" si="7"/>
        <v>8</v>
      </c>
      <c r="C191" s="4">
        <f t="shared" si="8"/>
        <v>1915</v>
      </c>
      <c r="D191" s="16">
        <v>0.36133890000000002</v>
      </c>
      <c r="E191" s="16">
        <v>0.26042409999999999</v>
      </c>
      <c r="F191" s="16">
        <v>6.1743899999999997E-2</v>
      </c>
      <c r="G191" s="16">
        <v>0.11238737551580003</v>
      </c>
      <c r="H191" s="17">
        <v>7.8546068764540067E-2</v>
      </c>
      <c r="I191" s="15">
        <v>0.13934900542495468</v>
      </c>
      <c r="J191" s="15">
        <v>9.4399999999999998E-2</v>
      </c>
      <c r="L191" s="6">
        <v>9.0299999999999991E-2</v>
      </c>
    </row>
    <row r="192" spans="1:12">
      <c r="A192">
        <f t="shared" si="6"/>
        <v>16</v>
      </c>
      <c r="B192">
        <f t="shared" si="7"/>
        <v>9</v>
      </c>
      <c r="C192" s="4">
        <f t="shared" si="8"/>
        <v>1915</v>
      </c>
      <c r="D192" s="16">
        <v>0.18576960000000001</v>
      </c>
      <c r="E192" s="16">
        <v>-4.3150500000000001E-2</v>
      </c>
      <c r="F192" s="16">
        <v>5.4241900000000003E-2</v>
      </c>
      <c r="G192" s="16">
        <v>0.35197856161300001</v>
      </c>
      <c r="H192" s="17">
        <v>0.17137347421449989</v>
      </c>
      <c r="I192" s="15">
        <v>0.35844911147011316</v>
      </c>
      <c r="J192" s="15">
        <v>0.61819999999999997</v>
      </c>
      <c r="L192" s="6">
        <v>7.6499999999999999E-2</v>
      </c>
    </row>
    <row r="193" spans="1:12">
      <c r="A193">
        <f t="shared" si="6"/>
        <v>16</v>
      </c>
      <c r="B193">
        <f t="shared" si="7"/>
        <v>10</v>
      </c>
      <c r="C193" s="4">
        <f t="shared" si="8"/>
        <v>1915</v>
      </c>
      <c r="D193" s="16">
        <v>-0.242896</v>
      </c>
      <c r="E193" s="16">
        <v>-9.7079600000000002E-2</v>
      </c>
      <c r="F193" s="16">
        <v>9.0137800000000004E-2</v>
      </c>
      <c r="G193" s="16">
        <v>-0.13919081538825995</v>
      </c>
      <c r="H193" s="17">
        <v>5.7096465872719993E-2</v>
      </c>
      <c r="I193" s="15">
        <v>0.38119493059746534</v>
      </c>
      <c r="J193" s="15">
        <v>0.74629999999999996</v>
      </c>
      <c r="L193" s="6">
        <v>0.10580000000000001</v>
      </c>
    </row>
    <row r="194" spans="1:12">
      <c r="A194">
        <f t="shared" si="6"/>
        <v>16</v>
      </c>
      <c r="B194">
        <f t="shared" si="7"/>
        <v>11</v>
      </c>
      <c r="C194" s="4">
        <f t="shared" si="8"/>
        <v>1915</v>
      </c>
      <c r="D194" s="16">
        <v>-0.488483</v>
      </c>
      <c r="E194" s="16">
        <v>-0.17390659999999999</v>
      </c>
      <c r="F194" s="16">
        <v>0.1255513</v>
      </c>
      <c r="G194" s="16">
        <v>-0.25464699828663995</v>
      </c>
      <c r="H194" s="17">
        <v>3.9635489687660064E-2</v>
      </c>
      <c r="I194" s="15">
        <v>0.10335180669474606</v>
      </c>
      <c r="J194" s="15">
        <v>0.64280000000000004</v>
      </c>
      <c r="L194" s="6">
        <v>0.19140000000000001</v>
      </c>
    </row>
    <row r="195" spans="1:12">
      <c r="A195">
        <f t="shared" si="6"/>
        <v>16</v>
      </c>
      <c r="B195">
        <f t="shared" si="7"/>
        <v>12</v>
      </c>
      <c r="C195" s="4">
        <f t="shared" si="8"/>
        <v>1915</v>
      </c>
      <c r="D195" s="16">
        <v>1.456105</v>
      </c>
      <c r="E195" s="16">
        <v>0.35812260000000001</v>
      </c>
      <c r="F195" s="16">
        <v>0.1075053</v>
      </c>
      <c r="G195" s="16">
        <v>0.54099521189569977</v>
      </c>
      <c r="H195" s="17">
        <v>0.24270636505202003</v>
      </c>
      <c r="I195" s="15">
        <v>7.831798649478211E-2</v>
      </c>
      <c r="J195" s="15">
        <v>-0.1265</v>
      </c>
      <c r="L195" s="6">
        <v>0.24890000000000001</v>
      </c>
    </row>
    <row r="196" spans="1:12">
      <c r="A196">
        <f t="shared" si="6"/>
        <v>17</v>
      </c>
      <c r="B196">
        <f t="shared" si="7"/>
        <v>1</v>
      </c>
      <c r="C196" s="4">
        <f t="shared" si="8"/>
        <v>1916</v>
      </c>
      <c r="D196" s="16">
        <v>2.8554400000000001E-2</v>
      </c>
      <c r="E196" s="16">
        <v>0.1335375</v>
      </c>
      <c r="F196" s="16">
        <v>0.11343909999999999</v>
      </c>
      <c r="G196" s="16">
        <v>0.39273122170567976</v>
      </c>
      <c r="H196" s="17">
        <v>0.32535928661551994</v>
      </c>
      <c r="I196" s="15">
        <v>0.10990719257540602</v>
      </c>
      <c r="J196" s="15">
        <v>0.13969999999999999</v>
      </c>
      <c r="L196" s="6">
        <v>0.1507</v>
      </c>
    </row>
    <row r="197" spans="1:12">
      <c r="A197">
        <f t="shared" si="6"/>
        <v>17</v>
      </c>
      <c r="B197">
        <f t="shared" si="7"/>
        <v>2</v>
      </c>
      <c r="C197" s="4">
        <f t="shared" si="8"/>
        <v>1916</v>
      </c>
      <c r="D197" s="16">
        <v>0.51772239999999992</v>
      </c>
      <c r="E197" s="16">
        <v>0.47718110000000002</v>
      </c>
      <c r="F197" s="16">
        <v>9.4362700000000008E-2</v>
      </c>
      <c r="G197" s="16">
        <v>-6.2536636965400128E-2</v>
      </c>
      <c r="H197" s="17">
        <v>3.0864040171399987E-2</v>
      </c>
      <c r="I197" s="15">
        <v>9.5749512151853913E-2</v>
      </c>
      <c r="J197" s="15">
        <v>8.9099999999999999E-2</v>
      </c>
      <c r="L197" s="6">
        <v>0.12140000000000001</v>
      </c>
    </row>
    <row r="198" spans="1:12">
      <c r="A198">
        <f t="shared" ref="A198:A261" si="9">IF(MOD(B197,12)=0,A197+1,A197)</f>
        <v>17</v>
      </c>
      <c r="B198">
        <f t="shared" ref="B198:B261" si="10">IF(B197+1=13,1,B197+1)</f>
        <v>3</v>
      </c>
      <c r="C198" s="4">
        <f t="shared" ref="C198:C261" si="11">IF(MOD(B197,12)=0,C197+1,C197)</f>
        <v>1916</v>
      </c>
      <c r="D198" s="16">
        <v>0.11704129999999999</v>
      </c>
      <c r="E198" s="16">
        <v>-1.23938E-2</v>
      </c>
      <c r="F198" s="16">
        <v>8.0687700000000001E-2</v>
      </c>
      <c r="G198" s="16">
        <v>0.12685600559549015</v>
      </c>
      <c r="H198" s="17">
        <v>6.4487916205290041E-2</v>
      </c>
      <c r="I198" s="15">
        <v>0.17798153034300793</v>
      </c>
      <c r="J198" s="15">
        <v>0.28660000000000002</v>
      </c>
      <c r="L198" s="6">
        <v>8.3900000000000002E-2</v>
      </c>
    </row>
    <row r="199" spans="1:12">
      <c r="A199">
        <f t="shared" si="9"/>
        <v>17</v>
      </c>
      <c r="B199">
        <f t="shared" si="10"/>
        <v>4</v>
      </c>
      <c r="C199" s="4">
        <f t="shared" si="11"/>
        <v>1916</v>
      </c>
      <c r="D199" s="16">
        <v>0.1202892</v>
      </c>
      <c r="E199" s="16">
        <v>3.25031E-2</v>
      </c>
      <c r="F199" s="16">
        <v>0.13452459999999999</v>
      </c>
      <c r="G199" s="16">
        <v>6.4714574578969897E-2</v>
      </c>
      <c r="H199" s="17">
        <v>-7.8844140206380087E-2</v>
      </c>
      <c r="I199" s="15">
        <v>0.31293648533181434</v>
      </c>
      <c r="J199" s="15">
        <v>1.0726</v>
      </c>
      <c r="L199" s="6">
        <v>0.1724</v>
      </c>
    </row>
    <row r="200" spans="1:12">
      <c r="A200">
        <f t="shared" si="9"/>
        <v>17</v>
      </c>
      <c r="B200">
        <f t="shared" si="10"/>
        <v>5</v>
      </c>
      <c r="C200" s="4">
        <f t="shared" si="11"/>
        <v>1916</v>
      </c>
      <c r="D200" s="16">
        <v>0.33411499999999994</v>
      </c>
      <c r="E200" s="16">
        <v>0.2108006</v>
      </c>
      <c r="F200" s="16">
        <v>0.17169139999999999</v>
      </c>
      <c r="G200" s="16">
        <v>0.19923605171999004</v>
      </c>
      <c r="H200" s="17">
        <v>-3.9878070876579907E-2</v>
      </c>
      <c r="I200" s="15">
        <v>0.23224804493886986</v>
      </c>
      <c r="J200" s="15">
        <v>7.3700000000000002E-2</v>
      </c>
      <c r="L200" s="6">
        <v>0.1512</v>
      </c>
    </row>
    <row r="201" spans="1:12">
      <c r="A201">
        <f t="shared" si="9"/>
        <v>17</v>
      </c>
      <c r="B201">
        <f t="shared" si="10"/>
        <v>6</v>
      </c>
      <c r="C201" s="4">
        <f t="shared" si="11"/>
        <v>1916</v>
      </c>
      <c r="D201" s="16">
        <v>0.13123799999999999</v>
      </c>
      <c r="E201" s="16">
        <v>2.0039399999999999E-2</v>
      </c>
      <c r="F201" s="16">
        <v>0.13998739999999998</v>
      </c>
      <c r="G201" s="16">
        <v>0.19932428735039998</v>
      </c>
      <c r="H201" s="17">
        <v>0.2073585258724</v>
      </c>
      <c r="I201" s="15">
        <v>7.4879156823550716E-2</v>
      </c>
      <c r="J201" s="15">
        <v>-0.15210000000000001</v>
      </c>
      <c r="L201" s="6">
        <v>0.12050000000000001</v>
      </c>
    </row>
    <row r="202" spans="1:12">
      <c r="A202">
        <f t="shared" si="9"/>
        <v>17</v>
      </c>
      <c r="B202">
        <f t="shared" si="10"/>
        <v>7</v>
      </c>
      <c r="C202" s="4">
        <f t="shared" si="11"/>
        <v>1916</v>
      </c>
      <c r="D202" s="16">
        <v>0.27837219999999996</v>
      </c>
      <c r="E202" s="16">
        <v>0.53128690000000001</v>
      </c>
      <c r="F202" s="16">
        <v>0.13408210000000001</v>
      </c>
      <c r="G202" s="16">
        <v>0.31125202492603976</v>
      </c>
      <c r="H202" s="17">
        <v>0.43860183328039981</v>
      </c>
      <c r="I202" s="15">
        <v>4.4806201550387621E-2</v>
      </c>
      <c r="J202" s="15">
        <v>0.34810000000000002</v>
      </c>
      <c r="L202" s="6">
        <v>5.4100000000000002E-2</v>
      </c>
    </row>
    <row r="203" spans="1:12">
      <c r="A203">
        <f t="shared" si="9"/>
        <v>17</v>
      </c>
      <c r="B203">
        <f t="shared" si="10"/>
        <v>8</v>
      </c>
      <c r="C203" s="4">
        <f t="shared" si="11"/>
        <v>1916</v>
      </c>
      <c r="D203" s="16">
        <v>0.2998112</v>
      </c>
      <c r="E203" s="16">
        <v>0.1716076</v>
      </c>
      <c r="F203" s="16">
        <v>0.1014823</v>
      </c>
      <c r="G203" s="16">
        <v>0.38296623284874998</v>
      </c>
      <c r="H203" s="17">
        <v>0.13649463330865008</v>
      </c>
      <c r="I203" s="15">
        <v>0.13564968902336522</v>
      </c>
      <c r="J203" s="15">
        <v>-6.1600000000000002E-2</v>
      </c>
      <c r="L203" s="6">
        <v>5.3099999999999994E-2</v>
      </c>
    </row>
    <row r="204" spans="1:12">
      <c r="A204">
        <f t="shared" si="9"/>
        <v>17</v>
      </c>
      <c r="B204">
        <f t="shared" si="10"/>
        <v>9</v>
      </c>
      <c r="C204" s="4">
        <f t="shared" si="11"/>
        <v>1916</v>
      </c>
      <c r="D204" s="16">
        <v>0.2871397</v>
      </c>
      <c r="E204" s="16">
        <v>7.8818299999999994E-2</v>
      </c>
      <c r="F204" s="16">
        <v>9.549089999999999E-2</v>
      </c>
      <c r="G204" s="16">
        <v>0.30096630341579012</v>
      </c>
      <c r="H204" s="17">
        <v>0.34212053585489</v>
      </c>
      <c r="I204" s="15">
        <v>0.11334036462257051</v>
      </c>
      <c r="J204" s="15">
        <v>2.5999999999999999E-3</v>
      </c>
      <c r="L204" s="6">
        <v>4.58E-2</v>
      </c>
    </row>
    <row r="205" spans="1:12">
      <c r="A205">
        <f t="shared" si="9"/>
        <v>17</v>
      </c>
      <c r="B205">
        <f t="shared" si="10"/>
        <v>10</v>
      </c>
      <c r="C205" s="4">
        <f t="shared" si="11"/>
        <v>1916</v>
      </c>
      <c r="D205" s="16">
        <v>0.19354070000000001</v>
      </c>
      <c r="E205" s="16">
        <v>0.1219215</v>
      </c>
      <c r="F205" s="16">
        <v>0.11932359999999999</v>
      </c>
      <c r="G205" s="16">
        <v>0.13265612276280003</v>
      </c>
      <c r="H205" s="17">
        <v>7.4988755762049886E-2</v>
      </c>
      <c r="I205" s="15">
        <v>0.10991938262247639</v>
      </c>
      <c r="J205" s="15">
        <v>-0.14319999999999999</v>
      </c>
      <c r="L205" s="6">
        <v>5.6900000000000006E-2</v>
      </c>
    </row>
    <row r="206" spans="1:12">
      <c r="A206">
        <f t="shared" si="9"/>
        <v>17</v>
      </c>
      <c r="B206">
        <f t="shared" si="10"/>
        <v>11</v>
      </c>
      <c r="C206" s="4">
        <f t="shared" si="11"/>
        <v>1916</v>
      </c>
      <c r="D206" s="16">
        <v>0.28232370000000001</v>
      </c>
      <c r="E206" s="16">
        <v>0.118605</v>
      </c>
      <c r="F206" s="16">
        <v>0.1091424</v>
      </c>
      <c r="G206" s="16">
        <v>0.36262034920960007</v>
      </c>
      <c r="H206" s="17">
        <v>0.27203889595640018</v>
      </c>
      <c r="I206" s="15">
        <v>0.15705904665570875</v>
      </c>
      <c r="J206" s="15">
        <v>0.1678</v>
      </c>
      <c r="L206" s="6">
        <v>3.7200000000000004E-2</v>
      </c>
    </row>
    <row r="207" spans="1:12">
      <c r="A207">
        <f t="shared" si="9"/>
        <v>17</v>
      </c>
      <c r="B207">
        <f t="shared" si="10"/>
        <v>12</v>
      </c>
      <c r="C207" s="4">
        <f t="shared" si="11"/>
        <v>1916</v>
      </c>
      <c r="D207" s="16">
        <v>0.1052346</v>
      </c>
      <c r="E207" s="16">
        <v>0.16392180000000001</v>
      </c>
      <c r="F207" s="16">
        <v>0.1023358</v>
      </c>
      <c r="G207" s="16">
        <v>-8.2625679805400032E-2</v>
      </c>
      <c r="H207" s="17">
        <v>-5.8788590063360013E-2</v>
      </c>
      <c r="I207" s="15">
        <v>0.19120000000000001</v>
      </c>
      <c r="J207" s="15">
        <v>-1.6500000000000001E-2</v>
      </c>
      <c r="L207" s="6">
        <v>3.6900000000000002E-2</v>
      </c>
    </row>
    <row r="208" spans="1:12">
      <c r="A208">
        <f t="shared" si="9"/>
        <v>18</v>
      </c>
      <c r="B208">
        <f t="shared" si="10"/>
        <v>1</v>
      </c>
      <c r="C208" s="4">
        <f t="shared" si="11"/>
        <v>1917</v>
      </c>
      <c r="D208" s="16">
        <v>0.11454729999999999</v>
      </c>
      <c r="E208" s="16">
        <v>9.3961799999999998E-2</v>
      </c>
      <c r="F208" s="16">
        <v>9.7364099999999995E-2</v>
      </c>
      <c r="G208" s="16">
        <v>0.27119219164211006</v>
      </c>
      <c r="H208" s="17">
        <v>9.4845244554260244E-2</v>
      </c>
      <c r="I208" s="15">
        <v>0.30840000000000001</v>
      </c>
      <c r="J208" s="15">
        <v>-0.1215</v>
      </c>
      <c r="L208" s="6">
        <v>4.6967600000000005E-2</v>
      </c>
    </row>
    <row r="209" spans="1:12">
      <c r="A209">
        <f t="shared" si="9"/>
        <v>18</v>
      </c>
      <c r="B209">
        <f t="shared" si="10"/>
        <v>2</v>
      </c>
      <c r="C209" s="4">
        <f t="shared" si="11"/>
        <v>1917</v>
      </c>
      <c r="D209" s="16">
        <v>0.3481168</v>
      </c>
      <c r="E209" s="16">
        <v>6.0154100000000002E-2</v>
      </c>
      <c r="F209" s="16">
        <v>0.14117179999999999</v>
      </c>
      <c r="G209" s="16">
        <v>0.3232022483829402</v>
      </c>
      <c r="H209" s="17">
        <v>0.19080723995042015</v>
      </c>
      <c r="I209" s="15">
        <v>0.1668</v>
      </c>
      <c r="J209" s="15">
        <v>8.2100000000000006E-2</v>
      </c>
      <c r="L209" s="6">
        <v>5.4012299999999999E-2</v>
      </c>
    </row>
    <row r="210" spans="1:12">
      <c r="A210">
        <f t="shared" si="9"/>
        <v>18</v>
      </c>
      <c r="B210">
        <f t="shared" si="10"/>
        <v>3</v>
      </c>
      <c r="C210" s="4">
        <f t="shared" si="11"/>
        <v>1917</v>
      </c>
      <c r="D210" s="16">
        <v>-0.1041773</v>
      </c>
      <c r="E210" s="16">
        <v>4.2319899999999994E-2</v>
      </c>
      <c r="F210" s="16">
        <v>0.15802579999999999</v>
      </c>
      <c r="G210" s="16">
        <v>-0.31364789018060002</v>
      </c>
      <c r="H210" s="17">
        <v>-6.6228259964800085E-2</v>
      </c>
      <c r="I210" s="15">
        <v>-6.3399999999999998E-2</v>
      </c>
      <c r="J210" s="15">
        <v>-0.18720000000000001</v>
      </c>
      <c r="L210" s="6">
        <v>7.61347E-2</v>
      </c>
    </row>
    <row r="211" spans="1:12">
      <c r="A211">
        <f t="shared" si="9"/>
        <v>18</v>
      </c>
      <c r="B211">
        <f t="shared" si="10"/>
        <v>4</v>
      </c>
      <c r="C211" s="4">
        <f t="shared" si="11"/>
        <v>1917</v>
      </c>
      <c r="D211" s="16">
        <v>0.20290019999999998</v>
      </c>
      <c r="E211" s="16">
        <v>0.18822530000000001</v>
      </c>
      <c r="F211" s="16">
        <v>0.12089859999999999</v>
      </c>
      <c r="G211" s="16">
        <v>0.21812562136033997</v>
      </c>
      <c r="H211" s="17">
        <v>0.22304088134683986</v>
      </c>
      <c r="I211" s="15">
        <v>-3.7000000000000002E-3</v>
      </c>
      <c r="J211" s="15">
        <v>-6.2399999999999997E-2</v>
      </c>
      <c r="L211" s="6">
        <v>7.2108800000000001E-2</v>
      </c>
    </row>
    <row r="212" spans="1:12">
      <c r="A212">
        <f t="shared" si="9"/>
        <v>18</v>
      </c>
      <c r="B212">
        <f t="shared" si="10"/>
        <v>5</v>
      </c>
      <c r="C212" s="4">
        <f t="shared" si="11"/>
        <v>1917</v>
      </c>
      <c r="D212" s="16">
        <v>0.20167889999999999</v>
      </c>
      <c r="E212" s="16">
        <v>0.17033229999999999</v>
      </c>
      <c r="F212" s="16">
        <v>0.10118100000000001</v>
      </c>
      <c r="G212" s="16">
        <v>0.15828501052459987</v>
      </c>
      <c r="H212" s="17">
        <v>0.29875014326665972</v>
      </c>
      <c r="I212" s="15">
        <v>-4.8999999999999998E-3</v>
      </c>
      <c r="J212" s="15">
        <v>0.1636</v>
      </c>
      <c r="L212" s="6">
        <v>2.5380699999999999E-2</v>
      </c>
    </row>
    <row r="213" spans="1:12">
      <c r="A213">
        <f t="shared" si="9"/>
        <v>18</v>
      </c>
      <c r="B213">
        <f t="shared" si="10"/>
        <v>6</v>
      </c>
      <c r="C213" s="4">
        <f t="shared" si="11"/>
        <v>1917</v>
      </c>
      <c r="D213" s="16">
        <v>0.29140879999999997</v>
      </c>
      <c r="E213" s="16">
        <v>0.33899590000000002</v>
      </c>
      <c r="F213" s="16">
        <v>5.7235800000000003E-2</v>
      </c>
      <c r="G213" s="16">
        <v>0.23924559007731006</v>
      </c>
      <c r="H213" s="17">
        <v>0.23251361462332998</v>
      </c>
      <c r="I213" s="15">
        <v>0.16649999999999998</v>
      </c>
      <c r="J213" s="15">
        <v>0.20699999999999999</v>
      </c>
      <c r="L213" s="6">
        <v>2.47525E-2</v>
      </c>
    </row>
    <row r="214" spans="1:12">
      <c r="A214">
        <f t="shared" si="9"/>
        <v>18</v>
      </c>
      <c r="B214">
        <f t="shared" si="10"/>
        <v>7</v>
      </c>
      <c r="C214" s="4">
        <f t="shared" si="11"/>
        <v>1917</v>
      </c>
      <c r="D214" s="16">
        <v>-5.2636900000000007E-2</v>
      </c>
      <c r="E214" s="16">
        <v>-0.1124822</v>
      </c>
      <c r="F214" s="16">
        <v>5.2163300000000003E-2</v>
      </c>
      <c r="G214" s="16">
        <v>1.3078628389999958E-2</v>
      </c>
      <c r="H214" s="17">
        <v>-7.2687339665680084E-2</v>
      </c>
      <c r="I214" s="15">
        <v>0.15710000000000002</v>
      </c>
      <c r="J214" s="15">
        <v>-7.4300000000000005E-2</v>
      </c>
      <c r="L214" s="6">
        <v>2.0531399999999998E-2</v>
      </c>
    </row>
    <row r="215" spans="1:12">
      <c r="A215">
        <f t="shared" si="9"/>
        <v>18</v>
      </c>
      <c r="B215">
        <f t="shared" si="10"/>
        <v>8</v>
      </c>
      <c r="C215" s="4">
        <f t="shared" si="11"/>
        <v>1917</v>
      </c>
      <c r="D215" s="16">
        <v>0.24401929999999999</v>
      </c>
      <c r="E215" s="16">
        <v>0.17467250000000001</v>
      </c>
      <c r="F215" s="16">
        <v>6.5506700000000001E-2</v>
      </c>
      <c r="G215" s="16">
        <v>0.20336292544416001</v>
      </c>
      <c r="H215" s="17">
        <v>0.27352174361071979</v>
      </c>
      <c r="I215" s="15">
        <v>3.0699999999999998E-2</v>
      </c>
      <c r="J215" s="15">
        <v>1.2699999999999999E-2</v>
      </c>
      <c r="L215" s="6">
        <v>2.9585799999999999E-2</v>
      </c>
    </row>
    <row r="216" spans="1:12">
      <c r="A216">
        <f t="shared" si="9"/>
        <v>18</v>
      </c>
      <c r="B216">
        <f t="shared" si="10"/>
        <v>9</v>
      </c>
      <c r="C216" s="4">
        <f t="shared" si="11"/>
        <v>1917</v>
      </c>
      <c r="D216" s="16">
        <v>0.16891149999999999</v>
      </c>
      <c r="E216" s="16">
        <v>9.0328700000000012E-2</v>
      </c>
      <c r="F216" s="16">
        <v>5.9988799999999995E-2</v>
      </c>
      <c r="G216" s="16">
        <v>1.6373135359039948E-2</v>
      </c>
      <c r="H216" s="17">
        <v>-4.901744685903997E-2</v>
      </c>
      <c r="I216" s="15">
        <v>9.6300000000000011E-2</v>
      </c>
      <c r="J216" s="15">
        <v>-0.12180000000000001</v>
      </c>
      <c r="L216" s="6">
        <v>2.2988499999999999E-2</v>
      </c>
    </row>
    <row r="217" spans="1:12">
      <c r="A217">
        <f t="shared" si="9"/>
        <v>18</v>
      </c>
      <c r="B217">
        <f t="shared" si="10"/>
        <v>10</v>
      </c>
      <c r="C217" s="4">
        <f t="shared" si="11"/>
        <v>1917</v>
      </c>
      <c r="D217" s="16">
        <v>0.24197780000000002</v>
      </c>
      <c r="E217" s="16">
        <v>0.2162789</v>
      </c>
      <c r="F217" s="16">
        <v>6.6422800000000004E-2</v>
      </c>
      <c r="G217" s="16">
        <v>0.20037204378349993</v>
      </c>
      <c r="H217" s="17">
        <v>0.10988986324201999</v>
      </c>
      <c r="I217" s="15">
        <v>0.15640000000000001</v>
      </c>
      <c r="J217" s="15">
        <v>-0.19789999999999999</v>
      </c>
      <c r="L217" s="6">
        <v>1.6853899999999998E-2</v>
      </c>
    </row>
    <row r="218" spans="1:12">
      <c r="A218">
        <f t="shared" si="9"/>
        <v>18</v>
      </c>
      <c r="B218">
        <f t="shared" si="10"/>
        <v>11</v>
      </c>
      <c r="C218" s="4">
        <f t="shared" si="11"/>
        <v>1917</v>
      </c>
      <c r="D218" s="16">
        <v>0.14162929999999999</v>
      </c>
      <c r="E218" s="16">
        <v>0.2777886</v>
      </c>
      <c r="F218" s="16">
        <v>7.3277800000000004E-2</v>
      </c>
      <c r="G218" s="16">
        <v>0.19023305998999995</v>
      </c>
      <c r="H218" s="17">
        <v>0.14034659628730006</v>
      </c>
      <c r="I218" s="15">
        <v>0.12380000000000001</v>
      </c>
      <c r="J218" s="15">
        <v>-1.7000000000000001E-2</v>
      </c>
      <c r="L218" s="6">
        <v>1.5469599999999998E-2</v>
      </c>
    </row>
    <row r="219" spans="1:12">
      <c r="A219">
        <f t="shared" si="9"/>
        <v>18</v>
      </c>
      <c r="B219">
        <f t="shared" si="10"/>
        <v>12</v>
      </c>
      <c r="C219" s="4">
        <f t="shared" si="11"/>
        <v>1917</v>
      </c>
      <c r="D219" s="16">
        <v>0.2424811</v>
      </c>
      <c r="E219" s="16">
        <v>1.3548E-3</v>
      </c>
      <c r="F219" s="16">
        <v>5.2586599999999997E-2</v>
      </c>
      <c r="G219" s="16">
        <v>0.32803849374209992</v>
      </c>
      <c r="H219" s="17">
        <v>-1.9444195064160064E-2</v>
      </c>
      <c r="I219" s="15">
        <v>0.14699999999999999</v>
      </c>
      <c r="J219" s="15">
        <v>4.3099999999999999E-2</v>
      </c>
      <c r="L219" s="6">
        <v>1.1969499999999999E-2</v>
      </c>
    </row>
    <row r="220" spans="1:12">
      <c r="A220">
        <f t="shared" si="9"/>
        <v>19</v>
      </c>
      <c r="B220">
        <f t="shared" si="10"/>
        <v>1</v>
      </c>
      <c r="C220" s="4">
        <f t="shared" si="11"/>
        <v>1918</v>
      </c>
      <c r="D220" s="16">
        <v>-4.9245000000000004E-2</v>
      </c>
      <c r="E220" s="16">
        <v>7.6023800000000002E-2</v>
      </c>
      <c r="F220" s="16">
        <v>5.9917499999999999E-2</v>
      </c>
      <c r="G220" s="16">
        <v>-6.5299185826720119E-2</v>
      </c>
      <c r="H220" s="17">
        <v>0.17926739067433983</v>
      </c>
      <c r="I220" s="15">
        <v>0.1114</v>
      </c>
      <c r="J220" s="15">
        <v>2.58E-2</v>
      </c>
      <c r="L220" s="6">
        <v>7.5268999999999996E-3</v>
      </c>
    </row>
    <row r="221" spans="1:12">
      <c r="A221">
        <f t="shared" si="9"/>
        <v>19</v>
      </c>
      <c r="B221">
        <f t="shared" si="10"/>
        <v>2</v>
      </c>
      <c r="C221" s="4">
        <f t="shared" si="11"/>
        <v>1918</v>
      </c>
      <c r="D221" s="16">
        <v>-0.1287286</v>
      </c>
      <c r="E221" s="16">
        <v>9.8063000000000004E-3</v>
      </c>
      <c r="F221" s="16">
        <v>5.1749799999999999E-2</v>
      </c>
      <c r="G221" s="16">
        <v>-0.13629795599775996</v>
      </c>
      <c r="H221" s="17">
        <v>3.0943148345360161E-2</v>
      </c>
      <c r="I221" s="15">
        <v>7.3899999999999993E-2</v>
      </c>
      <c r="J221" s="15">
        <v>3.7900000000000003E-2</v>
      </c>
      <c r="L221" s="6">
        <v>1.06724E-2</v>
      </c>
    </row>
    <row r="222" spans="1:12">
      <c r="A222">
        <f t="shared" si="9"/>
        <v>19</v>
      </c>
      <c r="B222">
        <f t="shared" si="10"/>
        <v>3</v>
      </c>
      <c r="C222" s="4">
        <f t="shared" si="11"/>
        <v>1918</v>
      </c>
      <c r="D222" s="16">
        <v>-0.223051</v>
      </c>
      <c r="E222" s="16">
        <v>0.10409660000000001</v>
      </c>
      <c r="F222" s="16">
        <v>3.9808400000000001E-2</v>
      </c>
      <c r="G222" s="16">
        <v>-0.25612852048365997</v>
      </c>
      <c r="H222" s="17">
        <v>0.11459956892882017</v>
      </c>
      <c r="I222" s="15">
        <v>0.1065</v>
      </c>
      <c r="J222" s="15">
        <v>0.1318</v>
      </c>
      <c r="L222" s="6">
        <v>1.6895500000000001E-2</v>
      </c>
    </row>
    <row r="223" spans="1:12">
      <c r="A223">
        <f t="shared" si="9"/>
        <v>19</v>
      </c>
      <c r="B223">
        <f t="shared" si="10"/>
        <v>4</v>
      </c>
      <c r="C223" s="4">
        <f t="shared" si="11"/>
        <v>1918</v>
      </c>
      <c r="D223" s="16">
        <v>0.2115022</v>
      </c>
      <c r="E223" s="16">
        <v>1.27189E-2</v>
      </c>
      <c r="F223" s="16">
        <v>3.6586800000000003E-2</v>
      </c>
      <c r="G223" s="16">
        <v>0.23568836593410003</v>
      </c>
      <c r="H223" s="17">
        <v>6.2506732141500709E-3</v>
      </c>
      <c r="I223" s="15">
        <v>0.11810000000000001</v>
      </c>
      <c r="J223" s="15">
        <v>8.0299999999999996E-2</v>
      </c>
      <c r="L223" s="6">
        <v>1.2461100000000001E-2</v>
      </c>
    </row>
    <row r="224" spans="1:12">
      <c r="A224">
        <f t="shared" si="9"/>
        <v>19</v>
      </c>
      <c r="B224">
        <f t="shared" si="10"/>
        <v>5</v>
      </c>
      <c r="C224" s="4">
        <f t="shared" si="11"/>
        <v>1918</v>
      </c>
      <c r="D224" s="16">
        <v>0.13087400000000002</v>
      </c>
      <c r="E224" s="16">
        <v>8.0576200000000001E-2</v>
      </c>
      <c r="F224" s="16">
        <v>4.4575400000000001E-2</v>
      </c>
      <c r="G224" s="16">
        <v>9.0664267069880067E-2</v>
      </c>
      <c r="H224" s="17">
        <v>5.9257050269340139E-2</v>
      </c>
      <c r="I224" s="15">
        <v>0.19670000000000001</v>
      </c>
      <c r="J224" s="15">
        <v>-2.98E-2</v>
      </c>
      <c r="L224" s="6">
        <v>1.6410299999999999E-2</v>
      </c>
    </row>
    <row r="225" spans="1:12">
      <c r="A225">
        <f t="shared" si="9"/>
        <v>19</v>
      </c>
      <c r="B225">
        <f t="shared" si="10"/>
        <v>6</v>
      </c>
      <c r="C225" s="4">
        <f t="shared" si="11"/>
        <v>1918</v>
      </c>
      <c r="D225" s="16">
        <v>0.21346599999999999</v>
      </c>
      <c r="E225" s="16">
        <v>9.8012200000000008E-2</v>
      </c>
      <c r="F225" s="16">
        <v>4.7563599999999998E-2</v>
      </c>
      <c r="G225" s="16">
        <v>0.24291836021536972</v>
      </c>
      <c r="H225" s="17">
        <v>0.13619077848638006</v>
      </c>
      <c r="I225" s="15">
        <v>0.19640000000000002</v>
      </c>
      <c r="J225" s="15">
        <v>0.3145</v>
      </c>
      <c r="L225" s="6">
        <v>1.9172599999999998E-2</v>
      </c>
    </row>
    <row r="226" spans="1:12">
      <c r="A226">
        <f t="shared" si="9"/>
        <v>19</v>
      </c>
      <c r="B226">
        <f t="shared" si="10"/>
        <v>7</v>
      </c>
      <c r="C226" s="4">
        <f t="shared" si="11"/>
        <v>1918</v>
      </c>
      <c r="D226" s="16">
        <v>0.16382339999999998</v>
      </c>
      <c r="E226" s="16">
        <v>-9.8388E-3</v>
      </c>
      <c r="F226" s="16">
        <v>4.6929899999999997E-2</v>
      </c>
      <c r="G226" s="16">
        <v>6.811256965264989E-2</v>
      </c>
      <c r="H226" s="17">
        <v>-8.3626915254850109E-2</v>
      </c>
      <c r="I226" s="15">
        <v>0.18340000000000001</v>
      </c>
      <c r="J226" s="15">
        <v>8.1900000000000001E-2</v>
      </c>
      <c r="L226" s="6">
        <v>2.9703E-2</v>
      </c>
    </row>
    <row r="227" spans="1:12">
      <c r="A227">
        <f t="shared" si="9"/>
        <v>19</v>
      </c>
      <c r="B227">
        <f t="shared" si="10"/>
        <v>8</v>
      </c>
      <c r="C227" s="4">
        <f t="shared" si="11"/>
        <v>1918</v>
      </c>
      <c r="D227" s="16">
        <v>5.0909199999999995E-2</v>
      </c>
      <c r="E227" s="16">
        <v>4.3906899999999999E-2</v>
      </c>
      <c r="F227" s="16">
        <v>5.6583300000000003E-2</v>
      </c>
      <c r="G227" s="16">
        <v>8.3535891523600192E-2</v>
      </c>
      <c r="H227" s="17">
        <v>7.6801823754000242E-2</v>
      </c>
      <c r="I227" s="15">
        <v>-5.3600000000000002E-2</v>
      </c>
      <c r="J227" s="15">
        <v>0.29720000000000002</v>
      </c>
      <c r="L227" s="6">
        <v>2.11538E-2</v>
      </c>
    </row>
    <row r="228" spans="1:12">
      <c r="A228">
        <f t="shared" si="9"/>
        <v>19</v>
      </c>
      <c r="B228">
        <f t="shared" si="10"/>
        <v>9</v>
      </c>
      <c r="C228" s="4">
        <f t="shared" si="11"/>
        <v>1918</v>
      </c>
      <c r="D228" s="16">
        <v>-0.31065999999999999</v>
      </c>
      <c r="E228" s="16">
        <v>0.1189228</v>
      </c>
      <c r="F228" s="16">
        <v>5.0600800000000001E-2</v>
      </c>
      <c r="G228" s="16">
        <v>-0.18855264418194995</v>
      </c>
      <c r="H228" s="17">
        <v>0.57926468412694998</v>
      </c>
      <c r="I228" s="15">
        <v>-0.2263</v>
      </c>
      <c r="J228" s="15">
        <v>0.43280000000000002</v>
      </c>
      <c r="L228" s="6">
        <v>3.1073400000000001E-2</v>
      </c>
    </row>
    <row r="229" spans="1:12">
      <c r="A229">
        <f t="shared" si="9"/>
        <v>19</v>
      </c>
      <c r="B229">
        <f t="shared" si="10"/>
        <v>10</v>
      </c>
      <c r="C229" s="4">
        <f t="shared" si="11"/>
        <v>1918</v>
      </c>
      <c r="D229" s="16">
        <v>0.31807970000000002</v>
      </c>
      <c r="E229" s="16">
        <v>-2.1616300000000001E-2</v>
      </c>
      <c r="F229" s="16">
        <v>6.7331999999999999E-3</v>
      </c>
      <c r="G229" s="16">
        <v>0.19354153930374984</v>
      </c>
      <c r="H229" s="17">
        <v>-0.1258105779234</v>
      </c>
      <c r="I229" s="15">
        <v>1.89E-2</v>
      </c>
      <c r="J229" s="15">
        <v>0.13900000000000001</v>
      </c>
      <c r="L229" s="6">
        <v>2.8310499999999999E-2</v>
      </c>
    </row>
    <row r="230" spans="1:12">
      <c r="A230">
        <f t="shared" si="9"/>
        <v>19</v>
      </c>
      <c r="B230">
        <f t="shared" si="10"/>
        <v>11</v>
      </c>
      <c r="C230" s="4">
        <f t="shared" si="11"/>
        <v>1918</v>
      </c>
      <c r="D230" s="16">
        <v>0.15413930000000001</v>
      </c>
      <c r="E230" s="16">
        <v>8.8963500000000001E-2</v>
      </c>
      <c r="F230" s="16">
        <v>4.9779000000000004E-3</v>
      </c>
      <c r="G230" s="16">
        <v>0.17649077396405999</v>
      </c>
      <c r="H230" s="17">
        <v>0.12458435774819998</v>
      </c>
      <c r="I230" s="15">
        <v>0.14710000000000001</v>
      </c>
      <c r="J230" s="15">
        <v>0.33169999999999999</v>
      </c>
      <c r="L230" s="6">
        <v>3.7300199999999999E-2</v>
      </c>
    </row>
    <row r="231" spans="1:12">
      <c r="A231">
        <f t="shared" si="9"/>
        <v>19</v>
      </c>
      <c r="B231">
        <f t="shared" si="10"/>
        <v>12</v>
      </c>
      <c r="C231" s="4">
        <f t="shared" si="11"/>
        <v>1918</v>
      </c>
      <c r="D231" s="16">
        <v>-3.8703399999999999E-2</v>
      </c>
      <c r="E231" s="16">
        <v>0.24308299999999999</v>
      </c>
      <c r="F231" s="16">
        <v>5.1100999999999994E-3</v>
      </c>
      <c r="G231" s="16">
        <v>-6.1516424307040185E-2</v>
      </c>
      <c r="H231" s="17">
        <v>0.17488041683550981</v>
      </c>
      <c r="I231" s="15">
        <v>8.1099999999999992E-2</v>
      </c>
      <c r="J231" s="15">
        <v>9.1399999999999995E-2</v>
      </c>
      <c r="L231" s="6">
        <v>4.1952100000000006E-2</v>
      </c>
    </row>
    <row r="232" spans="1:12">
      <c r="A232">
        <f t="shared" si="9"/>
        <v>20</v>
      </c>
      <c r="B232">
        <f t="shared" si="10"/>
        <v>1</v>
      </c>
      <c r="C232" s="4">
        <f t="shared" si="11"/>
        <v>1919</v>
      </c>
      <c r="D232" s="16">
        <v>0.1193911</v>
      </c>
      <c r="E232" s="16">
        <v>4.1351300000000001E-2</v>
      </c>
      <c r="F232" s="16">
        <v>3.2508999999999997E-3</v>
      </c>
      <c r="G232" s="16">
        <v>0.11311339013239996</v>
      </c>
      <c r="H232" s="17">
        <v>1.9624591923480095E-2</v>
      </c>
      <c r="I232" s="15">
        <v>2.3099999999999999E-2</v>
      </c>
      <c r="J232" s="15">
        <v>3.4799999999999998E-2</v>
      </c>
      <c r="L232" s="6">
        <v>2.7115900000000002E-2</v>
      </c>
    </row>
    <row r="233" spans="1:12">
      <c r="A233">
        <f t="shared" si="9"/>
        <v>20</v>
      </c>
      <c r="B233">
        <f t="shared" si="10"/>
        <v>2</v>
      </c>
      <c r="C233" s="4">
        <f t="shared" si="11"/>
        <v>1919</v>
      </c>
      <c r="D233" s="16">
        <v>0.20985479999999998</v>
      </c>
      <c r="E233" s="16">
        <v>-7.2970599999999997E-2</v>
      </c>
      <c r="F233" s="16">
        <v>3.4167999999999998E-3</v>
      </c>
      <c r="G233" s="16">
        <v>0.24153474499970007</v>
      </c>
      <c r="H233" s="17">
        <v>-7.9269815288399936E-2</v>
      </c>
      <c r="I233" s="15">
        <v>0.11019999999999999</v>
      </c>
      <c r="J233" s="15">
        <v>-0.28889999999999999</v>
      </c>
      <c r="L233" s="6">
        <v>0.02</v>
      </c>
    </row>
    <row r="234" spans="1:12">
      <c r="A234">
        <f t="shared" si="9"/>
        <v>20</v>
      </c>
      <c r="B234">
        <f t="shared" si="10"/>
        <v>3</v>
      </c>
      <c r="C234" s="4">
        <f t="shared" si="11"/>
        <v>1919</v>
      </c>
      <c r="D234" s="16">
        <v>2.1559999999999999E-3</v>
      </c>
      <c r="E234" s="16">
        <v>0.22241659999999999</v>
      </c>
      <c r="F234" s="16">
        <v>3.9480999999999995E-3</v>
      </c>
      <c r="G234" s="16">
        <v>0.10118914645057009</v>
      </c>
      <c r="H234" s="17">
        <v>0.17908298972186998</v>
      </c>
      <c r="I234" s="15">
        <v>0.1946</v>
      </c>
      <c r="J234" s="15">
        <v>6.13E-2</v>
      </c>
      <c r="L234" s="6">
        <v>5.4901999999999998E-3</v>
      </c>
    </row>
    <row r="235" spans="1:12">
      <c r="A235">
        <f t="shared" si="9"/>
        <v>20</v>
      </c>
      <c r="B235">
        <f t="shared" si="10"/>
        <v>4</v>
      </c>
      <c r="C235" s="4">
        <f t="shared" si="11"/>
        <v>1919</v>
      </c>
      <c r="D235" s="16">
        <v>9.6480999999999997E-3</v>
      </c>
      <c r="E235" s="16">
        <v>-5.6519999999999997E-4</v>
      </c>
      <c r="F235" s="16">
        <v>4.4930999999999999E-3</v>
      </c>
      <c r="G235" s="16">
        <v>4.151669124440005E-2</v>
      </c>
      <c r="H235" s="17">
        <v>1.9497065724199958E-2</v>
      </c>
      <c r="I235" s="15">
        <v>0.1389</v>
      </c>
      <c r="J235" s="15">
        <v>-7.8E-2</v>
      </c>
      <c r="L235" s="6">
        <v>2.3400999999999999E-3</v>
      </c>
    </row>
    <row r="236" spans="1:12">
      <c r="A236">
        <f t="shared" si="9"/>
        <v>20</v>
      </c>
      <c r="B236">
        <f t="shared" si="10"/>
        <v>5</v>
      </c>
      <c r="C236" s="4">
        <f t="shared" si="11"/>
        <v>1919</v>
      </c>
      <c r="D236" s="12">
        <v>1.34E-2</v>
      </c>
      <c r="E236" s="12">
        <v>1.1200000000000002E-2</v>
      </c>
      <c r="F236" s="12">
        <v>4.1599999999999998E-2</v>
      </c>
      <c r="G236" s="13">
        <v>4.0858418600000057E-2</v>
      </c>
      <c r="H236" s="14">
        <v>4.0858418600000057E-2</v>
      </c>
      <c r="I236" s="15">
        <v>3.0362694300518144E-2</v>
      </c>
      <c r="J236" s="15">
        <v>2.3584905660376855E-3</v>
      </c>
      <c r="L236" s="6">
        <v>2.0899999999999998E-2</v>
      </c>
    </row>
    <row r="237" spans="1:12">
      <c r="A237">
        <f t="shared" si="9"/>
        <v>20</v>
      </c>
      <c r="B237">
        <f t="shared" si="10"/>
        <v>6</v>
      </c>
      <c r="C237" s="4">
        <f t="shared" si="11"/>
        <v>1919</v>
      </c>
      <c r="D237" s="16">
        <v>-3.9369800000000003E-2</v>
      </c>
      <c r="E237" s="16">
        <v>-9.9754000000000006E-3</v>
      </c>
      <c r="F237" s="16">
        <v>3.2771099999999997E-2</v>
      </c>
      <c r="G237" s="16">
        <v>1.2131055233719934E-2</v>
      </c>
      <c r="H237" s="17">
        <v>3.858288589663994E-2</v>
      </c>
      <c r="I237" s="15">
        <v>4.0512820512820527E-2</v>
      </c>
      <c r="J237" s="15">
        <v>0</v>
      </c>
      <c r="L237" s="6">
        <v>1.03E-2</v>
      </c>
    </row>
    <row r="238" spans="1:12">
      <c r="A238">
        <f t="shared" si="9"/>
        <v>20</v>
      </c>
      <c r="B238">
        <f t="shared" si="10"/>
        <v>7</v>
      </c>
      <c r="C238" s="4">
        <f t="shared" si="11"/>
        <v>1919</v>
      </c>
      <c r="D238" s="16">
        <v>3.3006000000000001E-2</v>
      </c>
      <c r="E238" s="16">
        <v>1.9209500000000001E-2</v>
      </c>
      <c r="F238" s="16">
        <v>3.00045E-2</v>
      </c>
      <c r="G238" s="16">
        <v>6.2558321253179949E-2</v>
      </c>
      <c r="H238" s="17">
        <v>5.0420410131500004E-2</v>
      </c>
      <c r="I238" s="15">
        <v>-1.00502512562831E-4</v>
      </c>
      <c r="J238" s="15">
        <v>-2.3529411764705382E-3</v>
      </c>
      <c r="L238" s="6">
        <v>1.0200000000000001E-2</v>
      </c>
    </row>
    <row r="239" spans="1:12">
      <c r="A239">
        <f t="shared" si="9"/>
        <v>20</v>
      </c>
      <c r="B239">
        <f t="shared" si="10"/>
        <v>8</v>
      </c>
      <c r="C239" s="4">
        <f t="shared" si="11"/>
        <v>1919</v>
      </c>
      <c r="D239" s="16">
        <v>-2.6492300000000003E-2</v>
      </c>
      <c r="E239" s="16">
        <v>-2.4871500000000001E-2</v>
      </c>
      <c r="F239" s="16">
        <v>3.5213000000000001E-2</v>
      </c>
      <c r="G239" s="16">
        <v>3.5772213570006706E-4</v>
      </c>
      <c r="H239" s="17">
        <v>8.2444986006999788E-3</v>
      </c>
      <c r="I239" s="15">
        <v>4.6153846153846028E-3</v>
      </c>
      <c r="J239" s="15">
        <v>2.3584905660376855E-3</v>
      </c>
      <c r="L239" s="6">
        <v>1.01E-2</v>
      </c>
    </row>
    <row r="240" spans="1:12">
      <c r="A240">
        <f t="shared" si="9"/>
        <v>20</v>
      </c>
      <c r="B240">
        <f t="shared" si="10"/>
        <v>9</v>
      </c>
      <c r="C240" s="4">
        <f t="shared" si="11"/>
        <v>1919</v>
      </c>
      <c r="D240" s="16">
        <v>0.12275779999999999</v>
      </c>
      <c r="E240" s="16">
        <v>3.5912399999999997E-2</v>
      </c>
      <c r="F240" s="16">
        <v>2.6771E-2</v>
      </c>
      <c r="G240" s="16">
        <v>0.14323539423600007</v>
      </c>
      <c r="H240" s="17">
        <v>1.8553757343999999E-2</v>
      </c>
      <c r="I240" s="15">
        <v>-1.1250000000000027E-2</v>
      </c>
      <c r="J240" s="15">
        <v>0</v>
      </c>
      <c r="L240" s="6">
        <v>0</v>
      </c>
    </row>
    <row r="241" spans="1:12">
      <c r="A241">
        <f t="shared" si="9"/>
        <v>20</v>
      </c>
      <c r="B241">
        <f t="shared" si="10"/>
        <v>10</v>
      </c>
      <c r="C241" s="4">
        <f t="shared" si="11"/>
        <v>1919</v>
      </c>
      <c r="D241" s="16">
        <v>6.26525E-2</v>
      </c>
      <c r="E241" s="16">
        <v>3.69255E-2</v>
      </c>
      <c r="F241" s="16">
        <v>2.4995599999999996E-2</v>
      </c>
      <c r="G241" s="16">
        <v>0.10131119051388016</v>
      </c>
      <c r="H241" s="17">
        <v>2.9024378907040127E-2</v>
      </c>
      <c r="I241" s="15">
        <v>1.4623655913978489E-2</v>
      </c>
      <c r="J241" s="15">
        <v>-2.3529411764705382E-3</v>
      </c>
      <c r="L241" s="6">
        <v>-5.0000000000000001E-3</v>
      </c>
    </row>
    <row r="242" spans="1:12">
      <c r="A242">
        <f t="shared" si="9"/>
        <v>20</v>
      </c>
      <c r="B242">
        <f t="shared" si="10"/>
        <v>11</v>
      </c>
      <c r="C242" s="4">
        <f t="shared" si="11"/>
        <v>1919</v>
      </c>
      <c r="D242" s="16">
        <v>3.2163699999999996E-2</v>
      </c>
      <c r="E242" s="16">
        <v>-1.09803E-2</v>
      </c>
      <c r="F242" s="16">
        <v>3.7498999999999998E-2</v>
      </c>
      <c r="G242" s="16">
        <v>7.7193082166500115E-2</v>
      </c>
      <c r="H242" s="17">
        <v>2.4620921288249997E-2</v>
      </c>
      <c r="I242" s="15">
        <v>2.540540540540541E-2</v>
      </c>
      <c r="J242" s="15">
        <v>2.3584905660376855E-3</v>
      </c>
      <c r="L242" s="6">
        <v>1.4999999999999999E-2</v>
      </c>
    </row>
    <row r="243" spans="1:12">
      <c r="A243">
        <f t="shared" si="9"/>
        <v>20</v>
      </c>
      <c r="B243">
        <f t="shared" si="10"/>
        <v>12</v>
      </c>
      <c r="C243" s="4">
        <f t="shared" si="11"/>
        <v>1919</v>
      </c>
      <c r="D243" s="16">
        <v>-8.7075E-3</v>
      </c>
      <c r="E243" s="16">
        <v>3.0282999999999998E-3</v>
      </c>
      <c r="F243" s="16">
        <v>4.6551799999999997E-2</v>
      </c>
      <c r="G243" s="16">
        <v>-9.0163954317149964E-2</v>
      </c>
      <c r="H243" s="17">
        <v>7.1193491334997638E-4</v>
      </c>
      <c r="I243" s="15">
        <v>-1.7634408602150573E-2</v>
      </c>
      <c r="J243" s="15">
        <v>0</v>
      </c>
      <c r="L243" s="6">
        <v>2.9600000000000001E-2</v>
      </c>
    </row>
    <row r="244" spans="1:12">
      <c r="A244">
        <f t="shared" si="9"/>
        <v>21</v>
      </c>
      <c r="B244">
        <f t="shared" si="10"/>
        <v>1</v>
      </c>
      <c r="C244" s="4">
        <f t="shared" si="11"/>
        <v>1920</v>
      </c>
      <c r="D244" s="16">
        <v>2.9914E-2</v>
      </c>
      <c r="E244" s="16">
        <v>3.2431500000000002E-2</v>
      </c>
      <c r="F244" s="16">
        <v>2.6718700000000001E-2</v>
      </c>
      <c r="G244" s="16">
        <v>0.14002443459122005</v>
      </c>
      <c r="H244" s="17">
        <v>5.5384697722760112E-2</v>
      </c>
      <c r="I244" s="15">
        <v>-2.4692737430167481E-2</v>
      </c>
      <c r="J244" s="15">
        <v>0</v>
      </c>
      <c r="L244" s="6">
        <v>1.44E-2</v>
      </c>
    </row>
    <row r="245" spans="1:12">
      <c r="A245">
        <f t="shared" si="9"/>
        <v>21</v>
      </c>
      <c r="B245">
        <f t="shared" si="10"/>
        <v>2</v>
      </c>
      <c r="C245" s="4">
        <f t="shared" si="11"/>
        <v>1920</v>
      </c>
      <c r="D245" s="16">
        <v>8.2398799999999994E-2</v>
      </c>
      <c r="E245" s="16">
        <v>1.7187899999999999E-2</v>
      </c>
      <c r="F245" s="16">
        <v>1.8573200000000002E-2</v>
      </c>
      <c r="G245" s="16">
        <v>0.16280256875695986</v>
      </c>
      <c r="H245" s="17">
        <v>3.140386818532992E-2</v>
      </c>
      <c r="I245" s="15">
        <v>3.1695906432748389E-2</v>
      </c>
      <c r="J245" s="15">
        <v>-2.3529411764705382E-3</v>
      </c>
      <c r="L245" s="6">
        <v>4.6999999999999993E-3</v>
      </c>
    </row>
    <row r="246" spans="1:12">
      <c r="A246">
        <f t="shared" si="9"/>
        <v>21</v>
      </c>
      <c r="B246">
        <f t="shared" si="10"/>
        <v>3</v>
      </c>
      <c r="C246" s="4">
        <f t="shared" si="11"/>
        <v>1920</v>
      </c>
      <c r="D246" s="16">
        <v>6.6253699999999999E-2</v>
      </c>
      <c r="E246" s="16">
        <v>-1.2301200000000002E-2</v>
      </c>
      <c r="F246" s="16">
        <v>3.2363400000000001E-2</v>
      </c>
      <c r="G246" s="16">
        <v>4.9232097762520022E-2</v>
      </c>
      <c r="H246" s="17">
        <v>3.4232755244919755E-2</v>
      </c>
      <c r="I246" s="15">
        <v>4.8901734104046274E-2</v>
      </c>
      <c r="J246" s="15">
        <v>0</v>
      </c>
      <c r="L246" s="6">
        <v>9.3999999999999986E-3</v>
      </c>
    </row>
    <row r="247" spans="1:12">
      <c r="A247">
        <f t="shared" si="9"/>
        <v>21</v>
      </c>
      <c r="B247">
        <f t="shared" si="10"/>
        <v>4</v>
      </c>
      <c r="C247" s="4">
        <f t="shared" si="11"/>
        <v>1920</v>
      </c>
      <c r="D247" s="16">
        <v>2.2126299999999998E-2</v>
      </c>
      <c r="E247" s="16">
        <v>2.5996000000000001E-3</v>
      </c>
      <c r="F247" s="16">
        <v>3.0417399999999997E-2</v>
      </c>
      <c r="G247" s="16">
        <v>4.5164224930400065E-2</v>
      </c>
      <c r="H247" s="17">
        <v>1.3616924552720011E-2</v>
      </c>
      <c r="I247" s="15">
        <v>3.1460674157303206E-3</v>
      </c>
      <c r="J247" s="15">
        <v>0</v>
      </c>
      <c r="L247" s="6">
        <v>2.3300000000000001E-2</v>
      </c>
    </row>
    <row r="248" spans="1:12">
      <c r="A248">
        <f t="shared" si="9"/>
        <v>21</v>
      </c>
      <c r="B248">
        <f t="shared" si="10"/>
        <v>5</v>
      </c>
      <c r="C248" s="4">
        <f t="shared" si="11"/>
        <v>1920</v>
      </c>
      <c r="D248" s="16">
        <v>4.1468199999999997E-2</v>
      </c>
      <c r="E248" s="16">
        <v>7.3856999999999994E-3</v>
      </c>
      <c r="F248" s="16">
        <v>3.415E-2</v>
      </c>
      <c r="G248" s="16">
        <v>5.9501677059679903E-2</v>
      </c>
      <c r="H248" s="17">
        <v>1.4834749127359936E-2</v>
      </c>
      <c r="I248" s="15">
        <v>4.8571428571428599E-2</v>
      </c>
      <c r="J248" s="15">
        <v>0</v>
      </c>
      <c r="L248" s="6">
        <v>1.8200000000000001E-2</v>
      </c>
    </row>
    <row r="249" spans="1:12">
      <c r="A249">
        <f t="shared" si="9"/>
        <v>21</v>
      </c>
      <c r="B249">
        <f t="shared" si="10"/>
        <v>6</v>
      </c>
      <c r="C249" s="4">
        <f t="shared" si="11"/>
        <v>1920</v>
      </c>
      <c r="D249" s="16">
        <v>1.2166300000000001E-2</v>
      </c>
      <c r="E249" s="16">
        <v>-1.46727E-2</v>
      </c>
      <c r="F249" s="16">
        <v>4.5716699999999999E-2</v>
      </c>
      <c r="G249" s="16">
        <v>-7.0581440880399526E-3</v>
      </c>
      <c r="H249" s="17">
        <v>1.6839927334939997E-2</v>
      </c>
      <c r="I249" s="15">
        <v>8.8888888888888785E-3</v>
      </c>
      <c r="J249" s="15">
        <v>0</v>
      </c>
      <c r="L249" s="6">
        <v>-4.5000000000000005E-3</v>
      </c>
    </row>
    <row r="250" spans="1:12">
      <c r="A250">
        <f t="shared" si="9"/>
        <v>21</v>
      </c>
      <c r="B250">
        <f t="shared" si="10"/>
        <v>7</v>
      </c>
      <c r="C250" s="4">
        <f t="shared" si="11"/>
        <v>1920</v>
      </c>
      <c r="D250" s="16">
        <v>-7.2345499999999993E-2</v>
      </c>
      <c r="E250" s="16">
        <v>-1.0882099999999999E-2</v>
      </c>
      <c r="F250" s="16">
        <v>3.0832600000000002E-2</v>
      </c>
      <c r="G250" s="16">
        <v>-6.9344907134890055E-2</v>
      </c>
      <c r="H250" s="17">
        <v>-3.1650771383699983E-2</v>
      </c>
      <c r="I250" s="15">
        <v>0.13797752808988775</v>
      </c>
      <c r="J250" s="15">
        <v>0</v>
      </c>
      <c r="L250" s="6">
        <v>9.5100000000000004E-2</v>
      </c>
    </row>
    <row r="251" spans="1:12">
      <c r="A251">
        <f t="shared" si="9"/>
        <v>21</v>
      </c>
      <c r="B251">
        <f t="shared" si="10"/>
        <v>8</v>
      </c>
      <c r="C251" s="4">
        <f t="shared" si="11"/>
        <v>1920</v>
      </c>
      <c r="D251" s="16">
        <v>-3.5756499999999997E-2</v>
      </c>
      <c r="E251" s="16">
        <v>-0.1114622</v>
      </c>
      <c r="F251" s="16">
        <v>3.5139799999999999E-2</v>
      </c>
      <c r="G251" s="16">
        <v>0.10204418487965983</v>
      </c>
      <c r="H251" s="17">
        <v>-2.6974907214979971E-2</v>
      </c>
      <c r="I251" s="15">
        <v>0.13557788944723614</v>
      </c>
      <c r="J251" s="15">
        <v>0</v>
      </c>
      <c r="L251" s="6">
        <v>0.2273</v>
      </c>
    </row>
    <row r="252" spans="1:12">
      <c r="A252">
        <f t="shared" si="9"/>
        <v>21</v>
      </c>
      <c r="B252">
        <f t="shared" si="10"/>
        <v>9</v>
      </c>
      <c r="C252" s="4">
        <f t="shared" si="11"/>
        <v>1920</v>
      </c>
      <c r="D252" s="16">
        <v>0.1145838</v>
      </c>
      <c r="E252" s="16">
        <v>-2.0606300000000001E-2</v>
      </c>
      <c r="F252" s="16">
        <v>5.2602999999999997E-2</v>
      </c>
      <c r="G252" s="16">
        <v>0.12031452939543974</v>
      </c>
      <c r="H252" s="17">
        <v>7.51285182127992E-3</v>
      </c>
      <c r="I252" s="15">
        <v>0.1371171171171171</v>
      </c>
      <c r="J252" s="15">
        <v>0</v>
      </c>
      <c r="L252" s="6">
        <v>0.22219999999999998</v>
      </c>
    </row>
    <row r="253" spans="1:12">
      <c r="A253">
        <f t="shared" si="9"/>
        <v>21</v>
      </c>
      <c r="B253">
        <f t="shared" si="10"/>
        <v>10</v>
      </c>
      <c r="C253" s="4">
        <f t="shared" si="11"/>
        <v>1920</v>
      </c>
      <c r="D253" s="16">
        <v>0.1237558</v>
      </c>
      <c r="E253" s="16">
        <v>3.7280399999999998E-2</v>
      </c>
      <c r="F253" s="16">
        <v>5.0025199999999999E-2</v>
      </c>
      <c r="G253" s="16">
        <v>-3.2209000000000043E-2</v>
      </c>
      <c r="H253" s="17">
        <v>-9.2702199999999957E-2</v>
      </c>
      <c r="I253" s="15">
        <v>0.13693548387096785</v>
      </c>
      <c r="J253" s="15">
        <v>0</v>
      </c>
      <c r="L253" s="6">
        <v>0.12119999999999999</v>
      </c>
    </row>
    <row r="254" spans="1:12">
      <c r="A254">
        <f t="shared" si="9"/>
        <v>21</v>
      </c>
      <c r="B254">
        <f t="shared" si="10"/>
        <v>11</v>
      </c>
      <c r="C254" s="4">
        <f t="shared" si="11"/>
        <v>1920</v>
      </c>
      <c r="D254" s="16">
        <v>0.25388040000000001</v>
      </c>
      <c r="E254" s="16">
        <v>0.13592599999999999</v>
      </c>
      <c r="F254" s="16">
        <v>3.7577899999999997E-2</v>
      </c>
      <c r="G254" s="16">
        <v>4.0758332299340116E-2</v>
      </c>
      <c r="H254" s="17">
        <v>3.7386524880400618E-3</v>
      </c>
      <c r="I254" s="15">
        <v>0.1391335740072201</v>
      </c>
      <c r="J254" s="15">
        <v>0</v>
      </c>
      <c r="L254" s="6">
        <v>0.18920000000000001</v>
      </c>
    </row>
    <row r="255" spans="1:12">
      <c r="A255">
        <f t="shared" si="9"/>
        <v>21</v>
      </c>
      <c r="B255">
        <f t="shared" si="10"/>
        <v>12</v>
      </c>
      <c r="C255" s="4">
        <f t="shared" si="11"/>
        <v>1920</v>
      </c>
      <c r="D255" s="16">
        <v>0.2696694</v>
      </c>
      <c r="E255" s="16">
        <v>-9.6709799999999999E-2</v>
      </c>
      <c r="F255" s="16">
        <v>3.5698399999999998E-2</v>
      </c>
      <c r="G255" s="16">
        <v>0.17322195690111997</v>
      </c>
      <c r="H255" s="17">
        <v>-9.4313371436800519E-3</v>
      </c>
      <c r="I255" s="15">
        <v>0.13612903225806444</v>
      </c>
      <c r="J255" s="15">
        <v>6.1320754716981077E-2</v>
      </c>
      <c r="L255" s="6">
        <v>2.2700000000000001E-2</v>
      </c>
    </row>
    <row r="256" spans="1:12">
      <c r="A256">
        <f t="shared" si="9"/>
        <v>22</v>
      </c>
      <c r="B256">
        <f t="shared" si="10"/>
        <v>1</v>
      </c>
      <c r="C256" s="4">
        <f t="shared" si="11"/>
        <v>1921</v>
      </c>
      <c r="D256" s="16">
        <v>-0.18701139999999999</v>
      </c>
      <c r="E256" s="16">
        <v>-7.7428899999999995E-2</v>
      </c>
      <c r="F256" s="16">
        <v>6.2322699999999995E-2</v>
      </c>
      <c r="G256" s="16">
        <v>-0.20616064414863999</v>
      </c>
      <c r="H256" s="17">
        <v>-7.9970445774399934E-2</v>
      </c>
      <c r="I256" s="15">
        <v>0.13849710982658969</v>
      </c>
      <c r="J256" s="15">
        <v>0.25555555555555565</v>
      </c>
      <c r="L256" s="6">
        <v>0.1956</v>
      </c>
    </row>
    <row r="257" spans="1:12">
      <c r="A257">
        <f t="shared" si="9"/>
        <v>22</v>
      </c>
      <c r="B257">
        <f t="shared" si="10"/>
        <v>2</v>
      </c>
      <c r="C257" s="4">
        <f t="shared" si="11"/>
        <v>1921</v>
      </c>
      <c r="D257" s="16">
        <v>-3.8769999999999998E-3</v>
      </c>
      <c r="E257" s="16">
        <v>0.17910329999999999</v>
      </c>
      <c r="F257" s="16">
        <v>5.7756000000000002E-2</v>
      </c>
      <c r="G257" s="16">
        <v>-4.2979474009900098E-2</v>
      </c>
      <c r="H257" s="17">
        <v>1.7565131843000348E-3</v>
      </c>
      <c r="I257" s="15">
        <v>0.13627906976744181</v>
      </c>
      <c r="J257" s="15">
        <v>-5.3097345132743487E-2</v>
      </c>
      <c r="L257" s="6">
        <v>-0.26019999999999999</v>
      </c>
    </row>
    <row r="258" spans="1:12">
      <c r="A258">
        <f t="shared" si="9"/>
        <v>22</v>
      </c>
      <c r="B258">
        <f t="shared" si="10"/>
        <v>3</v>
      </c>
      <c r="C258" s="4">
        <f t="shared" si="11"/>
        <v>1921</v>
      </c>
      <c r="D258" s="16">
        <v>0.3255731</v>
      </c>
      <c r="E258" s="16">
        <v>0.1570365</v>
      </c>
      <c r="F258" s="16">
        <v>2.8578899999999997E-2</v>
      </c>
      <c r="G258" s="16">
        <v>0.13198894610687995</v>
      </c>
      <c r="H258" s="17">
        <v>3.470904377471995E-2</v>
      </c>
      <c r="I258" s="15">
        <v>-0.24388888888888891</v>
      </c>
      <c r="J258" s="15">
        <v>-0.1271028037383177</v>
      </c>
      <c r="L258" s="6">
        <v>-9.5500000000000002E-2</v>
      </c>
    </row>
    <row r="259" spans="1:12">
      <c r="A259">
        <f t="shared" si="9"/>
        <v>22</v>
      </c>
      <c r="B259">
        <f t="shared" si="10"/>
        <v>4</v>
      </c>
      <c r="C259" s="4">
        <f t="shared" si="11"/>
        <v>1921</v>
      </c>
      <c r="D259" s="16">
        <v>6.4014399999999999E-2</v>
      </c>
      <c r="E259" s="16">
        <v>4.3802899999999999E-2</v>
      </c>
      <c r="F259" s="16">
        <v>2.58363E-2</v>
      </c>
      <c r="G259" s="16">
        <v>0.12920700200048008</v>
      </c>
      <c r="H259" s="17">
        <v>-3.6401882747710057E-2</v>
      </c>
      <c r="I259" s="15">
        <v>-1.7735849056603806E-2</v>
      </c>
      <c r="J259" s="15">
        <v>-3.4261241970021443E-2</v>
      </c>
      <c r="L259" s="6">
        <v>-1.67E-2</v>
      </c>
    </row>
    <row r="260" spans="1:12">
      <c r="A260">
        <f t="shared" si="9"/>
        <v>22</v>
      </c>
      <c r="B260">
        <f t="shared" si="10"/>
        <v>5</v>
      </c>
      <c r="C260" s="4">
        <f t="shared" si="11"/>
        <v>1921</v>
      </c>
      <c r="D260" s="16">
        <v>0.16758489999999998</v>
      </c>
      <c r="E260" s="16">
        <v>7.9653299999999996E-2</v>
      </c>
      <c r="F260" s="16">
        <v>3.3249800000000003E-2</v>
      </c>
      <c r="G260" s="16">
        <v>0.12123114315900008</v>
      </c>
      <c r="H260" s="17">
        <v>2.9542241890319954E-2</v>
      </c>
      <c r="I260" s="15">
        <v>7.8823529411764764E-2</v>
      </c>
      <c r="J260" s="15">
        <v>3.9911308203991268E-2</v>
      </c>
      <c r="L260" s="6">
        <v>2.2599999999999999E-2</v>
      </c>
    </row>
    <row r="261" spans="1:12">
      <c r="A261">
        <f t="shared" si="9"/>
        <v>22</v>
      </c>
      <c r="B261">
        <f t="shared" si="10"/>
        <v>6</v>
      </c>
      <c r="C261" s="4">
        <f t="shared" si="11"/>
        <v>1921</v>
      </c>
      <c r="D261" s="16">
        <v>0.10662869999999999</v>
      </c>
      <c r="E261" s="16">
        <v>1.6948E-3</v>
      </c>
      <c r="F261" s="16">
        <v>4.1469600000000002E-2</v>
      </c>
      <c r="G261" s="16">
        <v>0.15525764826884991</v>
      </c>
      <c r="H261" s="17">
        <v>1.0624369797650024E-2</v>
      </c>
      <c r="I261" s="15">
        <v>4.7777777777777801E-2</v>
      </c>
      <c r="J261" s="15">
        <v>-8.9552238805970311E-2</v>
      </c>
      <c r="L261" s="6">
        <v>-2.2099999999999998E-2</v>
      </c>
    </row>
    <row r="262" spans="1:12">
      <c r="A262">
        <f t="shared" ref="A262:A325" si="12">IF(MOD(B261,12)=0,A261+1,A261)</f>
        <v>22</v>
      </c>
      <c r="B262">
        <f t="shared" ref="B262:B325" si="13">IF(B261+1=13,1,B261+1)</f>
        <v>7</v>
      </c>
      <c r="C262" s="4">
        <f t="shared" ref="C262:C325" si="14">IF(MOD(B261,12)=0,C261+1,C261)</f>
        <v>1921</v>
      </c>
      <c r="D262" s="16">
        <v>7.0896100000000004E-2</v>
      </c>
      <c r="E262" s="16">
        <v>2.93595E-2</v>
      </c>
      <c r="F262" s="16">
        <v>4.6401500000000005E-2</v>
      </c>
      <c r="G262" s="16">
        <v>0.1349630586879198</v>
      </c>
      <c r="H262" s="17">
        <v>0.11595466137914001</v>
      </c>
      <c r="I262" s="15">
        <v>0.02</v>
      </c>
      <c r="J262" s="15">
        <v>-4.6838407494144202E-3</v>
      </c>
      <c r="L262" s="6">
        <v>1.1299999999999999E-2</v>
      </c>
    </row>
    <row r="263" spans="1:12">
      <c r="A263">
        <f t="shared" si="12"/>
        <v>22</v>
      </c>
      <c r="B263">
        <f t="shared" si="13"/>
        <v>8</v>
      </c>
      <c r="C263" s="4">
        <f t="shared" si="14"/>
        <v>1921</v>
      </c>
      <c r="D263" s="16">
        <v>9.7655100000000009E-2</v>
      </c>
      <c r="E263" s="16">
        <v>7.7552099999999999E-2</v>
      </c>
      <c r="F263" s="16">
        <v>4.4999399999999995E-2</v>
      </c>
      <c r="G263" s="16">
        <v>0.24485642258323992</v>
      </c>
      <c r="H263" s="17">
        <v>8.9657993483720055E-2</v>
      </c>
      <c r="I263" s="15">
        <v>-1.6036036036036063E-2</v>
      </c>
      <c r="J263" s="15">
        <v>0</v>
      </c>
      <c r="L263" s="6">
        <v>-5.5899999999999998E-2</v>
      </c>
    </row>
    <row r="264" spans="1:12">
      <c r="A264">
        <f t="shared" si="12"/>
        <v>22</v>
      </c>
      <c r="B264">
        <f t="shared" si="13"/>
        <v>9</v>
      </c>
      <c r="C264" s="4">
        <f t="shared" si="14"/>
        <v>1921</v>
      </c>
      <c r="D264" s="16">
        <v>0.15832950000000001</v>
      </c>
      <c r="E264" s="16">
        <v>5.4983500000000005E-2</v>
      </c>
      <c r="F264" s="16">
        <v>4.1967699999999997E-2</v>
      </c>
      <c r="G264" s="16">
        <v>0.30898305897050982</v>
      </c>
      <c r="H264" s="17">
        <v>9.6004683831329984E-2</v>
      </c>
      <c r="I264" s="15">
        <v>5.7383177570093494E-2</v>
      </c>
      <c r="J264" s="15">
        <v>0</v>
      </c>
      <c r="L264" s="6">
        <v>-5.8999999999999999E-3</v>
      </c>
    </row>
    <row r="265" spans="1:12">
      <c r="A265">
        <f t="shared" si="12"/>
        <v>22</v>
      </c>
      <c r="B265">
        <f t="shared" si="13"/>
        <v>10</v>
      </c>
      <c r="C265" s="4">
        <f t="shared" si="14"/>
        <v>1921</v>
      </c>
      <c r="D265" s="16">
        <v>-0.10447039999999999</v>
      </c>
      <c r="E265" s="16">
        <v>-1.6489E-2</v>
      </c>
      <c r="F265" s="16">
        <v>5.4675500000000002E-2</v>
      </c>
      <c r="G265" s="16">
        <v>-0.1264942155995199</v>
      </c>
      <c r="H265" s="17">
        <v>2.6213611129840109E-2</v>
      </c>
      <c r="I265" s="15">
        <v>2.6006006006006013E-2</v>
      </c>
      <c r="J265" s="15">
        <v>0</v>
      </c>
      <c r="L265" s="6">
        <v>-6.0000000000000001E-3</v>
      </c>
    </row>
    <row r="266" spans="1:12">
      <c r="A266">
        <f t="shared" si="12"/>
        <v>22</v>
      </c>
      <c r="B266">
        <f t="shared" si="13"/>
        <v>11</v>
      </c>
      <c r="C266" s="4">
        <f t="shared" si="14"/>
        <v>1921</v>
      </c>
      <c r="D266" s="16">
        <v>-0.1002345</v>
      </c>
      <c r="E266" s="16">
        <v>0.1398326</v>
      </c>
      <c r="F266" s="16">
        <v>2.7658299999999997E-2</v>
      </c>
      <c r="G266" s="16">
        <v>-0.23660956525963994</v>
      </c>
      <c r="H266" s="17">
        <v>8.6252646061240057E-2</v>
      </c>
      <c r="I266" s="15">
        <v>-4.5671641791044826E-2</v>
      </c>
      <c r="J266" s="15">
        <v>0</v>
      </c>
      <c r="L266" s="6">
        <v>-7.1900000000000006E-2</v>
      </c>
    </row>
    <row r="267" spans="1:12">
      <c r="A267">
        <f t="shared" si="12"/>
        <v>22</v>
      </c>
      <c r="B267">
        <f t="shared" si="13"/>
        <v>12</v>
      </c>
      <c r="C267" s="4">
        <f t="shared" si="14"/>
        <v>1921</v>
      </c>
      <c r="D267" s="16">
        <v>-0.24098</v>
      </c>
      <c r="E267" s="16">
        <v>1.1390999999999999E-3</v>
      </c>
      <c r="F267" s="16">
        <v>3.1690499999999996E-2</v>
      </c>
      <c r="G267" s="16">
        <v>-0.15503237279980009</v>
      </c>
      <c r="H267" s="17">
        <v>0.19862101767019968</v>
      </c>
      <c r="I267" s="15">
        <v>7.2204472843450367E-3</v>
      </c>
      <c r="J267" s="15">
        <v>8.9411764705882329E-2</v>
      </c>
      <c r="L267" s="6">
        <v>-4.5199999999999997E-2</v>
      </c>
    </row>
    <row r="268" spans="1:12">
      <c r="A268">
        <f t="shared" si="12"/>
        <v>23</v>
      </c>
      <c r="B268">
        <f t="shared" si="13"/>
        <v>1</v>
      </c>
      <c r="C268" s="4">
        <f t="shared" si="14"/>
        <v>1922</v>
      </c>
      <c r="D268" s="16">
        <v>0.33628849999999999</v>
      </c>
      <c r="E268" s="16">
        <v>0.39600700000000005</v>
      </c>
      <c r="F268" s="16">
        <v>2.2074400000000001E-2</v>
      </c>
      <c r="G268" s="16">
        <v>4.1838517907440087E-2</v>
      </c>
      <c r="H268" s="17">
        <v>0.22132341951972001</v>
      </c>
      <c r="I268" s="15">
        <v>-8.3559870550161716E-2</v>
      </c>
      <c r="J268" s="15">
        <v>0.27429805615550767</v>
      </c>
      <c r="L268" s="6">
        <v>-3.3799999999999997E-2</v>
      </c>
    </row>
    <row r="269" spans="1:12">
      <c r="A269">
        <f t="shared" si="12"/>
        <v>23</v>
      </c>
      <c r="B269">
        <f t="shared" si="13"/>
        <v>2</v>
      </c>
      <c r="C269" s="4">
        <f t="shared" si="14"/>
        <v>1922</v>
      </c>
      <c r="D269" s="16">
        <v>0.2124403</v>
      </c>
      <c r="E269" s="16">
        <v>3.1575400000000003E-2</v>
      </c>
      <c r="F269" s="16">
        <v>6.5773999999999997E-3</v>
      </c>
      <c r="G269" s="16">
        <v>0.10099549639563987</v>
      </c>
      <c r="H269" s="17">
        <v>-3.8275367438180163E-2</v>
      </c>
      <c r="I269" s="15">
        <v>3.4440433212996405E-2</v>
      </c>
      <c r="J269" s="15">
        <v>5.7627118644067769E-2</v>
      </c>
      <c r="L269" s="6">
        <v>0</v>
      </c>
    </row>
    <row r="270" spans="1:12">
      <c r="A270">
        <f t="shared" si="12"/>
        <v>23</v>
      </c>
      <c r="B270">
        <f t="shared" si="13"/>
        <v>3</v>
      </c>
      <c r="C270" s="4">
        <f t="shared" si="14"/>
        <v>1922</v>
      </c>
      <c r="D270" s="16">
        <v>0.15377280000000002</v>
      </c>
      <c r="E270" s="16">
        <v>0.29578409999999999</v>
      </c>
      <c r="F270" s="16">
        <v>1.1129199999999999E-2</v>
      </c>
      <c r="G270" s="16">
        <v>7.0569548402620086E-2</v>
      </c>
      <c r="H270" s="17">
        <v>9.5479582241750016E-2</v>
      </c>
      <c r="I270" s="15">
        <v>-8.4697508896797377E-3</v>
      </c>
      <c r="J270" s="15">
        <v>0.10256410256410251</v>
      </c>
      <c r="L270" s="6">
        <v>6.9999999999999993E-3</v>
      </c>
    </row>
    <row r="271" spans="1:12">
      <c r="A271">
        <f t="shared" si="12"/>
        <v>23</v>
      </c>
      <c r="B271">
        <f t="shared" si="13"/>
        <v>4</v>
      </c>
      <c r="C271" s="4">
        <f t="shared" si="14"/>
        <v>1922</v>
      </c>
      <c r="D271" s="16">
        <v>0.13342119999999999</v>
      </c>
      <c r="E271" s="16">
        <v>-3.88639E-2</v>
      </c>
      <c r="F271" s="16">
        <v>4.9906000000000004E-3</v>
      </c>
      <c r="G271" s="16">
        <v>0.25241114385766017</v>
      </c>
      <c r="H271" s="17">
        <v>-1.0837883980089891E-2</v>
      </c>
      <c r="I271" s="15">
        <v>-1.9780219780219967E-3</v>
      </c>
      <c r="J271" s="15">
        <v>3.3430232558139594E-2</v>
      </c>
      <c r="L271" s="6">
        <v>2.0799999999999999E-2</v>
      </c>
    </row>
    <row r="272" spans="1:12">
      <c r="A272">
        <f t="shared" si="12"/>
        <v>23</v>
      </c>
      <c r="B272">
        <f t="shared" si="13"/>
        <v>5</v>
      </c>
      <c r="C272" s="4">
        <f t="shared" si="14"/>
        <v>1922</v>
      </c>
      <c r="D272" s="16">
        <v>0.16790169999999999</v>
      </c>
      <c r="E272" s="16">
        <v>2.9454000000000004E-3</v>
      </c>
      <c r="F272" s="16">
        <v>5.5693000000000001E-3</v>
      </c>
      <c r="G272" s="16">
        <v>0.22842404276072004</v>
      </c>
      <c r="H272" s="17">
        <v>1.6204943640479863E-2</v>
      </c>
      <c r="I272" s="15">
        <v>-1.3707865168539352E-2</v>
      </c>
      <c r="J272" s="15">
        <v>-1.406469760900148E-2</v>
      </c>
      <c r="L272" s="6">
        <v>2.7200000000000002E-2</v>
      </c>
    </row>
    <row r="273" spans="1:12">
      <c r="A273">
        <f t="shared" si="12"/>
        <v>23</v>
      </c>
      <c r="B273">
        <f t="shared" si="13"/>
        <v>6</v>
      </c>
      <c r="C273" s="4">
        <f t="shared" si="14"/>
        <v>1922</v>
      </c>
      <c r="D273" s="16">
        <v>-0.10974579999999999</v>
      </c>
      <c r="E273" s="16">
        <v>-8.9128299999999994E-2</v>
      </c>
      <c r="F273" s="16">
        <v>5.5693999999999995E-3</v>
      </c>
      <c r="G273" s="16">
        <v>-0.19924203092268</v>
      </c>
      <c r="H273" s="17">
        <v>-6.6888872278869971E-2</v>
      </c>
      <c r="I273" s="15">
        <v>3.9379844961240328E-2</v>
      </c>
      <c r="J273" s="15">
        <v>4.2796005706134451E-3</v>
      </c>
      <c r="L273" s="6">
        <v>5.96E-2</v>
      </c>
    </row>
    <row r="274" spans="1:12">
      <c r="A274">
        <f t="shared" si="12"/>
        <v>23</v>
      </c>
      <c r="B274">
        <f t="shared" si="13"/>
        <v>7</v>
      </c>
      <c r="C274" s="4">
        <f t="shared" si="14"/>
        <v>1922</v>
      </c>
      <c r="D274" s="16">
        <v>-5.6884699999999996E-2</v>
      </c>
      <c r="E274" s="16">
        <v>-2.3229199999999998E-2</v>
      </c>
      <c r="F274" s="16">
        <v>7.1329000000000002E-3</v>
      </c>
      <c r="G274" s="16">
        <v>0.13965210401041994</v>
      </c>
      <c r="H274" s="17">
        <v>5.4085890480349841E-2</v>
      </c>
      <c r="I274" s="15">
        <v>2.7604562737642592E-2</v>
      </c>
      <c r="J274" s="15">
        <v>1.2784090909090889E-2</v>
      </c>
      <c r="L274" s="6">
        <v>-2.5000000000000001E-2</v>
      </c>
    </row>
    <row r="275" spans="1:12">
      <c r="A275">
        <f t="shared" si="12"/>
        <v>23</v>
      </c>
      <c r="B275">
        <f t="shared" si="13"/>
        <v>8</v>
      </c>
      <c r="C275" s="4">
        <f t="shared" si="14"/>
        <v>1922</v>
      </c>
      <c r="D275" s="16">
        <v>-5.3273299999999996E-2</v>
      </c>
      <c r="E275" s="16">
        <v>4.4422000000000003E-3</v>
      </c>
      <c r="F275" s="16">
        <v>1.32648E-2</v>
      </c>
      <c r="G275" s="16">
        <v>9.258374059435992E-2</v>
      </c>
      <c r="H275" s="17">
        <v>2.9452471580750039E-2</v>
      </c>
      <c r="I275" s="15">
        <v>0.02</v>
      </c>
      <c r="J275" s="15">
        <v>8.2748948106591849E-2</v>
      </c>
      <c r="L275" s="6">
        <v>0.109</v>
      </c>
    </row>
    <row r="276" spans="1:12">
      <c r="A276">
        <f t="shared" si="12"/>
        <v>23</v>
      </c>
      <c r="B276">
        <f t="shared" si="13"/>
        <v>9</v>
      </c>
      <c r="C276" s="4">
        <f t="shared" si="14"/>
        <v>1922</v>
      </c>
      <c r="D276" s="16">
        <v>-8.5415100000000008E-2</v>
      </c>
      <c r="E276" s="16">
        <v>0.16481010000000001</v>
      </c>
      <c r="F276" s="16">
        <v>1.0822700000000001E-2</v>
      </c>
      <c r="G276" s="16">
        <v>3.949019999999992E-2</v>
      </c>
      <c r="H276" s="17">
        <v>0.12014769999999997</v>
      </c>
      <c r="I276" s="15">
        <v>0.11433962264150931</v>
      </c>
      <c r="J276" s="15">
        <v>8.8082901554404222E-2</v>
      </c>
      <c r="L276" s="6">
        <v>0.12720000000000001</v>
      </c>
    </row>
    <row r="277" spans="1:12">
      <c r="A277">
        <f t="shared" si="12"/>
        <v>23</v>
      </c>
      <c r="B277">
        <f t="shared" si="13"/>
        <v>10</v>
      </c>
      <c r="C277" s="4">
        <f t="shared" si="14"/>
        <v>1922</v>
      </c>
      <c r="D277" s="16">
        <v>0.1877374</v>
      </c>
      <c r="E277" s="16">
        <v>0.11060589999999999</v>
      </c>
      <c r="F277" s="16">
        <v>1.01134E-2</v>
      </c>
      <c r="G277" s="16">
        <v>4.8885400000000079E-2</v>
      </c>
      <c r="H277" s="17">
        <v>8.6314199999999897E-2</v>
      </c>
      <c r="I277" s="15">
        <v>0.11310344827586216</v>
      </c>
      <c r="J277" s="15">
        <v>0</v>
      </c>
      <c r="L277" s="6">
        <v>3.0800000000000001E-2</v>
      </c>
    </row>
    <row r="278" spans="1:12">
      <c r="A278">
        <f t="shared" si="12"/>
        <v>23</v>
      </c>
      <c r="B278">
        <f t="shared" si="13"/>
        <v>11</v>
      </c>
      <c r="C278" s="4">
        <f t="shared" si="14"/>
        <v>1922</v>
      </c>
      <c r="D278" s="16">
        <v>0.17072019999999999</v>
      </c>
      <c r="E278" s="16">
        <v>2.59262E-2</v>
      </c>
      <c r="F278" s="16">
        <v>1.0088099999999999E-2</v>
      </c>
      <c r="G278" s="16">
        <v>0.10298990000000008</v>
      </c>
      <c r="H278" s="17">
        <v>-8.7420000000000275E-3</v>
      </c>
      <c r="I278" s="15">
        <v>0.1114826498422712</v>
      </c>
      <c r="J278" s="15">
        <v>0</v>
      </c>
      <c r="L278" s="6">
        <v>-5.0000000000000001E-3</v>
      </c>
    </row>
    <row r="279" spans="1:12">
      <c r="A279">
        <f t="shared" si="12"/>
        <v>23</v>
      </c>
      <c r="B279">
        <f t="shared" si="13"/>
        <v>12</v>
      </c>
      <c r="C279" s="4">
        <f t="shared" si="14"/>
        <v>1922</v>
      </c>
      <c r="D279" s="16">
        <v>0.1338761</v>
      </c>
      <c r="E279" s="16">
        <v>-9.4447999999999997E-3</v>
      </c>
      <c r="F279" s="16">
        <v>1.01134E-2</v>
      </c>
      <c r="G279" s="16">
        <v>0.17362739999999999</v>
      </c>
      <c r="H279" s="17">
        <v>2.4436399999999914E-2</v>
      </c>
      <c r="I279" s="15">
        <v>0.11248554913294807</v>
      </c>
      <c r="J279" s="15">
        <v>0</v>
      </c>
      <c r="L279" s="6">
        <v>-5.0000000000000001E-3</v>
      </c>
    </row>
    <row r="280" spans="1:12">
      <c r="A280">
        <f t="shared" si="12"/>
        <v>24</v>
      </c>
      <c r="B280">
        <f t="shared" si="13"/>
        <v>1</v>
      </c>
      <c r="C280" s="4">
        <f t="shared" si="14"/>
        <v>1923</v>
      </c>
      <c r="D280" s="16">
        <v>0.10688250000000001</v>
      </c>
      <c r="E280" s="16">
        <v>6.5177399999999996E-2</v>
      </c>
      <c r="F280" s="16">
        <v>1.00628E-2</v>
      </c>
      <c r="G280" s="16">
        <v>0.13498549999999998</v>
      </c>
      <c r="H280" s="17">
        <v>2.1373599999999993E-2</v>
      </c>
      <c r="I280" s="15">
        <v>0.18931216931216929</v>
      </c>
      <c r="J280" s="15">
        <v>0</v>
      </c>
      <c r="L280" s="6">
        <v>1.01E-2</v>
      </c>
    </row>
    <row r="281" spans="1:12">
      <c r="A281">
        <f t="shared" si="12"/>
        <v>24</v>
      </c>
      <c r="B281">
        <f t="shared" si="13"/>
        <v>2</v>
      </c>
      <c r="C281" s="4">
        <f t="shared" si="14"/>
        <v>1923</v>
      </c>
      <c r="D281" s="16">
        <v>5.6635600000000001E-2</v>
      </c>
      <c r="E281" s="16">
        <v>0.1501363</v>
      </c>
      <c r="F281" s="16">
        <v>1.00375E-2</v>
      </c>
      <c r="G281" s="16">
        <v>9.6993099999999943E-2</v>
      </c>
      <c r="H281" s="17">
        <v>-2.4124000000000034E-2</v>
      </c>
      <c r="I281" s="15">
        <v>0.21230769230769234</v>
      </c>
      <c r="J281" s="15">
        <v>0</v>
      </c>
      <c r="L281" s="6">
        <v>0.01</v>
      </c>
    </row>
    <row r="282" spans="1:12">
      <c r="A282">
        <f t="shared" si="12"/>
        <v>24</v>
      </c>
      <c r="B282">
        <f t="shared" si="13"/>
        <v>3</v>
      </c>
      <c r="C282" s="4">
        <f t="shared" si="14"/>
        <v>1923</v>
      </c>
      <c r="D282" s="16">
        <v>0.19579519999999997</v>
      </c>
      <c r="E282" s="16">
        <v>0.10830529999999999</v>
      </c>
      <c r="F282" s="16">
        <v>5.0660000000000002E-3</v>
      </c>
      <c r="G282" s="16">
        <v>0.18342083573141998</v>
      </c>
      <c r="H282" s="17">
        <v>0.24976246165341998</v>
      </c>
      <c r="I282" s="15">
        <v>0.22493358633776087</v>
      </c>
      <c r="J282" s="15">
        <v>0</v>
      </c>
      <c r="L282" s="6">
        <v>4.8999999999999998E-3</v>
      </c>
    </row>
    <row r="283" spans="1:12">
      <c r="A283">
        <f t="shared" si="12"/>
        <v>24</v>
      </c>
      <c r="B283">
        <f t="shared" si="13"/>
        <v>4</v>
      </c>
      <c r="C283" s="4">
        <f t="shared" si="14"/>
        <v>1923</v>
      </c>
      <c r="D283" s="16">
        <v>4.8951999999999997E-3</v>
      </c>
      <c r="E283" s="16">
        <v>-0.1474763</v>
      </c>
      <c r="F283" s="16">
        <v>5.0660000000000002E-3</v>
      </c>
      <c r="G283" s="16">
        <v>0.15679142185880002</v>
      </c>
      <c r="H283" s="17">
        <v>0.12292521417439994</v>
      </c>
      <c r="I283" s="15">
        <v>0.31291338582677158</v>
      </c>
      <c r="J283" s="15">
        <v>0</v>
      </c>
      <c r="L283" s="6">
        <v>3.1899999999999998E-2</v>
      </c>
    </row>
    <row r="284" spans="1:12">
      <c r="A284">
        <f t="shared" si="12"/>
        <v>24</v>
      </c>
      <c r="B284">
        <f t="shared" si="13"/>
        <v>5</v>
      </c>
      <c r="C284" s="4">
        <f t="shared" si="14"/>
        <v>1923</v>
      </c>
      <c r="D284" s="16">
        <v>-1.1767399999999999E-2</v>
      </c>
      <c r="E284" s="16">
        <v>1.0448500000000001E-2</v>
      </c>
      <c r="F284" s="16">
        <v>5.1163000000000007E-3</v>
      </c>
      <c r="G284" s="16">
        <v>-0.11971676541232001</v>
      </c>
      <c r="H284" s="17">
        <v>-0.17064703366272005</v>
      </c>
      <c r="I284" s="15">
        <v>0.17347137637028015</v>
      </c>
      <c r="J284" s="15">
        <v>0</v>
      </c>
      <c r="L284" s="6">
        <v>4.9200000000000001E-2</v>
      </c>
    </row>
    <row r="285" spans="1:12">
      <c r="A285">
        <f t="shared" si="12"/>
        <v>24</v>
      </c>
      <c r="B285">
        <f t="shared" si="13"/>
        <v>6</v>
      </c>
      <c r="C285" s="4">
        <f t="shared" si="14"/>
        <v>1923</v>
      </c>
      <c r="D285" s="16">
        <v>-0.10723200000000001</v>
      </c>
      <c r="E285" s="16">
        <v>-9.0735799999999991E-2</v>
      </c>
      <c r="F285" s="16">
        <v>5.2672999999999999E-3</v>
      </c>
      <c r="G285" s="16">
        <v>0.3869965120427501</v>
      </c>
      <c r="H285" s="17">
        <v>0.16118470270063012</v>
      </c>
      <c r="I285" s="15">
        <v>-1.8014783526927054E-2</v>
      </c>
      <c r="J285" s="15">
        <v>0</v>
      </c>
      <c r="L285" s="6">
        <v>3.49E-2</v>
      </c>
    </row>
    <row r="286" spans="1:12">
      <c r="A286">
        <f t="shared" si="12"/>
        <v>24</v>
      </c>
      <c r="B286">
        <f t="shared" si="13"/>
        <v>7</v>
      </c>
      <c r="C286" s="4">
        <f t="shared" si="14"/>
        <v>1923</v>
      </c>
      <c r="D286" s="16">
        <v>0.1069666</v>
      </c>
      <c r="E286" s="16">
        <v>4.1337499999999999E-2</v>
      </c>
      <c r="F286" s="16">
        <v>5.1415000000000002E-3</v>
      </c>
      <c r="G286" s="16">
        <v>0.20925404853472007</v>
      </c>
      <c r="H286" s="17">
        <v>-3.099490131656002E-2</v>
      </c>
      <c r="I286" s="15">
        <v>5.4028540065861594E-2</v>
      </c>
      <c r="J286" s="15">
        <v>0</v>
      </c>
      <c r="L286" s="6">
        <v>3.2000000000000001E-2</v>
      </c>
    </row>
    <row r="287" spans="1:12">
      <c r="A287">
        <f t="shared" si="12"/>
        <v>24</v>
      </c>
      <c r="B287">
        <f t="shared" si="13"/>
        <v>8</v>
      </c>
      <c r="C287" s="4">
        <f t="shared" si="14"/>
        <v>1923</v>
      </c>
      <c r="D287" s="16">
        <v>9.1382200000000011E-2</v>
      </c>
      <c r="E287" s="16">
        <v>-9.7622199999999992E-2</v>
      </c>
      <c r="F287" s="16">
        <v>5.1163000000000007E-3</v>
      </c>
      <c r="G287" s="16">
        <v>0.12500599103239995</v>
      </c>
      <c r="H287" s="17">
        <v>-8.7528656476000166E-2</v>
      </c>
      <c r="I287" s="15">
        <v>7.4140127388535079E-2</v>
      </c>
      <c r="J287" s="15">
        <v>0</v>
      </c>
      <c r="L287" s="6">
        <v>0.12050000000000001</v>
      </c>
    </row>
    <row r="288" spans="1:12">
      <c r="A288">
        <f t="shared" si="12"/>
        <v>24</v>
      </c>
      <c r="B288">
        <f t="shared" si="13"/>
        <v>9</v>
      </c>
      <c r="C288" s="4">
        <f t="shared" si="14"/>
        <v>1923</v>
      </c>
      <c r="D288" s="16">
        <v>1.2385600000000002E-2</v>
      </c>
      <c r="E288" s="16">
        <v>-8.2106000000000002E-3</v>
      </c>
      <c r="F288" s="16">
        <v>2.0975799999999999E-2</v>
      </c>
      <c r="G288" s="16">
        <v>0.10023632861408016</v>
      </c>
      <c r="H288" s="17">
        <v>3.9012671433040103E-2</v>
      </c>
      <c r="I288" s="15">
        <v>4.8942598187311052E-3</v>
      </c>
      <c r="J288" s="15">
        <v>0</v>
      </c>
      <c r="L288" s="6">
        <v>6.3500000000000001E-2</v>
      </c>
    </row>
    <row r="289" spans="1:12">
      <c r="A289">
        <f t="shared" si="12"/>
        <v>24</v>
      </c>
      <c r="B289">
        <f t="shared" si="13"/>
        <v>10</v>
      </c>
      <c r="C289" s="4">
        <f t="shared" si="14"/>
        <v>1923</v>
      </c>
      <c r="D289" s="16">
        <v>0.24164480000000002</v>
      </c>
      <c r="E289" s="16">
        <v>0.154061</v>
      </c>
      <c r="F289" s="16">
        <v>2.3643499999999998E-2</v>
      </c>
      <c r="G289" s="16">
        <v>4.360028626288015E-2</v>
      </c>
      <c r="H289" s="17">
        <v>3.8174226916479981E-2</v>
      </c>
      <c r="I289" s="15">
        <v>-5.4642126789366002E-2</v>
      </c>
      <c r="J289" s="15">
        <v>0</v>
      </c>
      <c r="L289" s="6">
        <v>1.0500000000000001E-2</v>
      </c>
    </row>
    <row r="290" spans="1:12">
      <c r="A290">
        <f t="shared" si="12"/>
        <v>24</v>
      </c>
      <c r="B290">
        <f t="shared" si="13"/>
        <v>11</v>
      </c>
      <c r="C290" s="4">
        <f t="shared" si="14"/>
        <v>1923</v>
      </c>
      <c r="D290" s="16">
        <v>0.52316249999999997</v>
      </c>
      <c r="E290" s="16">
        <v>6.0871000000000001E-2</v>
      </c>
      <c r="F290" s="16">
        <v>1.88959E-2</v>
      </c>
      <c r="G290" s="16">
        <v>0.49314639954499984</v>
      </c>
      <c r="H290" s="17">
        <v>9.6528841434439849E-2</v>
      </c>
      <c r="I290" s="15">
        <v>-9.8342541436464356E-3</v>
      </c>
      <c r="J290" s="15">
        <v>7.2025352924229326E-3</v>
      </c>
      <c r="L290" s="6">
        <v>3.9800000000000002E-2</v>
      </c>
    </row>
    <row r="291" spans="1:12">
      <c r="A291">
        <f t="shared" si="12"/>
        <v>24</v>
      </c>
      <c r="B291">
        <f t="shared" si="13"/>
        <v>12</v>
      </c>
      <c r="C291" s="4">
        <f t="shared" si="14"/>
        <v>1923</v>
      </c>
      <c r="D291" s="16">
        <v>0.1133045</v>
      </c>
      <c r="E291" s="16">
        <v>-9.4975000000000004E-2</v>
      </c>
      <c r="F291" s="16">
        <v>3.5000499999999997E-2</v>
      </c>
      <c r="G291" s="16">
        <v>0.21677103728180014</v>
      </c>
      <c r="H291" s="17">
        <v>-3.0019134231999978E-3</v>
      </c>
      <c r="I291" s="15">
        <v>4.5056947608200476E-2</v>
      </c>
      <c r="J291" s="15">
        <v>1.4302059496566692E-3</v>
      </c>
      <c r="L291" s="6">
        <v>5.8299999999999998E-2</v>
      </c>
    </row>
    <row r="292" spans="1:12">
      <c r="A292">
        <f t="shared" si="12"/>
        <v>25</v>
      </c>
      <c r="B292">
        <f t="shared" si="13"/>
        <v>1</v>
      </c>
      <c r="C292" s="4">
        <f t="shared" si="14"/>
        <v>1924</v>
      </c>
      <c r="D292" s="16">
        <v>6.2107400000000007E-2</v>
      </c>
      <c r="E292" s="16">
        <v>-3.7904E-2</v>
      </c>
      <c r="F292" s="16">
        <v>5.0180800000000005E-2</v>
      </c>
      <c r="G292" s="16">
        <v>9.0455011592600165E-2</v>
      </c>
      <c r="H292" s="17">
        <v>-3.3982275503199877E-2</v>
      </c>
      <c r="I292" s="15">
        <v>5.0000000000000031E-2</v>
      </c>
      <c r="J292" s="15">
        <v>-2.8563267637812085E-4</v>
      </c>
      <c r="L292" s="6">
        <v>3.04E-2</v>
      </c>
    </row>
    <row r="293" spans="1:12">
      <c r="A293">
        <f t="shared" si="12"/>
        <v>25</v>
      </c>
      <c r="B293">
        <f t="shared" si="13"/>
        <v>2</v>
      </c>
      <c r="C293" s="4">
        <f t="shared" si="14"/>
        <v>1924</v>
      </c>
      <c r="D293" s="16">
        <v>-5.81787E-2</v>
      </c>
      <c r="E293" s="16">
        <v>2.0699999999999998E-3</v>
      </c>
      <c r="F293" s="16">
        <v>5.0064999999999998E-2</v>
      </c>
      <c r="G293" s="16">
        <v>-9.8330371502230007E-2</v>
      </c>
      <c r="H293" s="17">
        <v>1.9657311995960214E-2</v>
      </c>
      <c r="I293" s="15">
        <v>0.02</v>
      </c>
      <c r="J293" s="15">
        <v>-1.4285714285713475E-3</v>
      </c>
      <c r="L293" s="6">
        <v>4.6399999999999997E-2</v>
      </c>
    </row>
    <row r="294" spans="1:12">
      <c r="A294">
        <f t="shared" si="12"/>
        <v>25</v>
      </c>
      <c r="B294">
        <f t="shared" si="13"/>
        <v>3</v>
      </c>
      <c r="C294" s="4">
        <f t="shared" si="14"/>
        <v>1924</v>
      </c>
      <c r="D294" s="16">
        <v>0.40446480000000001</v>
      </c>
      <c r="E294" s="16">
        <v>0.1177821</v>
      </c>
      <c r="F294" s="16">
        <v>5.1132299999999999E-2</v>
      </c>
      <c r="G294" s="16">
        <v>0.39720992497324015</v>
      </c>
      <c r="H294" s="17">
        <v>1.6592721506180075E-2</v>
      </c>
      <c r="I294" s="15">
        <v>3.9417475728155238E-2</v>
      </c>
      <c r="J294" s="15">
        <v>4.291845493562191E-3</v>
      </c>
      <c r="L294" s="6">
        <v>1.8500000000000003E-2</v>
      </c>
    </row>
    <row r="295" spans="1:12">
      <c r="A295">
        <f t="shared" si="12"/>
        <v>25</v>
      </c>
      <c r="B295">
        <f t="shared" si="13"/>
        <v>4</v>
      </c>
      <c r="C295" s="4">
        <f t="shared" si="14"/>
        <v>1924</v>
      </c>
      <c r="D295" s="16">
        <v>0.50226149999999992</v>
      </c>
      <c r="E295" s="16">
        <v>7.8270000000000006E-2</v>
      </c>
      <c r="F295" s="16">
        <v>3.41179E-2</v>
      </c>
      <c r="G295" s="16">
        <v>0.20834607916450998</v>
      </c>
      <c r="H295" s="17">
        <v>2.86593349085007E-3</v>
      </c>
      <c r="I295" s="15">
        <v>4.7513227513227535E-2</v>
      </c>
      <c r="J295" s="15">
        <v>-2.8490028490022823E-4</v>
      </c>
      <c r="L295" s="6">
        <v>0</v>
      </c>
    </row>
    <row r="296" spans="1:12">
      <c r="A296">
        <f t="shared" si="12"/>
        <v>25</v>
      </c>
      <c r="B296">
        <f t="shared" si="13"/>
        <v>5</v>
      </c>
      <c r="C296" s="4">
        <f t="shared" si="14"/>
        <v>1924</v>
      </c>
      <c r="D296" s="16">
        <v>-2.8934099999999997E-2</v>
      </c>
      <c r="E296" s="16">
        <v>-4.1824300000000002E-2</v>
      </c>
      <c r="F296" s="16">
        <v>5.0424099999999999E-2</v>
      </c>
      <c r="G296" s="16">
        <v>4.6042698706100005E-2</v>
      </c>
      <c r="H296" s="17">
        <v>0.10124695970179998</v>
      </c>
      <c r="I296" s="15">
        <v>0.10238928939237896</v>
      </c>
      <c r="J296" s="15">
        <v>5.4146480478768225E-3</v>
      </c>
      <c r="L296" s="6">
        <v>1.8100000000000002E-2</v>
      </c>
    </row>
    <row r="297" spans="1:12">
      <c r="A297">
        <f t="shared" si="12"/>
        <v>25</v>
      </c>
      <c r="B297">
        <f t="shared" si="13"/>
        <v>6</v>
      </c>
      <c r="C297" s="4">
        <f t="shared" si="14"/>
        <v>1924</v>
      </c>
      <c r="D297" s="16">
        <v>8.8591700000000009E-2</v>
      </c>
      <c r="E297" s="16">
        <v>1.0781199999999999E-2</v>
      </c>
      <c r="F297" s="16">
        <v>5.1409700000000003E-2</v>
      </c>
      <c r="G297" s="16">
        <v>0.2171314987220001</v>
      </c>
      <c r="H297" s="17">
        <v>1.8511123061000223E-2</v>
      </c>
      <c r="I297" s="15">
        <v>0.11419600380589913</v>
      </c>
      <c r="J297" s="15">
        <v>-3.6848072562359001E-3</v>
      </c>
      <c r="L297" s="6">
        <v>4.3700000000000003E-2</v>
      </c>
    </row>
    <row r="298" spans="1:12">
      <c r="A298">
        <f t="shared" si="12"/>
        <v>25</v>
      </c>
      <c r="B298">
        <f t="shared" si="13"/>
        <v>7</v>
      </c>
      <c r="C298" s="4">
        <f t="shared" si="14"/>
        <v>1924</v>
      </c>
      <c r="D298" s="16">
        <v>8.7048100000000003E-2</v>
      </c>
      <c r="E298" s="16">
        <v>0.18850639999999999</v>
      </c>
      <c r="F298" s="16">
        <v>4.4619600000000002E-2</v>
      </c>
      <c r="G298" s="16">
        <v>-7.2540838942570018E-2</v>
      </c>
      <c r="H298" s="17">
        <v>0.11412367930485989</v>
      </c>
      <c r="I298" s="15">
        <v>9.1304347826087026E-2</v>
      </c>
      <c r="J298" s="15">
        <v>-1.4224751066855522E-3</v>
      </c>
      <c r="L298" s="6">
        <v>2.6499999999999999E-2</v>
      </c>
    </row>
    <row r="299" spans="1:12">
      <c r="A299">
        <f t="shared" si="12"/>
        <v>25</v>
      </c>
      <c r="B299">
        <f t="shared" si="13"/>
        <v>8</v>
      </c>
      <c r="C299" s="4">
        <f t="shared" si="14"/>
        <v>1924</v>
      </c>
      <c r="D299" s="16">
        <v>0.207728</v>
      </c>
      <c r="E299" s="16">
        <v>3.0422899999999999E-2</v>
      </c>
      <c r="F299" s="16">
        <v>3.80027E-2</v>
      </c>
      <c r="G299" s="16">
        <v>0.16937817501551988</v>
      </c>
      <c r="H299" s="17">
        <v>3.333634364119975E-2</v>
      </c>
      <c r="I299" s="15">
        <v>9.9545454545454617E-2</v>
      </c>
      <c r="J299" s="15">
        <v>-2.8490028490022823E-4</v>
      </c>
      <c r="L299" s="6">
        <v>1.8600000000000002E-2</v>
      </c>
    </row>
    <row r="300" spans="1:12">
      <c r="A300">
        <f t="shared" si="12"/>
        <v>25</v>
      </c>
      <c r="B300">
        <f t="shared" si="13"/>
        <v>9</v>
      </c>
      <c r="C300" s="4">
        <f t="shared" si="14"/>
        <v>1924</v>
      </c>
      <c r="D300" s="16">
        <v>-3.7859400000000001E-2</v>
      </c>
      <c r="E300" s="16">
        <v>-2.64262E-2</v>
      </c>
      <c r="F300" s="16">
        <v>4.4157099999999998E-2</v>
      </c>
      <c r="G300" s="16">
        <v>0.12270280033115011</v>
      </c>
      <c r="H300" s="17">
        <v>3.5802154217120075E-2</v>
      </c>
      <c r="I300" s="15">
        <v>0.15759398496240587</v>
      </c>
      <c r="J300" s="15">
        <v>0</v>
      </c>
      <c r="L300" s="6">
        <v>4.8000000000000001E-2</v>
      </c>
    </row>
    <row r="301" spans="1:12">
      <c r="A301">
        <f t="shared" si="12"/>
        <v>25</v>
      </c>
      <c r="B301">
        <f t="shared" si="13"/>
        <v>10</v>
      </c>
      <c r="C301" s="4">
        <f t="shared" si="14"/>
        <v>1924</v>
      </c>
      <c r="D301" s="16">
        <v>0.11943540000000001</v>
      </c>
      <c r="E301" s="16">
        <v>4.45324E-2</v>
      </c>
      <c r="F301" s="16">
        <v>6.2893199999999996E-2</v>
      </c>
      <c r="G301" s="16">
        <v>0.10998916027708994</v>
      </c>
      <c r="H301" s="17">
        <v>2.8762479147830033E-2</v>
      </c>
      <c r="I301" s="15">
        <v>9.6007931262392598E-2</v>
      </c>
      <c r="J301" s="15">
        <v>1.1399259048161625E-3</v>
      </c>
      <c r="L301" s="6">
        <v>4.4900000000000002E-2</v>
      </c>
    </row>
    <row r="302" spans="1:12">
      <c r="A302">
        <f t="shared" si="12"/>
        <v>25</v>
      </c>
      <c r="B302">
        <f t="shared" si="13"/>
        <v>11</v>
      </c>
      <c r="C302" s="4">
        <f t="shared" si="14"/>
        <v>1924</v>
      </c>
      <c r="D302" s="16">
        <v>-1.9879000000000001E-2</v>
      </c>
      <c r="E302" s="16">
        <v>3.0292400000000001E-2</v>
      </c>
      <c r="F302" s="16">
        <v>6.1244800000000002E-2</v>
      </c>
      <c r="G302" s="16">
        <v>-6.325807388637994E-2</v>
      </c>
      <c r="H302" s="17">
        <v>5.692344348950007E-2</v>
      </c>
      <c r="I302" s="15">
        <v>7.835380835380848E-2</v>
      </c>
      <c r="J302" s="15">
        <v>1.1386279533162295E-3</v>
      </c>
      <c r="L302" s="6">
        <v>3.6799999999999999E-2</v>
      </c>
    </row>
    <row r="303" spans="1:12">
      <c r="A303">
        <f t="shared" si="12"/>
        <v>25</v>
      </c>
      <c r="B303">
        <f t="shared" si="13"/>
        <v>12</v>
      </c>
      <c r="C303" s="4">
        <f t="shared" si="14"/>
        <v>1924</v>
      </c>
      <c r="D303" s="16">
        <v>0.37814180000000003</v>
      </c>
      <c r="E303" s="16">
        <v>2.2680500000000003E-2</v>
      </c>
      <c r="F303" s="16">
        <v>5.9018800000000003E-2</v>
      </c>
      <c r="G303" s="16">
        <v>0.45691831069262001</v>
      </c>
      <c r="H303" s="17">
        <v>0.12254398509566</v>
      </c>
      <c r="I303" s="15">
        <v>9.3128264654672013E-2</v>
      </c>
      <c r="J303" s="15">
        <v>5.6866647711106117E-4</v>
      </c>
      <c r="L303" s="6">
        <v>2.4500000000000001E-2</v>
      </c>
    </row>
    <row r="304" spans="1:12">
      <c r="A304">
        <f t="shared" si="12"/>
        <v>26</v>
      </c>
      <c r="B304">
        <f t="shared" si="13"/>
        <v>1</v>
      </c>
      <c r="C304" s="4">
        <f t="shared" si="14"/>
        <v>1925</v>
      </c>
      <c r="D304" s="16">
        <v>0.57478560000000001</v>
      </c>
      <c r="E304" s="16">
        <v>-2.7584300000000003E-2</v>
      </c>
      <c r="F304" s="16">
        <v>7.4297100000000005E-2</v>
      </c>
      <c r="G304" s="16">
        <v>0.21844707931647989</v>
      </c>
      <c r="H304" s="17">
        <v>3.0534405376319906E-2</v>
      </c>
      <c r="I304" s="15">
        <v>8.1114115738236875E-2</v>
      </c>
      <c r="J304" s="15">
        <v>9.9460073884626327E-2</v>
      </c>
      <c r="L304" s="6">
        <v>5.9400000000000001E-2</v>
      </c>
    </row>
    <row r="305" spans="1:12">
      <c r="A305">
        <f t="shared" si="12"/>
        <v>26</v>
      </c>
      <c r="B305">
        <f t="shared" si="13"/>
        <v>2</v>
      </c>
      <c r="C305" s="4">
        <f t="shared" si="14"/>
        <v>1925</v>
      </c>
      <c r="D305" s="16">
        <v>-0.1560454</v>
      </c>
      <c r="E305" s="16">
        <v>-4.2602000000000004E-3</v>
      </c>
      <c r="F305" s="16">
        <v>7.9340800000000003E-2</v>
      </c>
      <c r="G305" s="16">
        <v>-6.9921376683220071E-2</v>
      </c>
      <c r="H305" s="17">
        <v>-2.8423387691389967E-2</v>
      </c>
      <c r="I305" s="15">
        <v>7.8613659531090715E-2</v>
      </c>
      <c r="J305" s="15">
        <v>-0.16569999999999999</v>
      </c>
      <c r="L305" s="6">
        <v>4.6699999999999998E-2</v>
      </c>
    </row>
    <row r="306" spans="1:12">
      <c r="A306">
        <f t="shared" si="12"/>
        <v>26</v>
      </c>
      <c r="B306">
        <f t="shared" si="13"/>
        <v>3</v>
      </c>
      <c r="C306" s="4">
        <f t="shared" si="14"/>
        <v>1925</v>
      </c>
      <c r="D306" s="16">
        <v>-1.06561E-2</v>
      </c>
      <c r="E306" s="16">
        <v>4.7736599999999997E-2</v>
      </c>
      <c r="F306" s="16">
        <v>7.4533100000000005E-2</v>
      </c>
      <c r="G306" s="16">
        <v>-2.3036041041320177E-2</v>
      </c>
      <c r="H306" s="17">
        <v>0.10093965757843981</v>
      </c>
      <c r="I306" s="15">
        <v>8.4997592681752637E-2</v>
      </c>
      <c r="J306" s="15">
        <v>6.5299999999999997E-2</v>
      </c>
      <c r="L306" s="6">
        <v>7.8899999999999998E-2</v>
      </c>
    </row>
    <row r="307" spans="1:12">
      <c r="A307">
        <f t="shared" si="12"/>
        <v>26</v>
      </c>
      <c r="B307">
        <f t="shared" si="13"/>
        <v>4</v>
      </c>
      <c r="C307" s="4">
        <f t="shared" si="14"/>
        <v>1925</v>
      </c>
      <c r="D307" s="16">
        <v>0.36133890000000002</v>
      </c>
      <c r="E307" s="16">
        <v>0.26042409999999999</v>
      </c>
      <c r="F307" s="16">
        <v>6.1743899999999997E-2</v>
      </c>
      <c r="G307" s="16">
        <v>0.11238737551580003</v>
      </c>
      <c r="H307" s="17">
        <v>7.8546068764540067E-2</v>
      </c>
      <c r="I307" s="15">
        <v>0.13934900542495468</v>
      </c>
      <c r="J307" s="15">
        <v>9.4399999999999998E-2</v>
      </c>
      <c r="L307" s="6">
        <v>9.0299999999999991E-2</v>
      </c>
    </row>
    <row r="308" spans="1:12">
      <c r="A308">
        <f t="shared" si="12"/>
        <v>26</v>
      </c>
      <c r="B308">
        <f t="shared" si="13"/>
        <v>5</v>
      </c>
      <c r="C308" s="4">
        <f t="shared" si="14"/>
        <v>1925</v>
      </c>
      <c r="D308" s="16">
        <v>0.18576960000000001</v>
      </c>
      <c r="E308" s="16">
        <v>-4.3150500000000001E-2</v>
      </c>
      <c r="F308" s="16">
        <v>5.4241900000000003E-2</v>
      </c>
      <c r="G308" s="16">
        <v>0.35197856161300001</v>
      </c>
      <c r="H308" s="17">
        <v>0.17137347421449989</v>
      </c>
      <c r="I308" s="15">
        <v>0.35844911147011316</v>
      </c>
      <c r="J308" s="15">
        <v>0.61819999999999997</v>
      </c>
      <c r="L308" s="6">
        <v>7.6499999999999999E-2</v>
      </c>
    </row>
    <row r="309" spans="1:12">
      <c r="A309">
        <f t="shared" si="12"/>
        <v>26</v>
      </c>
      <c r="B309">
        <f t="shared" si="13"/>
        <v>6</v>
      </c>
      <c r="C309" s="4">
        <f t="shared" si="14"/>
        <v>1925</v>
      </c>
      <c r="D309" s="16">
        <v>-0.242896</v>
      </c>
      <c r="E309" s="16">
        <v>-9.7079600000000002E-2</v>
      </c>
      <c r="F309" s="16">
        <v>9.0137800000000004E-2</v>
      </c>
      <c r="G309" s="16">
        <v>-0.13919081538825995</v>
      </c>
      <c r="H309" s="17">
        <v>5.7096465872719993E-2</v>
      </c>
      <c r="I309" s="15">
        <v>0.38119493059746534</v>
      </c>
      <c r="J309" s="15">
        <v>0.74629999999999996</v>
      </c>
      <c r="L309" s="6">
        <v>0.10580000000000001</v>
      </c>
    </row>
    <row r="310" spans="1:12">
      <c r="A310">
        <f t="shared" si="12"/>
        <v>26</v>
      </c>
      <c r="B310">
        <f t="shared" si="13"/>
        <v>7</v>
      </c>
      <c r="C310" s="4">
        <f t="shared" si="14"/>
        <v>1925</v>
      </c>
      <c r="D310" s="16">
        <v>-0.488483</v>
      </c>
      <c r="E310" s="16">
        <v>-0.17390659999999999</v>
      </c>
      <c r="F310" s="16">
        <v>0.1255513</v>
      </c>
      <c r="G310" s="16">
        <v>-0.25464699828663995</v>
      </c>
      <c r="H310" s="17">
        <v>3.9635489687660064E-2</v>
      </c>
      <c r="I310" s="15">
        <v>0.10335180669474606</v>
      </c>
      <c r="J310" s="15">
        <v>0.64280000000000004</v>
      </c>
      <c r="L310" s="6">
        <v>0.19140000000000001</v>
      </c>
    </row>
    <row r="311" spans="1:12">
      <c r="A311">
        <f t="shared" si="12"/>
        <v>26</v>
      </c>
      <c r="B311">
        <f t="shared" si="13"/>
        <v>8</v>
      </c>
      <c r="C311" s="4">
        <f t="shared" si="14"/>
        <v>1925</v>
      </c>
      <c r="D311" s="16">
        <v>1.456105</v>
      </c>
      <c r="E311" s="16">
        <v>0.35812260000000001</v>
      </c>
      <c r="F311" s="16">
        <v>0.1075053</v>
      </c>
      <c r="G311" s="16">
        <v>0.54099521189569977</v>
      </c>
      <c r="H311" s="17">
        <v>0.24270636505202003</v>
      </c>
      <c r="I311" s="15">
        <v>7.831798649478211E-2</v>
      </c>
      <c r="J311" s="15">
        <v>-0.1265</v>
      </c>
      <c r="L311" s="6">
        <v>0.24890000000000001</v>
      </c>
    </row>
    <row r="312" spans="1:12">
      <c r="A312">
        <f t="shared" si="12"/>
        <v>26</v>
      </c>
      <c r="B312">
        <f t="shared" si="13"/>
        <v>9</v>
      </c>
      <c r="C312" s="4">
        <f t="shared" si="14"/>
        <v>1925</v>
      </c>
      <c r="D312" s="16">
        <v>2.8554400000000001E-2</v>
      </c>
      <c r="E312" s="16">
        <v>0.1335375</v>
      </c>
      <c r="F312" s="16">
        <v>0.11343909999999999</v>
      </c>
      <c r="G312" s="16">
        <v>0.39273122170567976</v>
      </c>
      <c r="H312" s="17">
        <v>0.32535928661551994</v>
      </c>
      <c r="I312" s="15">
        <v>0.10990719257540602</v>
      </c>
      <c r="J312" s="15">
        <v>0.13969999999999999</v>
      </c>
      <c r="L312" s="6">
        <v>0.1507</v>
      </c>
    </row>
    <row r="313" spans="1:12">
      <c r="A313">
        <f t="shared" si="12"/>
        <v>26</v>
      </c>
      <c r="B313">
        <f t="shared" si="13"/>
        <v>10</v>
      </c>
      <c r="C313" s="4">
        <f t="shared" si="14"/>
        <v>1925</v>
      </c>
      <c r="D313" s="16">
        <v>0.51772239999999992</v>
      </c>
      <c r="E313" s="16">
        <v>0.47718110000000002</v>
      </c>
      <c r="F313" s="16">
        <v>9.4362700000000008E-2</v>
      </c>
      <c r="G313" s="16">
        <v>-6.2536636965400128E-2</v>
      </c>
      <c r="H313" s="17">
        <v>3.0864040171399987E-2</v>
      </c>
      <c r="I313" s="15">
        <v>9.5749512151853913E-2</v>
      </c>
      <c r="J313" s="15">
        <v>8.9099999999999999E-2</v>
      </c>
      <c r="L313" s="6">
        <v>0.12140000000000001</v>
      </c>
    </row>
    <row r="314" spans="1:12">
      <c r="A314">
        <f t="shared" si="12"/>
        <v>26</v>
      </c>
      <c r="B314">
        <f t="shared" si="13"/>
        <v>11</v>
      </c>
      <c r="C314" s="4">
        <f t="shared" si="14"/>
        <v>1925</v>
      </c>
      <c r="D314" s="16">
        <v>0.11704129999999999</v>
      </c>
      <c r="E314" s="16">
        <v>-1.23938E-2</v>
      </c>
      <c r="F314" s="16">
        <v>8.0687700000000001E-2</v>
      </c>
      <c r="G314" s="16">
        <v>0.12685600559549015</v>
      </c>
      <c r="H314" s="17">
        <v>6.4487916205290041E-2</v>
      </c>
      <c r="I314" s="15">
        <v>0.17798153034300793</v>
      </c>
      <c r="J314" s="15">
        <v>0.28660000000000002</v>
      </c>
      <c r="L314" s="6">
        <v>8.3900000000000002E-2</v>
      </c>
    </row>
    <row r="315" spans="1:12">
      <c r="A315">
        <f t="shared" si="12"/>
        <v>26</v>
      </c>
      <c r="B315">
        <f t="shared" si="13"/>
        <v>12</v>
      </c>
      <c r="C315" s="4">
        <f t="shared" si="14"/>
        <v>1925</v>
      </c>
      <c r="D315" s="16">
        <v>0.1202892</v>
      </c>
      <c r="E315" s="16">
        <v>3.25031E-2</v>
      </c>
      <c r="F315" s="16">
        <v>0.13452459999999999</v>
      </c>
      <c r="G315" s="16">
        <v>6.4714574578969897E-2</v>
      </c>
      <c r="H315" s="17">
        <v>-7.8844140206380087E-2</v>
      </c>
      <c r="I315" s="15">
        <v>0.31293648533181434</v>
      </c>
      <c r="J315" s="15">
        <v>1.0726</v>
      </c>
      <c r="L315" s="6">
        <v>0.1724</v>
      </c>
    </row>
    <row r="316" spans="1:12">
      <c r="A316">
        <f t="shared" si="12"/>
        <v>27</v>
      </c>
      <c r="B316">
        <f t="shared" si="13"/>
        <v>1</v>
      </c>
      <c r="C316" s="4">
        <f t="shared" si="14"/>
        <v>1926</v>
      </c>
      <c r="D316" s="16">
        <v>0.33411499999999994</v>
      </c>
      <c r="E316" s="16">
        <v>0.2108006</v>
      </c>
      <c r="F316" s="16">
        <v>0.17169139999999999</v>
      </c>
      <c r="G316" s="16">
        <v>0.19923605171999004</v>
      </c>
      <c r="H316" s="17">
        <v>-3.9878070876579907E-2</v>
      </c>
      <c r="I316" s="15">
        <v>0.23224804493886986</v>
      </c>
      <c r="J316" s="15">
        <v>7.3700000000000002E-2</v>
      </c>
      <c r="L316" s="6">
        <v>0.1512</v>
      </c>
    </row>
    <row r="317" spans="1:12">
      <c r="A317">
        <f t="shared" si="12"/>
        <v>27</v>
      </c>
      <c r="B317">
        <f t="shared" si="13"/>
        <v>2</v>
      </c>
      <c r="C317" s="4">
        <f t="shared" si="14"/>
        <v>1926</v>
      </c>
      <c r="D317" s="16">
        <v>0.13123799999999999</v>
      </c>
      <c r="E317" s="16">
        <v>2.0039399999999999E-2</v>
      </c>
      <c r="F317" s="16">
        <v>0.13998739999999998</v>
      </c>
      <c r="G317" s="16">
        <v>0.19932428735039998</v>
      </c>
      <c r="H317" s="17">
        <v>0.2073585258724</v>
      </c>
      <c r="I317" s="15">
        <v>7.4879156823550716E-2</v>
      </c>
      <c r="J317" s="15">
        <v>-0.15210000000000001</v>
      </c>
      <c r="L317" s="6">
        <v>0.12050000000000001</v>
      </c>
    </row>
    <row r="318" spans="1:12">
      <c r="A318">
        <f t="shared" si="12"/>
        <v>27</v>
      </c>
      <c r="B318">
        <f t="shared" si="13"/>
        <v>3</v>
      </c>
      <c r="C318" s="4">
        <f t="shared" si="14"/>
        <v>1926</v>
      </c>
      <c r="D318" s="16">
        <v>0.27837219999999996</v>
      </c>
      <c r="E318" s="16">
        <v>0.53128690000000001</v>
      </c>
      <c r="F318" s="16">
        <v>0.13408210000000001</v>
      </c>
      <c r="G318" s="16">
        <v>0.31125202492603976</v>
      </c>
      <c r="H318" s="17">
        <v>0.43860183328039981</v>
      </c>
      <c r="I318" s="15">
        <v>4.4806201550387621E-2</v>
      </c>
      <c r="J318" s="15">
        <v>0.34810000000000002</v>
      </c>
      <c r="L318" s="6">
        <v>5.4100000000000002E-2</v>
      </c>
    </row>
    <row r="319" spans="1:12">
      <c r="A319">
        <f t="shared" si="12"/>
        <v>27</v>
      </c>
      <c r="B319">
        <f t="shared" si="13"/>
        <v>4</v>
      </c>
      <c r="C319" s="4">
        <f t="shared" si="14"/>
        <v>1926</v>
      </c>
      <c r="D319" s="16">
        <v>0.2998112</v>
      </c>
      <c r="E319" s="16">
        <v>0.1716076</v>
      </c>
      <c r="F319" s="16">
        <v>0.1014823</v>
      </c>
      <c r="G319" s="16">
        <v>0.38296623284874998</v>
      </c>
      <c r="H319" s="17">
        <v>0.13649463330865008</v>
      </c>
      <c r="I319" s="15">
        <v>0.13564968902336522</v>
      </c>
      <c r="J319" s="15">
        <v>-6.1600000000000002E-2</v>
      </c>
      <c r="L319" s="6">
        <v>5.3099999999999994E-2</v>
      </c>
    </row>
    <row r="320" spans="1:12">
      <c r="A320">
        <f t="shared" si="12"/>
        <v>27</v>
      </c>
      <c r="B320">
        <f t="shared" si="13"/>
        <v>5</v>
      </c>
      <c r="C320" s="4">
        <f t="shared" si="14"/>
        <v>1926</v>
      </c>
      <c r="D320" s="16">
        <v>0.2871397</v>
      </c>
      <c r="E320" s="16">
        <v>7.8818299999999994E-2</v>
      </c>
      <c r="F320" s="16">
        <v>9.549089999999999E-2</v>
      </c>
      <c r="G320" s="16">
        <v>0.30096630341579012</v>
      </c>
      <c r="H320" s="17">
        <v>0.34212053585489</v>
      </c>
      <c r="I320" s="15">
        <v>0.11334036462257051</v>
      </c>
      <c r="J320" s="15">
        <v>2.5999999999999999E-3</v>
      </c>
      <c r="L320" s="6">
        <v>4.58E-2</v>
      </c>
    </row>
    <row r="321" spans="1:12">
      <c r="A321">
        <f t="shared" si="12"/>
        <v>27</v>
      </c>
      <c r="B321">
        <f t="shared" si="13"/>
        <v>6</v>
      </c>
      <c r="C321" s="4">
        <f t="shared" si="14"/>
        <v>1926</v>
      </c>
      <c r="D321" s="16">
        <v>0.19354070000000001</v>
      </c>
      <c r="E321" s="16">
        <v>0.1219215</v>
      </c>
      <c r="F321" s="16">
        <v>0.11932359999999999</v>
      </c>
      <c r="G321" s="16">
        <v>0.13265612276280003</v>
      </c>
      <c r="H321" s="17">
        <v>7.4988755762049886E-2</v>
      </c>
      <c r="I321" s="15">
        <v>0.10991938262247639</v>
      </c>
      <c r="J321" s="15">
        <v>-0.14319999999999999</v>
      </c>
      <c r="L321" s="6">
        <v>5.6900000000000006E-2</v>
      </c>
    </row>
    <row r="322" spans="1:12">
      <c r="A322">
        <f t="shared" si="12"/>
        <v>27</v>
      </c>
      <c r="B322">
        <f t="shared" si="13"/>
        <v>7</v>
      </c>
      <c r="C322" s="4">
        <f t="shared" si="14"/>
        <v>1926</v>
      </c>
      <c r="D322" s="16">
        <v>0.28232370000000001</v>
      </c>
      <c r="E322" s="16">
        <v>0.118605</v>
      </c>
      <c r="F322" s="16">
        <v>0.1091424</v>
      </c>
      <c r="G322" s="16">
        <v>0.36262034920960007</v>
      </c>
      <c r="H322" s="17">
        <v>0.27203889595640018</v>
      </c>
      <c r="I322" s="15">
        <v>0.15705904665570875</v>
      </c>
      <c r="J322" s="15">
        <v>0.1678</v>
      </c>
      <c r="L322" s="6">
        <v>3.7200000000000004E-2</v>
      </c>
    </row>
    <row r="323" spans="1:12">
      <c r="A323">
        <f t="shared" si="12"/>
        <v>27</v>
      </c>
      <c r="B323">
        <f t="shared" si="13"/>
        <v>8</v>
      </c>
      <c r="C323" s="4">
        <f t="shared" si="14"/>
        <v>1926</v>
      </c>
      <c r="D323" s="16">
        <v>0.1052346</v>
      </c>
      <c r="E323" s="16">
        <v>0.16392180000000001</v>
      </c>
      <c r="F323" s="16">
        <v>0.1023358</v>
      </c>
      <c r="G323" s="16">
        <v>-8.2625679805400032E-2</v>
      </c>
      <c r="H323" s="17">
        <v>-5.8788590063360013E-2</v>
      </c>
      <c r="I323" s="15">
        <v>0.19120000000000001</v>
      </c>
      <c r="J323" s="15">
        <v>-1.6500000000000001E-2</v>
      </c>
      <c r="L323" s="6">
        <v>3.6900000000000002E-2</v>
      </c>
    </row>
    <row r="324" spans="1:12">
      <c r="A324">
        <f t="shared" si="12"/>
        <v>27</v>
      </c>
      <c r="B324">
        <f t="shared" si="13"/>
        <v>9</v>
      </c>
      <c r="C324" s="4">
        <f t="shared" si="14"/>
        <v>1926</v>
      </c>
      <c r="D324" s="16">
        <v>0.11454729999999999</v>
      </c>
      <c r="E324" s="16">
        <v>9.3961799999999998E-2</v>
      </c>
      <c r="F324" s="16">
        <v>9.7364099999999995E-2</v>
      </c>
      <c r="G324" s="16">
        <v>0.27119219164211006</v>
      </c>
      <c r="H324" s="17">
        <v>9.4845244554260244E-2</v>
      </c>
      <c r="I324" s="15">
        <v>0.30840000000000001</v>
      </c>
      <c r="J324" s="15">
        <v>-0.1215</v>
      </c>
      <c r="L324" s="6">
        <v>4.6967600000000005E-2</v>
      </c>
    </row>
    <row r="325" spans="1:12">
      <c r="A325">
        <f t="shared" si="12"/>
        <v>27</v>
      </c>
      <c r="B325">
        <f t="shared" si="13"/>
        <v>10</v>
      </c>
      <c r="C325" s="4">
        <f t="shared" si="14"/>
        <v>1926</v>
      </c>
      <c r="D325" s="16">
        <v>0.3481168</v>
      </c>
      <c r="E325" s="16">
        <v>6.0154100000000002E-2</v>
      </c>
      <c r="F325" s="16">
        <v>0.14117179999999999</v>
      </c>
      <c r="G325" s="16">
        <v>0.3232022483829402</v>
      </c>
      <c r="H325" s="17">
        <v>0.19080723995042015</v>
      </c>
      <c r="I325" s="15">
        <v>0.1668</v>
      </c>
      <c r="J325" s="15">
        <v>8.2100000000000006E-2</v>
      </c>
      <c r="L325" s="6">
        <v>5.4012299999999999E-2</v>
      </c>
    </row>
    <row r="326" spans="1:12">
      <c r="A326">
        <f t="shared" ref="A326:A389" si="15">IF(MOD(B325,12)=0,A325+1,A325)</f>
        <v>27</v>
      </c>
      <c r="B326">
        <f t="shared" ref="B326:B389" si="16">IF(B325+1=13,1,B325+1)</f>
        <v>11</v>
      </c>
      <c r="C326" s="4">
        <f t="shared" ref="C326:C389" si="17">IF(MOD(B325,12)=0,C325+1,C325)</f>
        <v>1926</v>
      </c>
      <c r="D326" s="16">
        <v>-0.1041773</v>
      </c>
      <c r="E326" s="16">
        <v>4.2319899999999994E-2</v>
      </c>
      <c r="F326" s="16">
        <v>0.15802579999999999</v>
      </c>
      <c r="G326" s="16">
        <v>-0.31364789018060002</v>
      </c>
      <c r="H326" s="17">
        <v>-6.6228259964800085E-2</v>
      </c>
      <c r="I326" s="15">
        <v>-6.3399999999999998E-2</v>
      </c>
      <c r="J326" s="15">
        <v>-0.18720000000000001</v>
      </c>
      <c r="L326" s="6">
        <v>7.61347E-2</v>
      </c>
    </row>
    <row r="327" spans="1:12">
      <c r="A327">
        <f t="shared" si="15"/>
        <v>27</v>
      </c>
      <c r="B327">
        <f t="shared" si="16"/>
        <v>12</v>
      </c>
      <c r="C327" s="4">
        <f t="shared" si="17"/>
        <v>1926</v>
      </c>
      <c r="D327" s="16">
        <v>0.20290019999999998</v>
      </c>
      <c r="E327" s="16">
        <v>0.18822530000000001</v>
      </c>
      <c r="F327" s="16">
        <v>0.12089859999999999</v>
      </c>
      <c r="G327" s="16">
        <v>0.21812562136033997</v>
      </c>
      <c r="H327" s="17">
        <v>0.22304088134683986</v>
      </c>
      <c r="I327" s="15">
        <v>-3.7000000000000002E-3</v>
      </c>
      <c r="J327" s="15">
        <v>-6.2399999999999997E-2</v>
      </c>
      <c r="L327" s="6">
        <v>7.2108800000000001E-2</v>
      </c>
    </row>
    <row r="328" spans="1:12">
      <c r="A328">
        <f t="shared" si="15"/>
        <v>28</v>
      </c>
      <c r="B328">
        <f t="shared" si="16"/>
        <v>1</v>
      </c>
      <c r="C328" s="4">
        <f t="shared" si="17"/>
        <v>1927</v>
      </c>
      <c r="D328" s="16">
        <v>0.20167889999999999</v>
      </c>
      <c r="E328" s="16">
        <v>0.17033229999999999</v>
      </c>
      <c r="F328" s="16">
        <v>0.10118100000000001</v>
      </c>
      <c r="G328" s="16">
        <v>0.15828501052459987</v>
      </c>
      <c r="H328" s="17">
        <v>0.29875014326665972</v>
      </c>
      <c r="I328" s="15">
        <v>-4.8999999999999998E-3</v>
      </c>
      <c r="J328" s="15">
        <v>0.1636</v>
      </c>
      <c r="L328" s="6">
        <v>2.5380699999999999E-2</v>
      </c>
    </row>
    <row r="329" spans="1:12">
      <c r="A329">
        <f t="shared" si="15"/>
        <v>28</v>
      </c>
      <c r="B329">
        <f t="shared" si="16"/>
        <v>2</v>
      </c>
      <c r="C329" s="4">
        <f t="shared" si="17"/>
        <v>1927</v>
      </c>
      <c r="D329" s="16">
        <v>0.29140879999999997</v>
      </c>
      <c r="E329" s="16">
        <v>0.33899590000000002</v>
      </c>
      <c r="F329" s="16">
        <v>5.7235800000000003E-2</v>
      </c>
      <c r="G329" s="16">
        <v>0.23924559007731006</v>
      </c>
      <c r="H329" s="17">
        <v>0.23251361462332998</v>
      </c>
      <c r="I329" s="15">
        <v>0.16649999999999998</v>
      </c>
      <c r="J329" s="15">
        <v>0.20699999999999999</v>
      </c>
      <c r="L329" s="6">
        <v>2.47525E-2</v>
      </c>
    </row>
    <row r="330" spans="1:12">
      <c r="A330">
        <f t="shared" si="15"/>
        <v>28</v>
      </c>
      <c r="B330">
        <f t="shared" si="16"/>
        <v>3</v>
      </c>
      <c r="C330" s="4">
        <f t="shared" si="17"/>
        <v>1927</v>
      </c>
      <c r="D330" s="16">
        <v>-5.2636900000000007E-2</v>
      </c>
      <c r="E330" s="16">
        <v>-0.1124822</v>
      </c>
      <c r="F330" s="16">
        <v>5.2163300000000003E-2</v>
      </c>
      <c r="G330" s="16">
        <v>1.3078628389999958E-2</v>
      </c>
      <c r="H330" s="17">
        <v>-7.2687339665680084E-2</v>
      </c>
      <c r="I330" s="15">
        <v>0.15710000000000002</v>
      </c>
      <c r="J330" s="15">
        <v>-7.4300000000000005E-2</v>
      </c>
      <c r="L330" s="6">
        <v>2.0531399999999998E-2</v>
      </c>
    </row>
    <row r="331" spans="1:12">
      <c r="A331">
        <f t="shared" si="15"/>
        <v>28</v>
      </c>
      <c r="B331">
        <f t="shared" si="16"/>
        <v>4</v>
      </c>
      <c r="C331" s="4">
        <f t="shared" si="17"/>
        <v>1927</v>
      </c>
      <c r="D331" s="16">
        <v>0.24401929999999999</v>
      </c>
      <c r="E331" s="16">
        <v>0.17467250000000001</v>
      </c>
      <c r="F331" s="16">
        <v>6.5506700000000001E-2</v>
      </c>
      <c r="G331" s="16">
        <v>0.20336292544416001</v>
      </c>
      <c r="H331" s="17">
        <v>0.27352174361071979</v>
      </c>
      <c r="I331" s="15">
        <v>3.0699999999999998E-2</v>
      </c>
      <c r="J331" s="15">
        <v>1.2699999999999999E-2</v>
      </c>
      <c r="L331" s="6">
        <v>2.9585799999999999E-2</v>
      </c>
    </row>
    <row r="332" spans="1:12">
      <c r="A332">
        <f t="shared" si="15"/>
        <v>28</v>
      </c>
      <c r="B332">
        <f t="shared" si="16"/>
        <v>5</v>
      </c>
      <c r="C332" s="4">
        <f t="shared" si="17"/>
        <v>1927</v>
      </c>
      <c r="D332" s="16">
        <v>0.16891149999999999</v>
      </c>
      <c r="E332" s="16">
        <v>9.0328700000000012E-2</v>
      </c>
      <c r="F332" s="16">
        <v>5.9988799999999995E-2</v>
      </c>
      <c r="G332" s="16">
        <v>1.6373135359039948E-2</v>
      </c>
      <c r="H332" s="17">
        <v>-4.901744685903997E-2</v>
      </c>
      <c r="I332" s="15">
        <v>9.6300000000000011E-2</v>
      </c>
      <c r="J332" s="15">
        <v>-0.12180000000000001</v>
      </c>
      <c r="L332" s="6">
        <v>2.2988499999999999E-2</v>
      </c>
    </row>
    <row r="333" spans="1:12">
      <c r="A333">
        <f t="shared" si="15"/>
        <v>28</v>
      </c>
      <c r="B333">
        <f t="shared" si="16"/>
        <v>6</v>
      </c>
      <c r="C333" s="4">
        <f t="shared" si="17"/>
        <v>1927</v>
      </c>
      <c r="D333" s="16">
        <v>0.24197780000000002</v>
      </c>
      <c r="E333" s="16">
        <v>0.2162789</v>
      </c>
      <c r="F333" s="16">
        <v>6.6422800000000004E-2</v>
      </c>
      <c r="G333" s="16">
        <v>0.20037204378349993</v>
      </c>
      <c r="H333" s="17">
        <v>0.10988986324201999</v>
      </c>
      <c r="I333" s="15">
        <v>0.15640000000000001</v>
      </c>
      <c r="J333" s="15">
        <v>-0.19789999999999999</v>
      </c>
      <c r="L333" s="6">
        <v>1.6853899999999998E-2</v>
      </c>
    </row>
    <row r="334" spans="1:12">
      <c r="A334">
        <f t="shared" si="15"/>
        <v>28</v>
      </c>
      <c r="B334">
        <f t="shared" si="16"/>
        <v>7</v>
      </c>
      <c r="C334" s="4">
        <f t="shared" si="17"/>
        <v>1927</v>
      </c>
      <c r="D334" s="16">
        <v>0.14162929999999999</v>
      </c>
      <c r="E334" s="16">
        <v>0.2777886</v>
      </c>
      <c r="F334" s="16">
        <v>7.3277800000000004E-2</v>
      </c>
      <c r="G334" s="16">
        <v>0.19023305998999995</v>
      </c>
      <c r="H334" s="17">
        <v>0.14034659628730006</v>
      </c>
      <c r="I334" s="15">
        <v>0.12380000000000001</v>
      </c>
      <c r="J334" s="15">
        <v>-1.7000000000000001E-2</v>
      </c>
      <c r="L334" s="6">
        <v>1.5469599999999998E-2</v>
      </c>
    </row>
    <row r="335" spans="1:12">
      <c r="A335">
        <f t="shared" si="15"/>
        <v>28</v>
      </c>
      <c r="B335">
        <f t="shared" si="16"/>
        <v>8</v>
      </c>
      <c r="C335" s="4">
        <f t="shared" si="17"/>
        <v>1927</v>
      </c>
      <c r="D335" s="16">
        <v>0.2424811</v>
      </c>
      <c r="E335" s="16">
        <v>1.3548E-3</v>
      </c>
      <c r="F335" s="16">
        <v>5.2586599999999997E-2</v>
      </c>
      <c r="G335" s="16">
        <v>0.32803849374209992</v>
      </c>
      <c r="H335" s="17">
        <v>-1.9444195064160064E-2</v>
      </c>
      <c r="I335" s="15">
        <v>0.14699999999999999</v>
      </c>
      <c r="J335" s="15">
        <v>4.3099999999999999E-2</v>
      </c>
      <c r="L335" s="6">
        <v>1.1969499999999999E-2</v>
      </c>
    </row>
    <row r="336" spans="1:12">
      <c r="A336">
        <f t="shared" si="15"/>
        <v>28</v>
      </c>
      <c r="B336">
        <f t="shared" si="16"/>
        <v>9</v>
      </c>
      <c r="C336" s="4">
        <f t="shared" si="17"/>
        <v>1927</v>
      </c>
      <c r="D336" s="16">
        <v>-4.9245000000000004E-2</v>
      </c>
      <c r="E336" s="16">
        <v>7.6023800000000002E-2</v>
      </c>
      <c r="F336" s="16">
        <v>5.9917499999999999E-2</v>
      </c>
      <c r="G336" s="16">
        <v>-6.5299185826720119E-2</v>
      </c>
      <c r="H336" s="17">
        <v>0.17926739067433983</v>
      </c>
      <c r="I336" s="15">
        <v>0.1114</v>
      </c>
      <c r="J336" s="15">
        <v>2.58E-2</v>
      </c>
      <c r="L336" s="6">
        <v>7.5268999999999996E-3</v>
      </c>
    </row>
    <row r="337" spans="1:12">
      <c r="A337">
        <f t="shared" si="15"/>
        <v>28</v>
      </c>
      <c r="B337">
        <f t="shared" si="16"/>
        <v>10</v>
      </c>
      <c r="C337" s="4">
        <f t="shared" si="17"/>
        <v>1927</v>
      </c>
      <c r="D337" s="16">
        <v>-0.1287286</v>
      </c>
      <c r="E337" s="16">
        <v>9.8063000000000004E-3</v>
      </c>
      <c r="F337" s="16">
        <v>5.1749799999999999E-2</v>
      </c>
      <c r="G337" s="16">
        <v>-0.13629795599775996</v>
      </c>
      <c r="H337" s="17">
        <v>3.0943148345360161E-2</v>
      </c>
      <c r="I337" s="15">
        <v>7.3899999999999993E-2</v>
      </c>
      <c r="J337" s="15">
        <v>3.7900000000000003E-2</v>
      </c>
      <c r="L337" s="6">
        <v>1.06724E-2</v>
      </c>
    </row>
    <row r="338" spans="1:12">
      <c r="A338">
        <f t="shared" si="15"/>
        <v>28</v>
      </c>
      <c r="B338">
        <f t="shared" si="16"/>
        <v>11</v>
      </c>
      <c r="C338" s="4">
        <f t="shared" si="17"/>
        <v>1927</v>
      </c>
      <c r="D338" s="16">
        <v>-0.223051</v>
      </c>
      <c r="E338" s="16">
        <v>0.10409660000000001</v>
      </c>
      <c r="F338" s="16">
        <v>3.9808400000000001E-2</v>
      </c>
      <c r="G338" s="16">
        <v>-0.25612852048365997</v>
      </c>
      <c r="H338" s="17">
        <v>0.11459956892882017</v>
      </c>
      <c r="I338" s="15">
        <v>0.1065</v>
      </c>
      <c r="J338" s="15">
        <v>0.1318</v>
      </c>
      <c r="L338" s="6">
        <v>1.6895500000000001E-2</v>
      </c>
    </row>
    <row r="339" spans="1:12">
      <c r="A339">
        <f t="shared" si="15"/>
        <v>28</v>
      </c>
      <c r="B339">
        <f t="shared" si="16"/>
        <v>12</v>
      </c>
      <c r="C339" s="4">
        <f t="shared" si="17"/>
        <v>1927</v>
      </c>
      <c r="D339" s="16">
        <v>0.2115022</v>
      </c>
      <c r="E339" s="16">
        <v>1.27189E-2</v>
      </c>
      <c r="F339" s="16">
        <v>3.6586800000000003E-2</v>
      </c>
      <c r="G339" s="16">
        <v>0.23568836593410003</v>
      </c>
      <c r="H339" s="17">
        <v>6.2506732141500709E-3</v>
      </c>
      <c r="I339" s="15">
        <v>0.11810000000000001</v>
      </c>
      <c r="J339" s="15">
        <v>8.0299999999999996E-2</v>
      </c>
      <c r="L339" s="6">
        <v>1.2461100000000001E-2</v>
      </c>
    </row>
    <row r="340" spans="1:12">
      <c r="A340">
        <f t="shared" si="15"/>
        <v>29</v>
      </c>
      <c r="B340">
        <f t="shared" si="16"/>
        <v>1</v>
      </c>
      <c r="C340" s="4">
        <f t="shared" si="17"/>
        <v>1928</v>
      </c>
      <c r="D340" s="16">
        <v>0.13087400000000002</v>
      </c>
      <c r="E340" s="16">
        <v>8.0576200000000001E-2</v>
      </c>
      <c r="F340" s="16">
        <v>4.4575400000000001E-2</v>
      </c>
      <c r="G340" s="16">
        <v>9.0664267069880067E-2</v>
      </c>
      <c r="H340" s="17">
        <v>5.9257050269340139E-2</v>
      </c>
      <c r="I340" s="15">
        <v>0.19670000000000001</v>
      </c>
      <c r="J340" s="15">
        <v>-2.98E-2</v>
      </c>
      <c r="L340" s="6">
        <v>1.6410299999999999E-2</v>
      </c>
    </row>
    <row r="341" spans="1:12">
      <c r="A341">
        <f t="shared" si="15"/>
        <v>29</v>
      </c>
      <c r="B341">
        <f t="shared" si="16"/>
        <v>2</v>
      </c>
      <c r="C341" s="4">
        <f t="shared" si="17"/>
        <v>1928</v>
      </c>
      <c r="D341" s="16">
        <v>0.21346599999999999</v>
      </c>
      <c r="E341" s="16">
        <v>9.8012200000000008E-2</v>
      </c>
      <c r="F341" s="16">
        <v>4.7563599999999998E-2</v>
      </c>
      <c r="G341" s="16">
        <v>0.24291836021536972</v>
      </c>
      <c r="H341" s="17">
        <v>0.13619077848638006</v>
      </c>
      <c r="I341" s="15">
        <v>0.19640000000000002</v>
      </c>
      <c r="J341" s="15">
        <v>0.3145</v>
      </c>
      <c r="L341" s="6">
        <v>1.9172599999999998E-2</v>
      </c>
    </row>
    <row r="342" spans="1:12">
      <c r="A342">
        <f t="shared" si="15"/>
        <v>29</v>
      </c>
      <c r="B342">
        <f t="shared" si="16"/>
        <v>3</v>
      </c>
      <c r="C342" s="4">
        <f t="shared" si="17"/>
        <v>1928</v>
      </c>
      <c r="D342" s="16">
        <v>0.16382339999999998</v>
      </c>
      <c r="E342" s="16">
        <v>-9.8388E-3</v>
      </c>
      <c r="F342" s="16">
        <v>4.6929899999999997E-2</v>
      </c>
      <c r="G342" s="16">
        <v>6.811256965264989E-2</v>
      </c>
      <c r="H342" s="17">
        <v>-8.3626915254850109E-2</v>
      </c>
      <c r="I342" s="15">
        <v>0.18340000000000001</v>
      </c>
      <c r="J342" s="15">
        <v>8.1900000000000001E-2</v>
      </c>
      <c r="L342" s="6">
        <v>2.9703E-2</v>
      </c>
    </row>
    <row r="343" spans="1:12">
      <c r="A343">
        <f t="shared" si="15"/>
        <v>29</v>
      </c>
      <c r="B343">
        <f t="shared" si="16"/>
        <v>4</v>
      </c>
      <c r="C343" s="4">
        <f t="shared" si="17"/>
        <v>1928</v>
      </c>
      <c r="D343" s="16">
        <v>5.0909199999999995E-2</v>
      </c>
      <c r="E343" s="16">
        <v>4.3906899999999999E-2</v>
      </c>
      <c r="F343" s="16">
        <v>5.6583300000000003E-2</v>
      </c>
      <c r="G343" s="16">
        <v>8.3535891523600192E-2</v>
      </c>
      <c r="H343" s="17">
        <v>7.6801823754000242E-2</v>
      </c>
      <c r="I343" s="15">
        <v>-5.3600000000000002E-2</v>
      </c>
      <c r="J343" s="15">
        <v>0.29720000000000002</v>
      </c>
      <c r="L343" s="6">
        <v>2.11538E-2</v>
      </c>
    </row>
    <row r="344" spans="1:12">
      <c r="A344">
        <f t="shared" si="15"/>
        <v>29</v>
      </c>
      <c r="B344">
        <f t="shared" si="16"/>
        <v>5</v>
      </c>
      <c r="C344" s="4">
        <f t="shared" si="17"/>
        <v>1928</v>
      </c>
      <c r="D344" s="16">
        <v>-0.31065999999999999</v>
      </c>
      <c r="E344" s="16">
        <v>0.1189228</v>
      </c>
      <c r="F344" s="16">
        <v>5.0600800000000001E-2</v>
      </c>
      <c r="G344" s="16">
        <v>-0.18855264418194995</v>
      </c>
      <c r="H344" s="17">
        <v>0.57926468412694998</v>
      </c>
      <c r="I344" s="15">
        <v>-0.2263</v>
      </c>
      <c r="J344" s="15">
        <v>0.43280000000000002</v>
      </c>
      <c r="L344" s="6">
        <v>3.1073400000000001E-2</v>
      </c>
    </row>
    <row r="345" spans="1:12">
      <c r="A345">
        <f t="shared" si="15"/>
        <v>29</v>
      </c>
      <c r="B345">
        <f t="shared" si="16"/>
        <v>6</v>
      </c>
      <c r="C345" s="4">
        <f t="shared" si="17"/>
        <v>1928</v>
      </c>
      <c r="D345" s="16">
        <v>0.31807970000000002</v>
      </c>
      <c r="E345" s="16">
        <v>-2.1616300000000001E-2</v>
      </c>
      <c r="F345" s="16">
        <v>6.7331999999999999E-3</v>
      </c>
      <c r="G345" s="16">
        <v>0.19354153930374984</v>
      </c>
      <c r="H345" s="17">
        <v>-0.1258105779234</v>
      </c>
      <c r="I345" s="15">
        <v>1.89E-2</v>
      </c>
      <c r="J345" s="15">
        <v>0.13900000000000001</v>
      </c>
      <c r="L345" s="6">
        <v>2.8310499999999999E-2</v>
      </c>
    </row>
    <row r="346" spans="1:12">
      <c r="A346">
        <f t="shared" si="15"/>
        <v>29</v>
      </c>
      <c r="B346">
        <f t="shared" si="16"/>
        <v>7</v>
      </c>
      <c r="C346" s="4">
        <f t="shared" si="17"/>
        <v>1928</v>
      </c>
      <c r="D346" s="16">
        <v>0.15413930000000001</v>
      </c>
      <c r="E346" s="16">
        <v>8.8963500000000001E-2</v>
      </c>
      <c r="F346" s="16">
        <v>4.9779000000000004E-3</v>
      </c>
      <c r="G346" s="16">
        <v>0.17649077396405999</v>
      </c>
      <c r="H346" s="17">
        <v>0.12458435774819998</v>
      </c>
      <c r="I346" s="15">
        <v>0.14710000000000001</v>
      </c>
      <c r="J346" s="15">
        <v>0.33169999999999999</v>
      </c>
      <c r="L346" s="6">
        <v>3.7300199999999999E-2</v>
      </c>
    </row>
    <row r="347" spans="1:12">
      <c r="A347">
        <f t="shared" si="15"/>
        <v>29</v>
      </c>
      <c r="B347">
        <f t="shared" si="16"/>
        <v>8</v>
      </c>
      <c r="C347" s="4">
        <f t="shared" si="17"/>
        <v>1928</v>
      </c>
      <c r="D347" s="16">
        <v>-3.8703399999999999E-2</v>
      </c>
      <c r="E347" s="16">
        <v>0.24308299999999999</v>
      </c>
      <c r="F347" s="16">
        <v>5.1100999999999994E-3</v>
      </c>
      <c r="G347" s="16">
        <v>-6.1516424307040185E-2</v>
      </c>
      <c r="H347" s="17">
        <v>0.17488041683550981</v>
      </c>
      <c r="I347" s="15">
        <v>8.1099999999999992E-2</v>
      </c>
      <c r="J347" s="15">
        <v>9.1399999999999995E-2</v>
      </c>
      <c r="L347" s="6">
        <v>4.1952100000000006E-2</v>
      </c>
    </row>
    <row r="348" spans="1:12">
      <c r="A348">
        <f t="shared" si="15"/>
        <v>29</v>
      </c>
      <c r="B348">
        <f t="shared" si="16"/>
        <v>9</v>
      </c>
      <c r="C348" s="4">
        <f t="shared" si="17"/>
        <v>1928</v>
      </c>
      <c r="D348" s="16">
        <v>0.1193911</v>
      </c>
      <c r="E348" s="16">
        <v>4.1351300000000001E-2</v>
      </c>
      <c r="F348" s="16">
        <v>3.2508999999999997E-3</v>
      </c>
      <c r="G348" s="16">
        <v>0.11311339013239996</v>
      </c>
      <c r="H348" s="17">
        <v>1.9624591923480095E-2</v>
      </c>
      <c r="I348" s="15">
        <v>2.3099999999999999E-2</v>
      </c>
      <c r="J348" s="15">
        <v>3.4799999999999998E-2</v>
      </c>
      <c r="L348" s="6">
        <v>2.7115900000000002E-2</v>
      </c>
    </row>
    <row r="349" spans="1:12">
      <c r="A349">
        <f t="shared" si="15"/>
        <v>29</v>
      </c>
      <c r="B349">
        <f t="shared" si="16"/>
        <v>10</v>
      </c>
      <c r="C349" s="4">
        <f t="shared" si="17"/>
        <v>1928</v>
      </c>
      <c r="D349" s="16">
        <v>0.20985479999999998</v>
      </c>
      <c r="E349" s="16">
        <v>-7.2970599999999997E-2</v>
      </c>
      <c r="F349" s="16">
        <v>3.4167999999999998E-3</v>
      </c>
      <c r="G349" s="16">
        <v>0.24153474499970007</v>
      </c>
      <c r="H349" s="17">
        <v>-7.9269815288399936E-2</v>
      </c>
      <c r="I349" s="15">
        <v>0.11019999999999999</v>
      </c>
      <c r="J349" s="15">
        <v>-0.28889999999999999</v>
      </c>
      <c r="L349" s="6">
        <v>0.02</v>
      </c>
    </row>
    <row r="350" spans="1:12">
      <c r="A350">
        <f t="shared" si="15"/>
        <v>29</v>
      </c>
      <c r="B350">
        <f t="shared" si="16"/>
        <v>11</v>
      </c>
      <c r="C350" s="4">
        <f t="shared" si="17"/>
        <v>1928</v>
      </c>
      <c r="D350" s="16">
        <v>2.1559999999999999E-3</v>
      </c>
      <c r="E350" s="16">
        <v>0.22241659999999999</v>
      </c>
      <c r="F350" s="16">
        <v>3.9480999999999995E-3</v>
      </c>
      <c r="G350" s="16">
        <v>0.10118914645057009</v>
      </c>
      <c r="H350" s="17">
        <v>0.17908298972186998</v>
      </c>
      <c r="I350" s="15">
        <v>0.1946</v>
      </c>
      <c r="J350" s="15">
        <v>6.13E-2</v>
      </c>
      <c r="L350" s="6">
        <v>5.4901999999999998E-3</v>
      </c>
    </row>
    <row r="351" spans="1:12">
      <c r="A351">
        <f t="shared" si="15"/>
        <v>29</v>
      </c>
      <c r="B351">
        <f t="shared" si="16"/>
        <v>12</v>
      </c>
      <c r="C351" s="4">
        <f t="shared" si="17"/>
        <v>1928</v>
      </c>
      <c r="D351" s="16">
        <v>9.6480999999999997E-3</v>
      </c>
      <c r="E351" s="16">
        <v>-5.6519999999999997E-4</v>
      </c>
      <c r="F351" s="16">
        <v>4.4930999999999999E-3</v>
      </c>
      <c r="G351" s="16">
        <v>4.151669124440005E-2</v>
      </c>
      <c r="H351" s="17">
        <v>1.9497065724199958E-2</v>
      </c>
      <c r="I351" s="15">
        <v>0.1389</v>
      </c>
      <c r="J351" s="15">
        <v>-7.8E-2</v>
      </c>
      <c r="L351" s="6">
        <v>2.3400999999999999E-3</v>
      </c>
    </row>
    <row r="352" spans="1:12">
      <c r="A352">
        <f t="shared" si="15"/>
        <v>30</v>
      </c>
      <c r="B352">
        <f t="shared" si="16"/>
        <v>1</v>
      </c>
      <c r="C352" s="4">
        <f t="shared" si="17"/>
        <v>1929</v>
      </c>
      <c r="D352" s="12">
        <v>1.34E-2</v>
      </c>
      <c r="E352" s="12">
        <v>1.1200000000000002E-2</v>
      </c>
      <c r="F352" s="12">
        <v>4.1599999999999998E-2</v>
      </c>
      <c r="G352" s="13">
        <v>4.0858418600000057E-2</v>
      </c>
      <c r="H352" s="14">
        <v>4.0858418600000057E-2</v>
      </c>
      <c r="I352" s="15">
        <v>3.0362694300518144E-2</v>
      </c>
      <c r="J352" s="15">
        <v>2.3584905660376855E-3</v>
      </c>
      <c r="L352" s="6">
        <v>2.0899999999999998E-2</v>
      </c>
    </row>
    <row r="353" spans="1:12">
      <c r="A353">
        <f t="shared" si="15"/>
        <v>30</v>
      </c>
      <c r="B353">
        <f t="shared" si="16"/>
        <v>2</v>
      </c>
      <c r="C353" s="4">
        <f t="shared" si="17"/>
        <v>1929</v>
      </c>
      <c r="D353" s="16">
        <v>-3.9369800000000003E-2</v>
      </c>
      <c r="E353" s="16">
        <v>-9.9754000000000006E-3</v>
      </c>
      <c r="F353" s="16">
        <v>3.2771099999999997E-2</v>
      </c>
      <c r="G353" s="16">
        <v>1.2131055233719934E-2</v>
      </c>
      <c r="H353" s="17">
        <v>3.858288589663994E-2</v>
      </c>
      <c r="I353" s="15">
        <v>4.0512820512820527E-2</v>
      </c>
      <c r="J353" s="15">
        <v>0</v>
      </c>
      <c r="L353" s="6">
        <v>1.03E-2</v>
      </c>
    </row>
    <row r="354" spans="1:12">
      <c r="A354">
        <f t="shared" si="15"/>
        <v>30</v>
      </c>
      <c r="B354">
        <f t="shared" si="16"/>
        <v>3</v>
      </c>
      <c r="C354" s="4">
        <f t="shared" si="17"/>
        <v>1929</v>
      </c>
      <c r="D354" s="16">
        <v>3.3006000000000001E-2</v>
      </c>
      <c r="E354" s="16">
        <v>1.9209500000000001E-2</v>
      </c>
      <c r="F354" s="16">
        <v>3.00045E-2</v>
      </c>
      <c r="G354" s="16">
        <v>6.2558321253179949E-2</v>
      </c>
      <c r="H354" s="17">
        <v>5.0420410131500004E-2</v>
      </c>
      <c r="I354" s="15">
        <v>-1.00502512562831E-4</v>
      </c>
      <c r="J354" s="15">
        <v>-2.3529411764705382E-3</v>
      </c>
      <c r="L354" s="6">
        <v>1.0200000000000001E-2</v>
      </c>
    </row>
    <row r="355" spans="1:12">
      <c r="A355">
        <f t="shared" si="15"/>
        <v>30</v>
      </c>
      <c r="B355">
        <f t="shared" si="16"/>
        <v>4</v>
      </c>
      <c r="C355" s="4">
        <f t="shared" si="17"/>
        <v>1929</v>
      </c>
      <c r="D355" s="16">
        <v>-2.6492300000000003E-2</v>
      </c>
      <c r="E355" s="16">
        <v>-2.4871500000000001E-2</v>
      </c>
      <c r="F355" s="16">
        <v>3.5213000000000001E-2</v>
      </c>
      <c r="G355" s="16">
        <v>3.5772213570006706E-4</v>
      </c>
      <c r="H355" s="17">
        <v>8.2444986006999788E-3</v>
      </c>
      <c r="I355" s="15">
        <v>4.6153846153846028E-3</v>
      </c>
      <c r="J355" s="15">
        <v>2.3584905660376855E-3</v>
      </c>
      <c r="L355" s="6">
        <v>1.01E-2</v>
      </c>
    </row>
    <row r="356" spans="1:12">
      <c r="A356">
        <f t="shared" si="15"/>
        <v>30</v>
      </c>
      <c r="B356">
        <f t="shared" si="16"/>
        <v>5</v>
      </c>
      <c r="C356" s="4">
        <f t="shared" si="17"/>
        <v>1929</v>
      </c>
      <c r="D356" s="16">
        <v>0.12275779999999999</v>
      </c>
      <c r="E356" s="16">
        <v>3.5912399999999997E-2</v>
      </c>
      <c r="F356" s="16">
        <v>2.6771E-2</v>
      </c>
      <c r="G356" s="16">
        <v>0.14323539423600007</v>
      </c>
      <c r="H356" s="17">
        <v>1.8553757343999999E-2</v>
      </c>
      <c r="I356" s="15">
        <v>-1.1250000000000027E-2</v>
      </c>
      <c r="J356" s="15">
        <v>0</v>
      </c>
      <c r="L356" s="6">
        <v>0</v>
      </c>
    </row>
    <row r="357" spans="1:12">
      <c r="A357">
        <f t="shared" si="15"/>
        <v>30</v>
      </c>
      <c r="B357">
        <f t="shared" si="16"/>
        <v>6</v>
      </c>
      <c r="C357" s="4">
        <f t="shared" si="17"/>
        <v>1929</v>
      </c>
      <c r="D357" s="16">
        <v>6.26525E-2</v>
      </c>
      <c r="E357" s="16">
        <v>3.69255E-2</v>
      </c>
      <c r="F357" s="16">
        <v>2.4995599999999996E-2</v>
      </c>
      <c r="G357" s="16">
        <v>0.10131119051388016</v>
      </c>
      <c r="H357" s="17">
        <v>2.9024378907040127E-2</v>
      </c>
      <c r="I357" s="15">
        <v>1.4623655913978489E-2</v>
      </c>
      <c r="J357" s="15">
        <v>-2.3529411764705382E-3</v>
      </c>
      <c r="L357" s="6">
        <v>-5.0000000000000001E-3</v>
      </c>
    </row>
    <row r="358" spans="1:12">
      <c r="A358">
        <f t="shared" si="15"/>
        <v>30</v>
      </c>
      <c r="B358">
        <f t="shared" si="16"/>
        <v>7</v>
      </c>
      <c r="C358" s="4">
        <f t="shared" si="17"/>
        <v>1929</v>
      </c>
      <c r="D358" s="16">
        <v>3.2163699999999996E-2</v>
      </c>
      <c r="E358" s="16">
        <v>-1.09803E-2</v>
      </c>
      <c r="F358" s="16">
        <v>3.7498999999999998E-2</v>
      </c>
      <c r="G358" s="16">
        <v>7.7193082166500115E-2</v>
      </c>
      <c r="H358" s="17">
        <v>2.4620921288249997E-2</v>
      </c>
      <c r="I358" s="15">
        <v>2.540540540540541E-2</v>
      </c>
      <c r="J358" s="15">
        <v>2.3584905660376855E-3</v>
      </c>
      <c r="L358" s="6">
        <v>1.4999999999999999E-2</v>
      </c>
    </row>
    <row r="359" spans="1:12">
      <c r="A359">
        <f t="shared" si="15"/>
        <v>30</v>
      </c>
      <c r="B359">
        <f t="shared" si="16"/>
        <v>8</v>
      </c>
      <c r="C359" s="4">
        <f t="shared" si="17"/>
        <v>1929</v>
      </c>
      <c r="D359" s="16">
        <v>-8.7075E-3</v>
      </c>
      <c r="E359" s="16">
        <v>3.0282999999999998E-3</v>
      </c>
      <c r="F359" s="16">
        <v>4.6551799999999997E-2</v>
      </c>
      <c r="G359" s="16">
        <v>-9.0163954317149964E-2</v>
      </c>
      <c r="H359" s="17">
        <v>7.1193491334997638E-4</v>
      </c>
      <c r="I359" s="15">
        <v>-1.7634408602150573E-2</v>
      </c>
      <c r="J359" s="15">
        <v>0</v>
      </c>
      <c r="L359" s="6">
        <v>2.9600000000000001E-2</v>
      </c>
    </row>
    <row r="360" spans="1:12">
      <c r="A360">
        <f t="shared" si="15"/>
        <v>30</v>
      </c>
      <c r="B360">
        <f t="shared" si="16"/>
        <v>9</v>
      </c>
      <c r="C360" s="4">
        <f t="shared" si="17"/>
        <v>1929</v>
      </c>
      <c r="D360" s="16">
        <v>2.9914E-2</v>
      </c>
      <c r="E360" s="16">
        <v>3.2431500000000002E-2</v>
      </c>
      <c r="F360" s="16">
        <v>2.6718700000000001E-2</v>
      </c>
      <c r="G360" s="16">
        <v>0.14002443459122005</v>
      </c>
      <c r="H360" s="17">
        <v>5.5384697722760112E-2</v>
      </c>
      <c r="I360" s="15">
        <v>-2.4692737430167481E-2</v>
      </c>
      <c r="J360" s="15">
        <v>0</v>
      </c>
      <c r="L360" s="6">
        <v>1.44E-2</v>
      </c>
    </row>
    <row r="361" spans="1:12">
      <c r="A361">
        <f t="shared" si="15"/>
        <v>30</v>
      </c>
      <c r="B361">
        <f t="shared" si="16"/>
        <v>10</v>
      </c>
      <c r="C361" s="4">
        <f t="shared" si="17"/>
        <v>1929</v>
      </c>
      <c r="D361" s="16">
        <v>8.2398799999999994E-2</v>
      </c>
      <c r="E361" s="16">
        <v>1.7187899999999999E-2</v>
      </c>
      <c r="F361" s="16">
        <v>1.8573200000000002E-2</v>
      </c>
      <c r="G361" s="16">
        <v>0.16280256875695986</v>
      </c>
      <c r="H361" s="17">
        <v>3.140386818532992E-2</v>
      </c>
      <c r="I361" s="15">
        <v>3.1695906432748389E-2</v>
      </c>
      <c r="J361" s="15">
        <v>-2.3529411764705382E-3</v>
      </c>
      <c r="L361" s="6">
        <v>4.6999999999999993E-3</v>
      </c>
    </row>
    <row r="362" spans="1:12">
      <c r="A362">
        <f t="shared" si="15"/>
        <v>30</v>
      </c>
      <c r="B362">
        <f t="shared" si="16"/>
        <v>11</v>
      </c>
      <c r="C362" s="4">
        <f t="shared" si="17"/>
        <v>1929</v>
      </c>
      <c r="D362" s="16">
        <v>6.6253699999999999E-2</v>
      </c>
      <c r="E362" s="16">
        <v>-1.2301200000000002E-2</v>
      </c>
      <c r="F362" s="16">
        <v>3.2363400000000001E-2</v>
      </c>
      <c r="G362" s="16">
        <v>4.9232097762520022E-2</v>
      </c>
      <c r="H362" s="17">
        <v>3.4232755244919755E-2</v>
      </c>
      <c r="I362" s="15">
        <v>4.8901734104046274E-2</v>
      </c>
      <c r="J362" s="15">
        <v>0</v>
      </c>
      <c r="L362" s="6">
        <v>9.3999999999999986E-3</v>
      </c>
    </row>
    <row r="363" spans="1:12">
      <c r="A363">
        <f t="shared" si="15"/>
        <v>30</v>
      </c>
      <c r="B363">
        <f t="shared" si="16"/>
        <v>12</v>
      </c>
      <c r="C363" s="4">
        <f t="shared" si="17"/>
        <v>1929</v>
      </c>
      <c r="D363" s="16">
        <v>2.2126299999999998E-2</v>
      </c>
      <c r="E363" s="16">
        <v>2.5996000000000001E-3</v>
      </c>
      <c r="F363" s="16">
        <v>3.0417399999999997E-2</v>
      </c>
      <c r="G363" s="16">
        <v>4.5164224930400065E-2</v>
      </c>
      <c r="H363" s="17">
        <v>1.3616924552720011E-2</v>
      </c>
      <c r="I363" s="15">
        <v>3.1460674157303206E-3</v>
      </c>
      <c r="J363" s="15">
        <v>0</v>
      </c>
      <c r="L363" s="6">
        <v>2.3300000000000001E-2</v>
      </c>
    </row>
    <row r="364" spans="1:12">
      <c r="A364">
        <f t="shared" si="15"/>
        <v>31</v>
      </c>
      <c r="B364">
        <f t="shared" si="16"/>
        <v>1</v>
      </c>
      <c r="C364" s="4">
        <f t="shared" si="17"/>
        <v>1930</v>
      </c>
      <c r="D364" s="16">
        <v>4.1468199999999997E-2</v>
      </c>
      <c r="E364" s="16">
        <v>7.3856999999999994E-3</v>
      </c>
      <c r="F364" s="16">
        <v>3.415E-2</v>
      </c>
      <c r="G364" s="16">
        <v>5.9501677059679903E-2</v>
      </c>
      <c r="H364" s="17">
        <v>1.4834749127359936E-2</v>
      </c>
      <c r="I364" s="15">
        <v>4.8571428571428599E-2</v>
      </c>
      <c r="J364" s="15">
        <v>0</v>
      </c>
      <c r="L364" s="6">
        <v>1.8200000000000001E-2</v>
      </c>
    </row>
    <row r="365" spans="1:12">
      <c r="A365">
        <f t="shared" si="15"/>
        <v>31</v>
      </c>
      <c r="B365">
        <f t="shared" si="16"/>
        <v>2</v>
      </c>
      <c r="C365" s="4">
        <f t="shared" si="17"/>
        <v>1930</v>
      </c>
      <c r="D365" s="16">
        <v>1.2166300000000001E-2</v>
      </c>
      <c r="E365" s="16">
        <v>-1.46727E-2</v>
      </c>
      <c r="F365" s="16">
        <v>4.5716699999999999E-2</v>
      </c>
      <c r="G365" s="16">
        <v>-7.0581440880399526E-3</v>
      </c>
      <c r="H365" s="17">
        <v>1.6839927334939997E-2</v>
      </c>
      <c r="I365" s="15">
        <v>8.8888888888888785E-3</v>
      </c>
      <c r="J365" s="15">
        <v>0</v>
      </c>
      <c r="L365" s="6">
        <v>-4.5000000000000005E-3</v>
      </c>
    </row>
    <row r="366" spans="1:12">
      <c r="A366">
        <f t="shared" si="15"/>
        <v>31</v>
      </c>
      <c r="B366">
        <f t="shared" si="16"/>
        <v>3</v>
      </c>
      <c r="C366" s="4">
        <f t="shared" si="17"/>
        <v>1930</v>
      </c>
      <c r="D366" s="16">
        <v>-7.2345499999999993E-2</v>
      </c>
      <c r="E366" s="16">
        <v>-1.0882099999999999E-2</v>
      </c>
      <c r="F366" s="16">
        <v>3.0832600000000002E-2</v>
      </c>
      <c r="G366" s="16">
        <v>-6.9344907134890055E-2</v>
      </c>
      <c r="H366" s="17">
        <v>-3.1650771383699983E-2</v>
      </c>
      <c r="I366" s="15">
        <v>0.13797752808988775</v>
      </c>
      <c r="J366" s="15">
        <v>0</v>
      </c>
      <c r="L366" s="6">
        <v>9.5100000000000004E-2</v>
      </c>
    </row>
    <row r="367" spans="1:12">
      <c r="A367">
        <f t="shared" si="15"/>
        <v>31</v>
      </c>
      <c r="B367">
        <f t="shared" si="16"/>
        <v>4</v>
      </c>
      <c r="C367" s="4">
        <f t="shared" si="17"/>
        <v>1930</v>
      </c>
      <c r="D367" s="16">
        <v>-3.5756499999999997E-2</v>
      </c>
      <c r="E367" s="16">
        <v>-0.1114622</v>
      </c>
      <c r="F367" s="16">
        <v>3.5139799999999999E-2</v>
      </c>
      <c r="G367" s="16">
        <v>0.10204418487965983</v>
      </c>
      <c r="H367" s="17">
        <v>-2.6974907214979971E-2</v>
      </c>
      <c r="I367" s="15">
        <v>0.13557788944723614</v>
      </c>
      <c r="J367" s="15">
        <v>0</v>
      </c>
      <c r="L367" s="6">
        <v>0.2273</v>
      </c>
    </row>
    <row r="368" spans="1:12">
      <c r="A368">
        <f t="shared" si="15"/>
        <v>31</v>
      </c>
      <c r="B368">
        <f t="shared" si="16"/>
        <v>5</v>
      </c>
      <c r="C368" s="4">
        <f t="shared" si="17"/>
        <v>1930</v>
      </c>
      <c r="D368" s="16">
        <v>0.1145838</v>
      </c>
      <c r="E368" s="16">
        <v>-2.0606300000000001E-2</v>
      </c>
      <c r="F368" s="16">
        <v>5.2602999999999997E-2</v>
      </c>
      <c r="G368" s="16">
        <v>0.12031452939543974</v>
      </c>
      <c r="H368" s="17">
        <v>7.51285182127992E-3</v>
      </c>
      <c r="I368" s="15">
        <v>0.1371171171171171</v>
      </c>
      <c r="J368" s="15">
        <v>0</v>
      </c>
      <c r="L368" s="6">
        <v>0.22219999999999998</v>
      </c>
    </row>
    <row r="369" spans="1:12">
      <c r="A369">
        <f t="shared" si="15"/>
        <v>31</v>
      </c>
      <c r="B369">
        <f t="shared" si="16"/>
        <v>6</v>
      </c>
      <c r="C369" s="4">
        <f t="shared" si="17"/>
        <v>1930</v>
      </c>
      <c r="D369" s="16">
        <v>0.1237558</v>
      </c>
      <c r="E369" s="16">
        <v>3.7280399999999998E-2</v>
      </c>
      <c r="F369" s="16">
        <v>5.0025199999999999E-2</v>
      </c>
      <c r="G369" s="16">
        <v>-3.2209000000000043E-2</v>
      </c>
      <c r="H369" s="17">
        <v>-9.2702199999999957E-2</v>
      </c>
      <c r="I369" s="15">
        <v>0.13693548387096785</v>
      </c>
      <c r="J369" s="15">
        <v>0</v>
      </c>
      <c r="L369" s="6">
        <v>0.12119999999999999</v>
      </c>
    </row>
    <row r="370" spans="1:12">
      <c r="A370">
        <f t="shared" si="15"/>
        <v>31</v>
      </c>
      <c r="B370">
        <f t="shared" si="16"/>
        <v>7</v>
      </c>
      <c r="C370" s="4">
        <f t="shared" si="17"/>
        <v>1930</v>
      </c>
      <c r="D370" s="16">
        <v>0.25388040000000001</v>
      </c>
      <c r="E370" s="16">
        <v>0.13592599999999999</v>
      </c>
      <c r="F370" s="16">
        <v>3.7577899999999997E-2</v>
      </c>
      <c r="G370" s="16">
        <v>4.0758332299340116E-2</v>
      </c>
      <c r="H370" s="17">
        <v>3.7386524880400618E-3</v>
      </c>
      <c r="I370" s="15">
        <v>0.1391335740072201</v>
      </c>
      <c r="J370" s="15">
        <v>0</v>
      </c>
      <c r="L370" s="6">
        <v>0.18920000000000001</v>
      </c>
    </row>
    <row r="371" spans="1:12">
      <c r="A371">
        <f t="shared" si="15"/>
        <v>31</v>
      </c>
      <c r="B371">
        <f t="shared" si="16"/>
        <v>8</v>
      </c>
      <c r="C371" s="4">
        <f t="shared" si="17"/>
        <v>1930</v>
      </c>
      <c r="D371" s="16">
        <v>0.2696694</v>
      </c>
      <c r="E371" s="16">
        <v>-9.6709799999999999E-2</v>
      </c>
      <c r="F371" s="16">
        <v>3.5698399999999998E-2</v>
      </c>
      <c r="G371" s="16">
        <v>0.17322195690111997</v>
      </c>
      <c r="H371" s="17">
        <v>-9.4313371436800519E-3</v>
      </c>
      <c r="I371" s="15">
        <v>0.13612903225806444</v>
      </c>
      <c r="J371" s="15">
        <v>6.1320754716981077E-2</v>
      </c>
      <c r="L371" s="6">
        <v>2.2700000000000001E-2</v>
      </c>
    </row>
    <row r="372" spans="1:12">
      <c r="A372">
        <f t="shared" si="15"/>
        <v>31</v>
      </c>
      <c r="B372">
        <f t="shared" si="16"/>
        <v>9</v>
      </c>
      <c r="C372" s="4">
        <f t="shared" si="17"/>
        <v>1930</v>
      </c>
      <c r="D372" s="16">
        <v>-0.18701139999999999</v>
      </c>
      <c r="E372" s="16">
        <v>-7.7428899999999995E-2</v>
      </c>
      <c r="F372" s="16">
        <v>6.2322699999999995E-2</v>
      </c>
      <c r="G372" s="16">
        <v>-0.20616064414863999</v>
      </c>
      <c r="H372" s="17">
        <v>-7.9970445774399934E-2</v>
      </c>
      <c r="I372" s="15">
        <v>0.13849710982658969</v>
      </c>
      <c r="J372" s="15">
        <v>0.25555555555555565</v>
      </c>
      <c r="L372" s="6">
        <v>0.1956</v>
      </c>
    </row>
    <row r="373" spans="1:12">
      <c r="A373">
        <f t="shared" si="15"/>
        <v>31</v>
      </c>
      <c r="B373">
        <f t="shared" si="16"/>
        <v>10</v>
      </c>
      <c r="C373" s="4">
        <f t="shared" si="17"/>
        <v>1930</v>
      </c>
      <c r="D373" s="16">
        <v>-3.8769999999999998E-3</v>
      </c>
      <c r="E373" s="16">
        <v>0.17910329999999999</v>
      </c>
      <c r="F373" s="16">
        <v>5.7756000000000002E-2</v>
      </c>
      <c r="G373" s="16">
        <v>-4.2979474009900098E-2</v>
      </c>
      <c r="H373" s="17">
        <v>1.7565131843000348E-3</v>
      </c>
      <c r="I373" s="15">
        <v>0.13627906976744181</v>
      </c>
      <c r="J373" s="15">
        <v>-5.3097345132743487E-2</v>
      </c>
      <c r="L373" s="6">
        <v>-0.26019999999999999</v>
      </c>
    </row>
    <row r="374" spans="1:12">
      <c r="A374">
        <f t="shared" si="15"/>
        <v>31</v>
      </c>
      <c r="B374">
        <f t="shared" si="16"/>
        <v>11</v>
      </c>
      <c r="C374" s="4">
        <f t="shared" si="17"/>
        <v>1930</v>
      </c>
      <c r="D374" s="16">
        <v>0.3255731</v>
      </c>
      <c r="E374" s="16">
        <v>0.1570365</v>
      </c>
      <c r="F374" s="16">
        <v>2.8578899999999997E-2</v>
      </c>
      <c r="G374" s="16">
        <v>0.13198894610687995</v>
      </c>
      <c r="H374" s="17">
        <v>3.470904377471995E-2</v>
      </c>
      <c r="I374" s="15">
        <v>-0.24388888888888891</v>
      </c>
      <c r="J374" s="15">
        <v>-0.1271028037383177</v>
      </c>
      <c r="L374" s="6">
        <v>-9.5500000000000002E-2</v>
      </c>
    </row>
    <row r="375" spans="1:12">
      <c r="A375">
        <f t="shared" si="15"/>
        <v>31</v>
      </c>
      <c r="B375">
        <f t="shared" si="16"/>
        <v>12</v>
      </c>
      <c r="C375" s="4">
        <f t="shared" si="17"/>
        <v>1930</v>
      </c>
      <c r="D375" s="16">
        <v>6.4014399999999999E-2</v>
      </c>
      <c r="E375" s="16">
        <v>4.3802899999999999E-2</v>
      </c>
      <c r="F375" s="16">
        <v>2.58363E-2</v>
      </c>
      <c r="G375" s="16">
        <v>0.12920700200048008</v>
      </c>
      <c r="H375" s="17">
        <v>-3.6401882747710057E-2</v>
      </c>
      <c r="I375" s="15">
        <v>-1.7735849056603806E-2</v>
      </c>
      <c r="J375" s="15">
        <v>-3.4261241970021443E-2</v>
      </c>
      <c r="L375" s="6">
        <v>-1.67E-2</v>
      </c>
    </row>
    <row r="376" spans="1:12">
      <c r="A376">
        <f t="shared" si="15"/>
        <v>32</v>
      </c>
      <c r="B376">
        <f t="shared" si="16"/>
        <v>1</v>
      </c>
      <c r="C376" s="4">
        <f t="shared" si="17"/>
        <v>1931</v>
      </c>
      <c r="D376" s="16">
        <v>0.16758489999999998</v>
      </c>
      <c r="E376" s="16">
        <v>7.9653299999999996E-2</v>
      </c>
      <c r="F376" s="16">
        <v>3.3249800000000003E-2</v>
      </c>
      <c r="G376" s="16">
        <v>0.12123114315900008</v>
      </c>
      <c r="H376" s="17">
        <v>2.9542241890319954E-2</v>
      </c>
      <c r="I376" s="15">
        <v>7.8823529411764764E-2</v>
      </c>
      <c r="J376" s="15">
        <v>3.9911308203991268E-2</v>
      </c>
      <c r="L376" s="6">
        <v>2.2599999999999999E-2</v>
      </c>
    </row>
    <row r="377" spans="1:12">
      <c r="A377">
        <f t="shared" si="15"/>
        <v>32</v>
      </c>
      <c r="B377">
        <f t="shared" si="16"/>
        <v>2</v>
      </c>
      <c r="C377" s="4">
        <f t="shared" si="17"/>
        <v>1931</v>
      </c>
      <c r="D377" s="16">
        <v>0.10662869999999999</v>
      </c>
      <c r="E377" s="16">
        <v>1.6948E-3</v>
      </c>
      <c r="F377" s="16">
        <v>4.1469600000000002E-2</v>
      </c>
      <c r="G377" s="16">
        <v>0.15525764826884991</v>
      </c>
      <c r="H377" s="17">
        <v>1.0624369797650024E-2</v>
      </c>
      <c r="I377" s="15">
        <v>4.7777777777777801E-2</v>
      </c>
      <c r="J377" s="15">
        <v>-8.9552238805970311E-2</v>
      </c>
      <c r="L377" s="6">
        <v>-2.2099999999999998E-2</v>
      </c>
    </row>
    <row r="378" spans="1:12">
      <c r="A378">
        <f t="shared" si="15"/>
        <v>32</v>
      </c>
      <c r="B378">
        <f t="shared" si="16"/>
        <v>3</v>
      </c>
      <c r="C378" s="4">
        <f t="shared" si="17"/>
        <v>1931</v>
      </c>
      <c r="D378" s="16">
        <v>7.0896100000000004E-2</v>
      </c>
      <c r="E378" s="16">
        <v>2.93595E-2</v>
      </c>
      <c r="F378" s="16">
        <v>4.6401500000000005E-2</v>
      </c>
      <c r="G378" s="16">
        <v>0.1349630586879198</v>
      </c>
      <c r="H378" s="17">
        <v>0.11595466137914001</v>
      </c>
      <c r="I378" s="15">
        <v>0.02</v>
      </c>
      <c r="J378" s="15">
        <v>-4.6838407494144202E-3</v>
      </c>
      <c r="L378" s="6">
        <v>1.1299999999999999E-2</v>
      </c>
    </row>
    <row r="379" spans="1:12">
      <c r="A379">
        <f t="shared" si="15"/>
        <v>32</v>
      </c>
      <c r="B379">
        <f t="shared" si="16"/>
        <v>4</v>
      </c>
      <c r="C379" s="4">
        <f t="shared" si="17"/>
        <v>1931</v>
      </c>
      <c r="D379" s="16">
        <v>9.7655100000000009E-2</v>
      </c>
      <c r="E379" s="16">
        <v>7.7552099999999999E-2</v>
      </c>
      <c r="F379" s="16">
        <v>4.4999399999999995E-2</v>
      </c>
      <c r="G379" s="16">
        <v>0.24485642258323992</v>
      </c>
      <c r="H379" s="17">
        <v>8.9657993483720055E-2</v>
      </c>
      <c r="I379" s="15">
        <v>-1.6036036036036063E-2</v>
      </c>
      <c r="J379" s="15">
        <v>0</v>
      </c>
      <c r="L379" s="6">
        <v>-5.5899999999999998E-2</v>
      </c>
    </row>
    <row r="380" spans="1:12">
      <c r="A380">
        <f t="shared" si="15"/>
        <v>32</v>
      </c>
      <c r="B380">
        <f t="shared" si="16"/>
        <v>5</v>
      </c>
      <c r="C380" s="4">
        <f t="shared" si="17"/>
        <v>1931</v>
      </c>
      <c r="D380" s="16">
        <v>0.15832950000000001</v>
      </c>
      <c r="E380" s="16">
        <v>5.4983500000000005E-2</v>
      </c>
      <c r="F380" s="16">
        <v>4.1967699999999997E-2</v>
      </c>
      <c r="G380" s="16">
        <v>0.30898305897050982</v>
      </c>
      <c r="H380" s="17">
        <v>9.6004683831329984E-2</v>
      </c>
      <c r="I380" s="15">
        <v>5.7383177570093494E-2</v>
      </c>
      <c r="J380" s="15">
        <v>0</v>
      </c>
      <c r="L380" s="6">
        <v>-5.8999999999999999E-3</v>
      </c>
    </row>
    <row r="381" spans="1:12">
      <c r="A381">
        <f t="shared" si="15"/>
        <v>32</v>
      </c>
      <c r="B381">
        <f t="shared" si="16"/>
        <v>6</v>
      </c>
      <c r="C381" s="4">
        <f t="shared" si="17"/>
        <v>1931</v>
      </c>
      <c r="D381" s="16">
        <v>-0.10447039999999999</v>
      </c>
      <c r="E381" s="16">
        <v>-1.6489E-2</v>
      </c>
      <c r="F381" s="16">
        <v>5.4675500000000002E-2</v>
      </c>
      <c r="G381" s="16">
        <v>-0.1264942155995199</v>
      </c>
      <c r="H381" s="17">
        <v>2.6213611129840109E-2</v>
      </c>
      <c r="I381" s="15">
        <v>2.6006006006006013E-2</v>
      </c>
      <c r="J381" s="15">
        <v>0</v>
      </c>
      <c r="L381" s="6">
        <v>-6.0000000000000001E-3</v>
      </c>
    </row>
    <row r="382" spans="1:12">
      <c r="A382">
        <f t="shared" si="15"/>
        <v>32</v>
      </c>
      <c r="B382">
        <f t="shared" si="16"/>
        <v>7</v>
      </c>
      <c r="C382" s="4">
        <f t="shared" si="17"/>
        <v>1931</v>
      </c>
      <c r="D382" s="16">
        <v>-0.1002345</v>
      </c>
      <c r="E382" s="16">
        <v>0.1398326</v>
      </c>
      <c r="F382" s="16">
        <v>2.7658299999999997E-2</v>
      </c>
      <c r="G382" s="16">
        <v>-0.23660956525963994</v>
      </c>
      <c r="H382" s="17">
        <v>8.6252646061240057E-2</v>
      </c>
      <c r="I382" s="15">
        <v>-4.5671641791044826E-2</v>
      </c>
      <c r="J382" s="15">
        <v>0</v>
      </c>
      <c r="L382" s="6">
        <v>-7.1900000000000006E-2</v>
      </c>
    </row>
    <row r="383" spans="1:12">
      <c r="A383">
        <f t="shared" si="15"/>
        <v>32</v>
      </c>
      <c r="B383">
        <f t="shared" si="16"/>
        <v>8</v>
      </c>
      <c r="C383" s="4">
        <f t="shared" si="17"/>
        <v>1931</v>
      </c>
      <c r="D383" s="16">
        <v>-0.24098</v>
      </c>
      <c r="E383" s="16">
        <v>1.1390999999999999E-3</v>
      </c>
      <c r="F383" s="16">
        <v>3.1690499999999996E-2</v>
      </c>
      <c r="G383" s="16">
        <v>-0.15503237279980009</v>
      </c>
      <c r="H383" s="17">
        <v>0.19862101767019968</v>
      </c>
      <c r="I383" s="15">
        <v>7.2204472843450367E-3</v>
      </c>
      <c r="J383" s="15">
        <v>8.9411764705882329E-2</v>
      </c>
      <c r="L383" s="6">
        <v>-4.5199999999999997E-2</v>
      </c>
    </row>
    <row r="384" spans="1:12">
      <c r="A384">
        <f t="shared" si="15"/>
        <v>32</v>
      </c>
      <c r="B384">
        <f t="shared" si="16"/>
        <v>9</v>
      </c>
      <c r="C384" s="4">
        <f t="shared" si="17"/>
        <v>1931</v>
      </c>
      <c r="D384" s="16">
        <v>0.33628849999999999</v>
      </c>
      <c r="E384" s="16">
        <v>0.39600700000000005</v>
      </c>
      <c r="F384" s="16">
        <v>2.2074400000000001E-2</v>
      </c>
      <c r="G384" s="16">
        <v>4.1838517907440087E-2</v>
      </c>
      <c r="H384" s="17">
        <v>0.22132341951972001</v>
      </c>
      <c r="I384" s="15">
        <v>-8.3559870550161716E-2</v>
      </c>
      <c r="J384" s="15">
        <v>0.27429805615550767</v>
      </c>
      <c r="L384" s="6">
        <v>-3.3799999999999997E-2</v>
      </c>
    </row>
    <row r="385" spans="1:12">
      <c r="A385">
        <f t="shared" si="15"/>
        <v>32</v>
      </c>
      <c r="B385">
        <f t="shared" si="16"/>
        <v>10</v>
      </c>
      <c r="C385" s="4">
        <f t="shared" si="17"/>
        <v>1931</v>
      </c>
      <c r="D385" s="16">
        <v>0.2124403</v>
      </c>
      <c r="E385" s="16">
        <v>3.1575400000000003E-2</v>
      </c>
      <c r="F385" s="16">
        <v>6.5773999999999997E-3</v>
      </c>
      <c r="G385" s="16">
        <v>0.10099549639563987</v>
      </c>
      <c r="H385" s="17">
        <v>-3.8275367438180163E-2</v>
      </c>
      <c r="I385" s="15">
        <v>3.4440433212996405E-2</v>
      </c>
      <c r="J385" s="15">
        <v>5.7627118644067769E-2</v>
      </c>
      <c r="L385" s="6">
        <v>0</v>
      </c>
    </row>
    <row r="386" spans="1:12">
      <c r="A386">
        <f t="shared" si="15"/>
        <v>32</v>
      </c>
      <c r="B386">
        <f t="shared" si="16"/>
        <v>11</v>
      </c>
      <c r="C386" s="4">
        <f t="shared" si="17"/>
        <v>1931</v>
      </c>
      <c r="D386" s="16">
        <v>0.15377280000000002</v>
      </c>
      <c r="E386" s="16">
        <v>0.29578409999999999</v>
      </c>
      <c r="F386" s="16">
        <v>1.1129199999999999E-2</v>
      </c>
      <c r="G386" s="16">
        <v>7.0569548402620086E-2</v>
      </c>
      <c r="H386" s="17">
        <v>9.5479582241750016E-2</v>
      </c>
      <c r="I386" s="15">
        <v>-8.4697508896797377E-3</v>
      </c>
      <c r="J386" s="15">
        <v>0.10256410256410251</v>
      </c>
      <c r="L386" s="6">
        <v>6.9999999999999993E-3</v>
      </c>
    </row>
    <row r="387" spans="1:12">
      <c r="A387">
        <f t="shared" si="15"/>
        <v>32</v>
      </c>
      <c r="B387">
        <f t="shared" si="16"/>
        <v>12</v>
      </c>
      <c r="C387" s="4">
        <f t="shared" si="17"/>
        <v>1931</v>
      </c>
      <c r="D387" s="16">
        <v>0.13342119999999999</v>
      </c>
      <c r="E387" s="16">
        <v>-3.88639E-2</v>
      </c>
      <c r="F387" s="16">
        <v>4.9906000000000004E-3</v>
      </c>
      <c r="G387" s="16">
        <v>0.25241114385766017</v>
      </c>
      <c r="H387" s="17">
        <v>-1.0837883980089891E-2</v>
      </c>
      <c r="I387" s="15">
        <v>-1.9780219780219967E-3</v>
      </c>
      <c r="J387" s="15">
        <v>3.3430232558139594E-2</v>
      </c>
      <c r="L387" s="6">
        <v>2.0799999999999999E-2</v>
      </c>
    </row>
    <row r="388" spans="1:12">
      <c r="A388">
        <f t="shared" si="15"/>
        <v>33</v>
      </c>
      <c r="B388">
        <f t="shared" si="16"/>
        <v>1</v>
      </c>
      <c r="C388" s="4">
        <f t="shared" si="17"/>
        <v>1932</v>
      </c>
      <c r="D388" s="16">
        <v>0.16790169999999999</v>
      </c>
      <c r="E388" s="16">
        <v>2.9454000000000004E-3</v>
      </c>
      <c r="F388" s="16">
        <v>5.5693000000000001E-3</v>
      </c>
      <c r="G388" s="16">
        <v>0.22842404276072004</v>
      </c>
      <c r="H388" s="17">
        <v>1.6204943640479863E-2</v>
      </c>
      <c r="I388" s="15">
        <v>-1.3707865168539352E-2</v>
      </c>
      <c r="J388" s="15">
        <v>-1.406469760900148E-2</v>
      </c>
      <c r="L388" s="6">
        <v>2.7200000000000002E-2</v>
      </c>
    </row>
    <row r="389" spans="1:12">
      <c r="A389">
        <f t="shared" si="15"/>
        <v>33</v>
      </c>
      <c r="B389">
        <f t="shared" si="16"/>
        <v>2</v>
      </c>
      <c r="C389" s="4">
        <f t="shared" si="17"/>
        <v>1932</v>
      </c>
      <c r="D389" s="16">
        <v>-0.10974579999999999</v>
      </c>
      <c r="E389" s="16">
        <v>-8.9128299999999994E-2</v>
      </c>
      <c r="F389" s="16">
        <v>5.5693999999999995E-3</v>
      </c>
      <c r="G389" s="16">
        <v>-0.19924203092268</v>
      </c>
      <c r="H389" s="17">
        <v>-6.6888872278869971E-2</v>
      </c>
      <c r="I389" s="15">
        <v>3.9379844961240328E-2</v>
      </c>
      <c r="J389" s="15">
        <v>4.2796005706134451E-3</v>
      </c>
      <c r="L389" s="6">
        <v>5.96E-2</v>
      </c>
    </row>
    <row r="390" spans="1:12">
      <c r="A390">
        <f t="shared" ref="A390:A453" si="18">IF(MOD(B389,12)=0,A389+1,A389)</f>
        <v>33</v>
      </c>
      <c r="B390">
        <f t="shared" ref="B390:B453" si="19">IF(B389+1=13,1,B389+1)</f>
        <v>3</v>
      </c>
      <c r="C390" s="4">
        <f t="shared" ref="C390:C453" si="20">IF(MOD(B389,12)=0,C389+1,C389)</f>
        <v>1932</v>
      </c>
      <c r="D390" s="16">
        <v>-5.6884699999999996E-2</v>
      </c>
      <c r="E390" s="16">
        <v>-2.3229199999999998E-2</v>
      </c>
      <c r="F390" s="16">
        <v>7.1329000000000002E-3</v>
      </c>
      <c r="G390" s="16">
        <v>0.13965210401041994</v>
      </c>
      <c r="H390" s="17">
        <v>5.4085890480349841E-2</v>
      </c>
      <c r="I390" s="15">
        <v>2.7604562737642592E-2</v>
      </c>
      <c r="J390" s="15">
        <v>1.2784090909090889E-2</v>
      </c>
      <c r="L390" s="6">
        <v>-2.5000000000000001E-2</v>
      </c>
    </row>
    <row r="391" spans="1:12">
      <c r="A391">
        <f t="shared" si="18"/>
        <v>33</v>
      </c>
      <c r="B391">
        <f t="shared" si="19"/>
        <v>4</v>
      </c>
      <c r="C391" s="4">
        <f t="shared" si="20"/>
        <v>1932</v>
      </c>
      <c r="D391" s="16">
        <v>-5.3273299999999996E-2</v>
      </c>
      <c r="E391" s="16">
        <v>4.4422000000000003E-3</v>
      </c>
      <c r="F391" s="16">
        <v>1.32648E-2</v>
      </c>
      <c r="G391" s="16">
        <v>9.258374059435992E-2</v>
      </c>
      <c r="H391" s="17">
        <v>2.9452471580750039E-2</v>
      </c>
      <c r="I391" s="15">
        <v>0.02</v>
      </c>
      <c r="J391" s="15">
        <v>8.2748948106591849E-2</v>
      </c>
      <c r="L391" s="6">
        <v>0.109</v>
      </c>
    </row>
    <row r="392" spans="1:12">
      <c r="A392">
        <f t="shared" si="18"/>
        <v>33</v>
      </c>
      <c r="B392">
        <f t="shared" si="19"/>
        <v>5</v>
      </c>
      <c r="C392" s="4">
        <f t="shared" si="20"/>
        <v>1932</v>
      </c>
      <c r="D392" s="16">
        <v>-8.5415100000000008E-2</v>
      </c>
      <c r="E392" s="16">
        <v>0.16481010000000001</v>
      </c>
      <c r="F392" s="16">
        <v>1.0822700000000001E-2</v>
      </c>
      <c r="G392" s="16">
        <v>3.949019999999992E-2</v>
      </c>
      <c r="H392" s="17">
        <v>0.12014769999999997</v>
      </c>
      <c r="I392" s="15">
        <v>0.11433962264150931</v>
      </c>
      <c r="J392" s="15">
        <v>8.8082901554404222E-2</v>
      </c>
      <c r="L392" s="6">
        <v>0.12720000000000001</v>
      </c>
    </row>
    <row r="393" spans="1:12">
      <c r="A393">
        <f t="shared" si="18"/>
        <v>33</v>
      </c>
      <c r="B393">
        <f t="shared" si="19"/>
        <v>6</v>
      </c>
      <c r="C393" s="4">
        <f t="shared" si="20"/>
        <v>1932</v>
      </c>
      <c r="D393" s="16">
        <v>0.1877374</v>
      </c>
      <c r="E393" s="16">
        <v>0.11060589999999999</v>
      </c>
      <c r="F393" s="16">
        <v>1.01134E-2</v>
      </c>
      <c r="G393" s="16">
        <v>4.8885400000000079E-2</v>
      </c>
      <c r="H393" s="17">
        <v>8.6314199999999897E-2</v>
      </c>
      <c r="I393" s="15">
        <v>0.11310344827586216</v>
      </c>
      <c r="J393" s="15">
        <v>0</v>
      </c>
      <c r="L393" s="6">
        <v>3.0800000000000001E-2</v>
      </c>
    </row>
    <row r="394" spans="1:12">
      <c r="A394">
        <f t="shared" si="18"/>
        <v>33</v>
      </c>
      <c r="B394">
        <f t="shared" si="19"/>
        <v>7</v>
      </c>
      <c r="C394" s="4">
        <f t="shared" si="20"/>
        <v>1932</v>
      </c>
      <c r="D394" s="16">
        <v>0.17072019999999999</v>
      </c>
      <c r="E394" s="16">
        <v>2.59262E-2</v>
      </c>
      <c r="F394" s="16">
        <v>1.0088099999999999E-2</v>
      </c>
      <c r="G394" s="16">
        <v>0.10298990000000008</v>
      </c>
      <c r="H394" s="17">
        <v>-8.7420000000000275E-3</v>
      </c>
      <c r="I394" s="15">
        <v>0.1114826498422712</v>
      </c>
      <c r="J394" s="15">
        <v>0</v>
      </c>
      <c r="L394" s="6">
        <v>-5.0000000000000001E-3</v>
      </c>
    </row>
    <row r="395" spans="1:12">
      <c r="A395">
        <f t="shared" si="18"/>
        <v>33</v>
      </c>
      <c r="B395">
        <f t="shared" si="19"/>
        <v>8</v>
      </c>
      <c r="C395" s="4">
        <f t="shared" si="20"/>
        <v>1932</v>
      </c>
      <c r="D395" s="16">
        <v>0.1338761</v>
      </c>
      <c r="E395" s="16">
        <v>-9.4447999999999997E-3</v>
      </c>
      <c r="F395" s="16">
        <v>1.01134E-2</v>
      </c>
      <c r="G395" s="16">
        <v>0.17362739999999999</v>
      </c>
      <c r="H395" s="17">
        <v>2.4436399999999914E-2</v>
      </c>
      <c r="I395" s="15">
        <v>0.11248554913294807</v>
      </c>
      <c r="J395" s="15">
        <v>0</v>
      </c>
      <c r="L395" s="6">
        <v>-5.0000000000000001E-3</v>
      </c>
    </row>
    <row r="396" spans="1:12">
      <c r="A396">
        <f t="shared" si="18"/>
        <v>33</v>
      </c>
      <c r="B396">
        <f t="shared" si="19"/>
        <v>9</v>
      </c>
      <c r="C396" s="4">
        <f t="shared" si="20"/>
        <v>1932</v>
      </c>
      <c r="D396" s="16">
        <v>0.10688250000000001</v>
      </c>
      <c r="E396" s="16">
        <v>6.5177399999999996E-2</v>
      </c>
      <c r="F396" s="16">
        <v>1.00628E-2</v>
      </c>
      <c r="G396" s="16">
        <v>0.13498549999999998</v>
      </c>
      <c r="H396" s="17">
        <v>2.1373599999999993E-2</v>
      </c>
      <c r="I396" s="15">
        <v>0.18931216931216929</v>
      </c>
      <c r="J396" s="15">
        <v>0</v>
      </c>
      <c r="L396" s="6">
        <v>1.01E-2</v>
      </c>
    </row>
    <row r="397" spans="1:12">
      <c r="A397">
        <f t="shared" si="18"/>
        <v>33</v>
      </c>
      <c r="B397">
        <f t="shared" si="19"/>
        <v>10</v>
      </c>
      <c r="C397" s="4">
        <f t="shared" si="20"/>
        <v>1932</v>
      </c>
      <c r="D397" s="16">
        <v>5.6635600000000001E-2</v>
      </c>
      <c r="E397" s="16">
        <v>0.1501363</v>
      </c>
      <c r="F397" s="16">
        <v>1.00375E-2</v>
      </c>
      <c r="G397" s="16">
        <v>9.6993099999999943E-2</v>
      </c>
      <c r="H397" s="17">
        <v>-2.4124000000000034E-2</v>
      </c>
      <c r="I397" s="15">
        <v>0.21230769230769234</v>
      </c>
      <c r="J397" s="15">
        <v>0</v>
      </c>
      <c r="L397" s="6">
        <v>0.01</v>
      </c>
    </row>
    <row r="398" spans="1:12">
      <c r="A398">
        <f t="shared" si="18"/>
        <v>33</v>
      </c>
      <c r="B398">
        <f t="shared" si="19"/>
        <v>11</v>
      </c>
      <c r="C398" s="4">
        <f t="shared" si="20"/>
        <v>1932</v>
      </c>
      <c r="D398" s="16">
        <v>0.19579519999999997</v>
      </c>
      <c r="E398" s="16">
        <v>0.10830529999999999</v>
      </c>
      <c r="F398" s="16">
        <v>5.0660000000000002E-3</v>
      </c>
      <c r="G398" s="16">
        <v>0.18342083573141998</v>
      </c>
      <c r="H398" s="17">
        <v>0.24976246165341998</v>
      </c>
      <c r="I398" s="15">
        <v>0.22493358633776087</v>
      </c>
      <c r="J398" s="15">
        <v>0</v>
      </c>
      <c r="L398" s="6">
        <v>4.8999999999999998E-3</v>
      </c>
    </row>
    <row r="399" spans="1:12">
      <c r="A399">
        <f t="shared" si="18"/>
        <v>33</v>
      </c>
      <c r="B399">
        <f t="shared" si="19"/>
        <v>12</v>
      </c>
      <c r="C399" s="4">
        <f t="shared" si="20"/>
        <v>1932</v>
      </c>
      <c r="D399" s="16">
        <v>4.8951999999999997E-3</v>
      </c>
      <c r="E399" s="16">
        <v>-0.1474763</v>
      </c>
      <c r="F399" s="16">
        <v>5.0660000000000002E-3</v>
      </c>
      <c r="G399" s="16">
        <v>0.15679142185880002</v>
      </c>
      <c r="H399" s="17">
        <v>0.12292521417439994</v>
      </c>
      <c r="I399" s="15">
        <v>0.31291338582677158</v>
      </c>
      <c r="J399" s="15">
        <v>0</v>
      </c>
      <c r="L399" s="6">
        <v>3.1899999999999998E-2</v>
      </c>
    </row>
    <row r="400" spans="1:12">
      <c r="A400">
        <f t="shared" si="18"/>
        <v>34</v>
      </c>
      <c r="B400">
        <f t="shared" si="19"/>
        <v>1</v>
      </c>
      <c r="C400" s="4">
        <f t="shared" si="20"/>
        <v>1933</v>
      </c>
      <c r="D400" s="16">
        <v>-1.1767399999999999E-2</v>
      </c>
      <c r="E400" s="16">
        <v>1.0448500000000001E-2</v>
      </c>
      <c r="F400" s="16">
        <v>5.1163000000000007E-3</v>
      </c>
      <c r="G400" s="16">
        <v>-0.11971676541232001</v>
      </c>
      <c r="H400" s="17">
        <v>-0.17064703366272005</v>
      </c>
      <c r="I400" s="15">
        <v>0.17347137637028015</v>
      </c>
      <c r="J400" s="15">
        <v>0</v>
      </c>
      <c r="L400" s="6">
        <v>4.9200000000000001E-2</v>
      </c>
    </row>
    <row r="401" spans="1:12">
      <c r="A401">
        <f t="shared" si="18"/>
        <v>34</v>
      </c>
      <c r="B401">
        <f t="shared" si="19"/>
        <v>2</v>
      </c>
      <c r="C401" s="4">
        <f t="shared" si="20"/>
        <v>1933</v>
      </c>
      <c r="D401" s="16">
        <v>-0.10723200000000001</v>
      </c>
      <c r="E401" s="16">
        <v>-9.0735799999999991E-2</v>
      </c>
      <c r="F401" s="16">
        <v>5.2672999999999999E-3</v>
      </c>
      <c r="G401" s="16">
        <v>0.3869965120427501</v>
      </c>
      <c r="H401" s="17">
        <v>0.16118470270063012</v>
      </c>
      <c r="I401" s="15">
        <v>-1.8014783526927054E-2</v>
      </c>
      <c r="J401" s="15">
        <v>0</v>
      </c>
      <c r="L401" s="6">
        <v>3.49E-2</v>
      </c>
    </row>
    <row r="402" spans="1:12">
      <c r="A402">
        <f t="shared" si="18"/>
        <v>34</v>
      </c>
      <c r="B402">
        <f t="shared" si="19"/>
        <v>3</v>
      </c>
      <c r="C402" s="4">
        <f t="shared" si="20"/>
        <v>1933</v>
      </c>
      <c r="D402" s="16">
        <v>0.1069666</v>
      </c>
      <c r="E402" s="16">
        <v>4.1337499999999999E-2</v>
      </c>
      <c r="F402" s="16">
        <v>5.1415000000000002E-3</v>
      </c>
      <c r="G402" s="16">
        <v>0.20925404853472007</v>
      </c>
      <c r="H402" s="17">
        <v>-3.099490131656002E-2</v>
      </c>
      <c r="I402" s="15">
        <v>5.4028540065861594E-2</v>
      </c>
      <c r="J402" s="15">
        <v>0</v>
      </c>
      <c r="L402" s="6">
        <v>3.2000000000000001E-2</v>
      </c>
    </row>
    <row r="403" spans="1:12">
      <c r="A403">
        <f t="shared" si="18"/>
        <v>34</v>
      </c>
      <c r="B403">
        <f t="shared" si="19"/>
        <v>4</v>
      </c>
      <c r="C403" s="4">
        <f t="shared" si="20"/>
        <v>1933</v>
      </c>
      <c r="D403" s="16">
        <v>9.1382200000000011E-2</v>
      </c>
      <c r="E403" s="16">
        <v>-9.7622199999999992E-2</v>
      </c>
      <c r="F403" s="16">
        <v>5.1163000000000007E-3</v>
      </c>
      <c r="G403" s="16">
        <v>0.12500599103239995</v>
      </c>
      <c r="H403" s="17">
        <v>-8.7528656476000166E-2</v>
      </c>
      <c r="I403" s="15">
        <v>7.4140127388535079E-2</v>
      </c>
      <c r="J403" s="15">
        <v>0</v>
      </c>
      <c r="L403" s="6">
        <v>0.12050000000000001</v>
      </c>
    </row>
    <row r="404" spans="1:12">
      <c r="A404">
        <f t="shared" si="18"/>
        <v>34</v>
      </c>
      <c r="B404">
        <f t="shared" si="19"/>
        <v>5</v>
      </c>
      <c r="C404" s="4">
        <f t="shared" si="20"/>
        <v>1933</v>
      </c>
      <c r="D404" s="16">
        <v>1.2385600000000002E-2</v>
      </c>
      <c r="E404" s="16">
        <v>-8.2106000000000002E-3</v>
      </c>
      <c r="F404" s="16">
        <v>2.0975799999999999E-2</v>
      </c>
      <c r="G404" s="16">
        <v>0.10023632861408016</v>
      </c>
      <c r="H404" s="17">
        <v>3.9012671433040103E-2</v>
      </c>
      <c r="I404" s="15">
        <v>4.8942598187311052E-3</v>
      </c>
      <c r="J404" s="15">
        <v>0</v>
      </c>
      <c r="L404" s="6">
        <v>6.3500000000000001E-2</v>
      </c>
    </row>
    <row r="405" spans="1:12">
      <c r="A405">
        <f t="shared" si="18"/>
        <v>34</v>
      </c>
      <c r="B405">
        <f t="shared" si="19"/>
        <v>6</v>
      </c>
      <c r="C405" s="4">
        <f t="shared" si="20"/>
        <v>1933</v>
      </c>
      <c r="D405" s="16">
        <v>0.24164480000000002</v>
      </c>
      <c r="E405" s="16">
        <v>0.154061</v>
      </c>
      <c r="F405" s="16">
        <v>2.3643499999999998E-2</v>
      </c>
      <c r="G405" s="16">
        <v>4.360028626288015E-2</v>
      </c>
      <c r="H405" s="17">
        <v>3.8174226916479981E-2</v>
      </c>
      <c r="I405" s="15">
        <v>-5.4642126789366002E-2</v>
      </c>
      <c r="J405" s="15">
        <v>0</v>
      </c>
      <c r="L405" s="6">
        <v>1.0500000000000001E-2</v>
      </c>
    </row>
    <row r="406" spans="1:12">
      <c r="A406">
        <f t="shared" si="18"/>
        <v>34</v>
      </c>
      <c r="B406">
        <f t="shared" si="19"/>
        <v>7</v>
      </c>
      <c r="C406" s="4">
        <f t="shared" si="20"/>
        <v>1933</v>
      </c>
      <c r="D406" s="16">
        <v>0.52316249999999997</v>
      </c>
      <c r="E406" s="16">
        <v>6.0871000000000001E-2</v>
      </c>
      <c r="F406" s="16">
        <v>1.88959E-2</v>
      </c>
      <c r="G406" s="16">
        <v>0.49314639954499984</v>
      </c>
      <c r="H406" s="17">
        <v>9.6528841434439849E-2</v>
      </c>
      <c r="I406" s="15">
        <v>-9.8342541436464356E-3</v>
      </c>
      <c r="J406" s="15">
        <v>7.2025352924229326E-3</v>
      </c>
      <c r="L406" s="6">
        <v>3.9800000000000002E-2</v>
      </c>
    </row>
    <row r="407" spans="1:12">
      <c r="A407">
        <f t="shared" si="18"/>
        <v>34</v>
      </c>
      <c r="B407">
        <f t="shared" si="19"/>
        <v>8</v>
      </c>
      <c r="C407" s="4">
        <f t="shared" si="20"/>
        <v>1933</v>
      </c>
      <c r="D407" s="16">
        <v>0.1133045</v>
      </c>
      <c r="E407" s="16">
        <v>-9.4975000000000004E-2</v>
      </c>
      <c r="F407" s="16">
        <v>3.5000499999999997E-2</v>
      </c>
      <c r="G407" s="16">
        <v>0.21677103728180014</v>
      </c>
      <c r="H407" s="17">
        <v>-3.0019134231999978E-3</v>
      </c>
      <c r="I407" s="15">
        <v>4.5056947608200476E-2</v>
      </c>
      <c r="J407" s="15">
        <v>1.4302059496566692E-3</v>
      </c>
      <c r="L407" s="6">
        <v>5.8299999999999998E-2</v>
      </c>
    </row>
    <row r="408" spans="1:12">
      <c r="A408">
        <f t="shared" si="18"/>
        <v>34</v>
      </c>
      <c r="B408">
        <f t="shared" si="19"/>
        <v>9</v>
      </c>
      <c r="C408" s="4">
        <f t="shared" si="20"/>
        <v>1933</v>
      </c>
      <c r="D408" s="16">
        <v>6.2107400000000007E-2</v>
      </c>
      <c r="E408" s="16">
        <v>-3.7904E-2</v>
      </c>
      <c r="F408" s="16">
        <v>5.0180800000000005E-2</v>
      </c>
      <c r="G408" s="16">
        <v>9.0455011592600165E-2</v>
      </c>
      <c r="H408" s="17">
        <v>-3.3982275503199877E-2</v>
      </c>
      <c r="I408" s="15">
        <v>5.0000000000000031E-2</v>
      </c>
      <c r="J408" s="15">
        <v>-2.8563267637812085E-4</v>
      </c>
      <c r="L408" s="6">
        <v>3.04E-2</v>
      </c>
    </row>
    <row r="409" spans="1:12">
      <c r="A409">
        <f t="shared" si="18"/>
        <v>34</v>
      </c>
      <c r="B409">
        <f t="shared" si="19"/>
        <v>10</v>
      </c>
      <c r="C409" s="4">
        <f t="shared" si="20"/>
        <v>1933</v>
      </c>
      <c r="D409" s="16">
        <v>-5.81787E-2</v>
      </c>
      <c r="E409" s="16">
        <v>2.0699999999999998E-3</v>
      </c>
      <c r="F409" s="16">
        <v>5.0064999999999998E-2</v>
      </c>
      <c r="G409" s="16">
        <v>-9.8330371502230007E-2</v>
      </c>
      <c r="H409" s="17">
        <v>1.9657311995960214E-2</v>
      </c>
      <c r="I409" s="15">
        <v>0.02</v>
      </c>
      <c r="J409" s="15">
        <v>-1.4285714285713475E-3</v>
      </c>
      <c r="L409" s="6">
        <v>4.6399999999999997E-2</v>
      </c>
    </row>
    <row r="410" spans="1:12">
      <c r="A410">
        <f t="shared" si="18"/>
        <v>34</v>
      </c>
      <c r="B410">
        <f t="shared" si="19"/>
        <v>11</v>
      </c>
      <c r="C410" s="4">
        <f t="shared" si="20"/>
        <v>1933</v>
      </c>
      <c r="D410" s="16">
        <v>0.40446480000000001</v>
      </c>
      <c r="E410" s="16">
        <v>0.1177821</v>
      </c>
      <c r="F410" s="16">
        <v>5.1132299999999999E-2</v>
      </c>
      <c r="G410" s="16">
        <v>0.39720992497324015</v>
      </c>
      <c r="H410" s="17">
        <v>1.6592721506180075E-2</v>
      </c>
      <c r="I410" s="15">
        <v>3.9417475728155238E-2</v>
      </c>
      <c r="J410" s="15">
        <v>4.291845493562191E-3</v>
      </c>
      <c r="L410" s="6">
        <v>1.8500000000000003E-2</v>
      </c>
    </row>
    <row r="411" spans="1:12">
      <c r="A411">
        <f t="shared" si="18"/>
        <v>34</v>
      </c>
      <c r="B411">
        <f t="shared" si="19"/>
        <v>12</v>
      </c>
      <c r="C411" s="4">
        <f t="shared" si="20"/>
        <v>1933</v>
      </c>
      <c r="D411" s="16">
        <v>0.50226149999999992</v>
      </c>
      <c r="E411" s="16">
        <v>7.8270000000000006E-2</v>
      </c>
      <c r="F411" s="16">
        <v>3.41179E-2</v>
      </c>
      <c r="G411" s="16">
        <v>0.20834607916450998</v>
      </c>
      <c r="H411" s="17">
        <v>2.86593349085007E-3</v>
      </c>
      <c r="I411" s="15">
        <v>4.7513227513227535E-2</v>
      </c>
      <c r="J411" s="15">
        <v>-2.8490028490022823E-4</v>
      </c>
      <c r="L411" s="6">
        <v>0</v>
      </c>
    </row>
    <row r="412" spans="1:12">
      <c r="A412">
        <f t="shared" si="18"/>
        <v>35</v>
      </c>
      <c r="B412">
        <f t="shared" si="19"/>
        <v>1</v>
      </c>
      <c r="C412" s="4">
        <f t="shared" si="20"/>
        <v>1934</v>
      </c>
      <c r="D412" s="16">
        <v>-2.8934099999999997E-2</v>
      </c>
      <c r="E412" s="16">
        <v>-4.1824300000000002E-2</v>
      </c>
      <c r="F412" s="16">
        <v>5.0424099999999999E-2</v>
      </c>
      <c r="G412" s="16">
        <v>4.6042698706100005E-2</v>
      </c>
      <c r="H412" s="17">
        <v>0.10124695970179998</v>
      </c>
      <c r="I412" s="15">
        <v>0.10238928939237896</v>
      </c>
      <c r="J412" s="15">
        <v>5.4146480478768225E-3</v>
      </c>
      <c r="L412" s="6">
        <v>1.8100000000000002E-2</v>
      </c>
    </row>
    <row r="413" spans="1:12">
      <c r="A413">
        <f t="shared" si="18"/>
        <v>35</v>
      </c>
      <c r="B413">
        <f t="shared" si="19"/>
        <v>2</v>
      </c>
      <c r="C413" s="4">
        <f t="shared" si="20"/>
        <v>1934</v>
      </c>
      <c r="D413" s="16">
        <v>8.8591700000000009E-2</v>
      </c>
      <c r="E413" s="16">
        <v>1.0781199999999999E-2</v>
      </c>
      <c r="F413" s="16">
        <v>5.1409700000000003E-2</v>
      </c>
      <c r="G413" s="16">
        <v>0.2171314987220001</v>
      </c>
      <c r="H413" s="17">
        <v>1.8511123061000223E-2</v>
      </c>
      <c r="I413" s="15">
        <v>0.11419600380589913</v>
      </c>
      <c r="J413" s="15">
        <v>-3.6848072562359001E-3</v>
      </c>
      <c r="L413" s="6">
        <v>4.3700000000000003E-2</v>
      </c>
    </row>
    <row r="414" spans="1:12">
      <c r="A414">
        <f t="shared" si="18"/>
        <v>35</v>
      </c>
      <c r="B414">
        <f t="shared" si="19"/>
        <v>3</v>
      </c>
      <c r="C414" s="4">
        <f t="shared" si="20"/>
        <v>1934</v>
      </c>
      <c r="D414" s="16">
        <v>8.7048100000000003E-2</v>
      </c>
      <c r="E414" s="16">
        <v>0.18850639999999999</v>
      </c>
      <c r="F414" s="16">
        <v>4.4619600000000002E-2</v>
      </c>
      <c r="G414" s="16">
        <v>-7.2540838942570018E-2</v>
      </c>
      <c r="H414" s="17">
        <v>0.11412367930485989</v>
      </c>
      <c r="I414" s="15">
        <v>9.1304347826087026E-2</v>
      </c>
      <c r="J414" s="15">
        <v>-1.4224751066855522E-3</v>
      </c>
      <c r="L414" s="6">
        <v>2.6499999999999999E-2</v>
      </c>
    </row>
    <row r="415" spans="1:12">
      <c r="A415">
        <f t="shared" si="18"/>
        <v>35</v>
      </c>
      <c r="B415">
        <f t="shared" si="19"/>
        <v>4</v>
      </c>
      <c r="C415" s="4">
        <f t="shared" si="20"/>
        <v>1934</v>
      </c>
      <c r="D415" s="16">
        <v>0.207728</v>
      </c>
      <c r="E415" s="16">
        <v>3.0422899999999999E-2</v>
      </c>
      <c r="F415" s="16">
        <v>3.80027E-2</v>
      </c>
      <c r="G415" s="16">
        <v>0.16937817501551988</v>
      </c>
      <c r="H415" s="17">
        <v>3.333634364119975E-2</v>
      </c>
      <c r="I415" s="15">
        <v>9.9545454545454617E-2</v>
      </c>
      <c r="J415" s="15">
        <v>-2.8490028490022823E-4</v>
      </c>
      <c r="L415" s="6">
        <v>1.8600000000000002E-2</v>
      </c>
    </row>
    <row r="416" spans="1:12">
      <c r="A416">
        <f t="shared" si="18"/>
        <v>35</v>
      </c>
      <c r="B416">
        <f t="shared" si="19"/>
        <v>5</v>
      </c>
      <c r="C416" s="4">
        <f t="shared" si="20"/>
        <v>1934</v>
      </c>
      <c r="D416" s="16">
        <v>-3.7859400000000001E-2</v>
      </c>
      <c r="E416" s="16">
        <v>-2.64262E-2</v>
      </c>
      <c r="F416" s="16">
        <v>4.4157099999999998E-2</v>
      </c>
      <c r="G416" s="16">
        <v>0.12270280033115011</v>
      </c>
      <c r="H416" s="17">
        <v>3.5802154217120075E-2</v>
      </c>
      <c r="I416" s="15">
        <v>0.15759398496240587</v>
      </c>
      <c r="J416" s="15">
        <v>0</v>
      </c>
      <c r="L416" s="6">
        <v>4.8000000000000001E-2</v>
      </c>
    </row>
    <row r="417" spans="1:12">
      <c r="A417">
        <f t="shared" si="18"/>
        <v>35</v>
      </c>
      <c r="B417">
        <f t="shared" si="19"/>
        <v>6</v>
      </c>
      <c r="C417" s="4">
        <f t="shared" si="20"/>
        <v>1934</v>
      </c>
      <c r="D417" s="16">
        <v>0.11943540000000001</v>
      </c>
      <c r="E417" s="16">
        <v>4.45324E-2</v>
      </c>
      <c r="F417" s="16">
        <v>6.2893199999999996E-2</v>
      </c>
      <c r="G417" s="16">
        <v>0.10998916027708994</v>
      </c>
      <c r="H417" s="17">
        <v>2.8762479147830033E-2</v>
      </c>
      <c r="I417" s="15">
        <v>9.6007931262392598E-2</v>
      </c>
      <c r="J417" s="15">
        <v>1.1399259048161625E-3</v>
      </c>
      <c r="L417" s="6">
        <v>4.4900000000000002E-2</v>
      </c>
    </row>
    <row r="418" spans="1:12">
      <c r="A418">
        <f t="shared" si="18"/>
        <v>35</v>
      </c>
      <c r="B418">
        <f t="shared" si="19"/>
        <v>7</v>
      </c>
      <c r="C418" s="4">
        <f t="shared" si="20"/>
        <v>1934</v>
      </c>
      <c r="D418" s="16">
        <v>-1.9879000000000001E-2</v>
      </c>
      <c r="E418" s="16">
        <v>3.0292400000000001E-2</v>
      </c>
      <c r="F418" s="16">
        <v>6.1244800000000002E-2</v>
      </c>
      <c r="G418" s="16">
        <v>-6.325807388637994E-2</v>
      </c>
      <c r="H418" s="17">
        <v>5.692344348950007E-2</v>
      </c>
      <c r="I418" s="15">
        <v>7.835380835380848E-2</v>
      </c>
      <c r="J418" s="15">
        <v>1.1386279533162295E-3</v>
      </c>
      <c r="L418" s="6">
        <v>3.6799999999999999E-2</v>
      </c>
    </row>
    <row r="419" spans="1:12">
      <c r="A419">
        <f t="shared" si="18"/>
        <v>35</v>
      </c>
      <c r="B419">
        <f t="shared" si="19"/>
        <v>8</v>
      </c>
      <c r="C419" s="4">
        <f t="shared" si="20"/>
        <v>1934</v>
      </c>
      <c r="D419" s="16">
        <v>0.37814180000000003</v>
      </c>
      <c r="E419" s="16">
        <v>2.2680500000000003E-2</v>
      </c>
      <c r="F419" s="16">
        <v>5.9018800000000003E-2</v>
      </c>
      <c r="G419" s="16">
        <v>0.45691831069262001</v>
      </c>
      <c r="H419" s="17">
        <v>0.12254398509566</v>
      </c>
      <c r="I419" s="15">
        <v>9.3128264654672013E-2</v>
      </c>
      <c r="J419" s="15">
        <v>5.6866647711106117E-4</v>
      </c>
      <c r="L419" s="6">
        <v>2.4500000000000001E-2</v>
      </c>
    </row>
    <row r="420" spans="1:12">
      <c r="A420">
        <f t="shared" si="18"/>
        <v>35</v>
      </c>
      <c r="B420">
        <f t="shared" si="19"/>
        <v>9</v>
      </c>
      <c r="C420" s="4">
        <f t="shared" si="20"/>
        <v>1934</v>
      </c>
      <c r="D420" s="16">
        <v>0.57478560000000001</v>
      </c>
      <c r="E420" s="16">
        <v>-2.7584300000000003E-2</v>
      </c>
      <c r="F420" s="16">
        <v>7.4297100000000005E-2</v>
      </c>
      <c r="G420" s="16">
        <v>0.21844707931647989</v>
      </c>
      <c r="H420" s="17">
        <v>3.0534405376319906E-2</v>
      </c>
      <c r="I420" s="15">
        <v>8.1114115738236875E-2</v>
      </c>
      <c r="J420" s="15">
        <v>9.9460073884626327E-2</v>
      </c>
      <c r="L420" s="6">
        <v>5.9400000000000001E-2</v>
      </c>
    </row>
    <row r="421" spans="1:12">
      <c r="A421">
        <f t="shared" si="18"/>
        <v>35</v>
      </c>
      <c r="B421">
        <f t="shared" si="19"/>
        <v>10</v>
      </c>
      <c r="C421" s="4">
        <f t="shared" si="20"/>
        <v>1934</v>
      </c>
      <c r="D421" s="16">
        <v>-0.1560454</v>
      </c>
      <c r="E421" s="16">
        <v>-4.2602000000000004E-3</v>
      </c>
      <c r="F421" s="16">
        <v>7.9340800000000003E-2</v>
      </c>
      <c r="G421" s="16">
        <v>-6.9921376683220071E-2</v>
      </c>
      <c r="H421" s="17">
        <v>-2.8423387691389967E-2</v>
      </c>
      <c r="I421" s="15">
        <v>7.8613659531090715E-2</v>
      </c>
      <c r="J421" s="15">
        <v>-0.16569999999999999</v>
      </c>
      <c r="L421" s="6">
        <v>4.6699999999999998E-2</v>
      </c>
    </row>
    <row r="422" spans="1:12">
      <c r="A422">
        <f t="shared" si="18"/>
        <v>35</v>
      </c>
      <c r="B422">
        <f t="shared" si="19"/>
        <v>11</v>
      </c>
      <c r="C422" s="4">
        <f t="shared" si="20"/>
        <v>1934</v>
      </c>
      <c r="D422" s="16">
        <v>-1.06561E-2</v>
      </c>
      <c r="E422" s="16">
        <v>4.7736599999999997E-2</v>
      </c>
      <c r="F422" s="16">
        <v>7.4533100000000005E-2</v>
      </c>
      <c r="G422" s="16">
        <v>-2.3036041041320177E-2</v>
      </c>
      <c r="H422" s="17">
        <v>0.10093965757843981</v>
      </c>
      <c r="I422" s="15">
        <v>8.4997592681752637E-2</v>
      </c>
      <c r="J422" s="15">
        <v>6.5299999999999997E-2</v>
      </c>
      <c r="L422" s="6">
        <v>7.8899999999999998E-2</v>
      </c>
    </row>
    <row r="423" spans="1:12">
      <c r="A423">
        <f t="shared" si="18"/>
        <v>35</v>
      </c>
      <c r="B423">
        <f t="shared" si="19"/>
        <v>12</v>
      </c>
      <c r="C423" s="4">
        <f t="shared" si="20"/>
        <v>1934</v>
      </c>
      <c r="D423" s="16">
        <v>0.36133890000000002</v>
      </c>
      <c r="E423" s="16">
        <v>0.26042409999999999</v>
      </c>
      <c r="F423" s="16">
        <v>6.1743899999999997E-2</v>
      </c>
      <c r="G423" s="16">
        <v>0.11238737551580003</v>
      </c>
      <c r="H423" s="17">
        <v>7.8546068764540067E-2</v>
      </c>
      <c r="I423" s="15">
        <v>0.13934900542495468</v>
      </c>
      <c r="J423" s="15">
        <v>9.4399999999999998E-2</v>
      </c>
      <c r="L423" s="6">
        <v>9.0299999999999991E-2</v>
      </c>
    </row>
    <row r="424" spans="1:12">
      <c r="A424">
        <f t="shared" si="18"/>
        <v>36</v>
      </c>
      <c r="B424">
        <f t="shared" si="19"/>
        <v>1</v>
      </c>
      <c r="C424" s="4">
        <f t="shared" si="20"/>
        <v>1935</v>
      </c>
      <c r="D424" s="16">
        <v>0.18576960000000001</v>
      </c>
      <c r="E424" s="16">
        <v>-4.3150500000000001E-2</v>
      </c>
      <c r="F424" s="16">
        <v>5.4241900000000003E-2</v>
      </c>
      <c r="G424" s="16">
        <v>0.35197856161300001</v>
      </c>
      <c r="H424" s="17">
        <v>0.17137347421449989</v>
      </c>
      <c r="I424" s="15">
        <v>0.35844911147011316</v>
      </c>
      <c r="J424" s="15">
        <v>0.61819999999999997</v>
      </c>
      <c r="L424" s="6">
        <v>7.6499999999999999E-2</v>
      </c>
    </row>
    <row r="425" spans="1:12">
      <c r="A425">
        <f t="shared" si="18"/>
        <v>36</v>
      </c>
      <c r="B425">
        <f t="shared" si="19"/>
        <v>2</v>
      </c>
      <c r="C425" s="4">
        <f t="shared" si="20"/>
        <v>1935</v>
      </c>
      <c r="D425" s="16">
        <v>-0.242896</v>
      </c>
      <c r="E425" s="16">
        <v>-9.7079600000000002E-2</v>
      </c>
      <c r="F425" s="16">
        <v>9.0137800000000004E-2</v>
      </c>
      <c r="G425" s="16">
        <v>-0.13919081538825995</v>
      </c>
      <c r="H425" s="17">
        <v>5.7096465872719993E-2</v>
      </c>
      <c r="I425" s="15">
        <v>0.38119493059746534</v>
      </c>
      <c r="J425" s="15">
        <v>0.74629999999999996</v>
      </c>
      <c r="L425" s="6">
        <v>0.10580000000000001</v>
      </c>
    </row>
    <row r="426" spans="1:12">
      <c r="A426">
        <f t="shared" si="18"/>
        <v>36</v>
      </c>
      <c r="B426">
        <f t="shared" si="19"/>
        <v>3</v>
      </c>
      <c r="C426" s="4">
        <f t="shared" si="20"/>
        <v>1935</v>
      </c>
      <c r="D426" s="16">
        <v>-0.488483</v>
      </c>
      <c r="E426" s="16">
        <v>-0.17390659999999999</v>
      </c>
      <c r="F426" s="16">
        <v>0.1255513</v>
      </c>
      <c r="G426" s="16">
        <v>-0.25464699828663995</v>
      </c>
      <c r="H426" s="17">
        <v>3.9635489687660064E-2</v>
      </c>
      <c r="I426" s="15">
        <v>0.10335180669474606</v>
      </c>
      <c r="J426" s="15">
        <v>0.64280000000000004</v>
      </c>
      <c r="L426" s="6">
        <v>0.19140000000000001</v>
      </c>
    </row>
    <row r="427" spans="1:12">
      <c r="A427">
        <f t="shared" si="18"/>
        <v>36</v>
      </c>
      <c r="B427">
        <f t="shared" si="19"/>
        <v>4</v>
      </c>
      <c r="C427" s="4">
        <f t="shared" si="20"/>
        <v>1935</v>
      </c>
      <c r="D427" s="16">
        <v>1.456105</v>
      </c>
      <c r="E427" s="16">
        <v>0.35812260000000001</v>
      </c>
      <c r="F427" s="16">
        <v>0.1075053</v>
      </c>
      <c r="G427" s="16">
        <v>0.54099521189569977</v>
      </c>
      <c r="H427" s="17">
        <v>0.24270636505202003</v>
      </c>
      <c r="I427" s="15">
        <v>7.831798649478211E-2</v>
      </c>
      <c r="J427" s="15">
        <v>-0.1265</v>
      </c>
      <c r="L427" s="6">
        <v>0.24890000000000001</v>
      </c>
    </row>
    <row r="428" spans="1:12">
      <c r="A428">
        <f t="shared" si="18"/>
        <v>36</v>
      </c>
      <c r="B428">
        <f t="shared" si="19"/>
        <v>5</v>
      </c>
      <c r="C428" s="4">
        <f t="shared" si="20"/>
        <v>1935</v>
      </c>
      <c r="D428" s="16">
        <v>2.8554400000000001E-2</v>
      </c>
      <c r="E428" s="16">
        <v>0.1335375</v>
      </c>
      <c r="F428" s="16">
        <v>0.11343909999999999</v>
      </c>
      <c r="G428" s="16">
        <v>0.39273122170567976</v>
      </c>
      <c r="H428" s="17">
        <v>0.32535928661551994</v>
      </c>
      <c r="I428" s="15">
        <v>0.10990719257540602</v>
      </c>
      <c r="J428" s="15">
        <v>0.13969999999999999</v>
      </c>
      <c r="L428" s="6">
        <v>0.1507</v>
      </c>
    </row>
    <row r="429" spans="1:12">
      <c r="A429">
        <f t="shared" si="18"/>
        <v>36</v>
      </c>
      <c r="B429">
        <f t="shared" si="19"/>
        <v>6</v>
      </c>
      <c r="C429" s="4">
        <f t="shared" si="20"/>
        <v>1935</v>
      </c>
      <c r="D429" s="16">
        <v>0.51772239999999992</v>
      </c>
      <c r="E429" s="16">
        <v>0.47718110000000002</v>
      </c>
      <c r="F429" s="16">
        <v>9.4362700000000008E-2</v>
      </c>
      <c r="G429" s="16">
        <v>-6.2536636965400128E-2</v>
      </c>
      <c r="H429" s="17">
        <v>3.0864040171399987E-2</v>
      </c>
      <c r="I429" s="15">
        <v>9.5749512151853913E-2</v>
      </c>
      <c r="J429" s="15">
        <v>8.9099999999999999E-2</v>
      </c>
      <c r="L429" s="6">
        <v>0.12140000000000001</v>
      </c>
    </row>
    <row r="430" spans="1:12">
      <c r="A430">
        <f t="shared" si="18"/>
        <v>36</v>
      </c>
      <c r="B430">
        <f t="shared" si="19"/>
        <v>7</v>
      </c>
      <c r="C430" s="4">
        <f t="shared" si="20"/>
        <v>1935</v>
      </c>
      <c r="D430" s="16">
        <v>0.11704129999999999</v>
      </c>
      <c r="E430" s="16">
        <v>-1.23938E-2</v>
      </c>
      <c r="F430" s="16">
        <v>8.0687700000000001E-2</v>
      </c>
      <c r="G430" s="16">
        <v>0.12685600559549015</v>
      </c>
      <c r="H430" s="17">
        <v>6.4487916205290041E-2</v>
      </c>
      <c r="I430" s="15">
        <v>0.17798153034300793</v>
      </c>
      <c r="J430" s="15">
        <v>0.28660000000000002</v>
      </c>
      <c r="L430" s="6">
        <v>8.3900000000000002E-2</v>
      </c>
    </row>
    <row r="431" spans="1:12">
      <c r="A431">
        <f t="shared" si="18"/>
        <v>36</v>
      </c>
      <c r="B431">
        <f t="shared" si="19"/>
        <v>8</v>
      </c>
      <c r="C431" s="4">
        <f t="shared" si="20"/>
        <v>1935</v>
      </c>
      <c r="D431" s="16">
        <v>0.1202892</v>
      </c>
      <c r="E431" s="16">
        <v>3.25031E-2</v>
      </c>
      <c r="F431" s="16">
        <v>0.13452459999999999</v>
      </c>
      <c r="G431" s="16">
        <v>6.4714574578969897E-2</v>
      </c>
      <c r="H431" s="17">
        <v>-7.8844140206380087E-2</v>
      </c>
      <c r="I431" s="15">
        <v>0.31293648533181434</v>
      </c>
      <c r="J431" s="15">
        <v>1.0726</v>
      </c>
      <c r="L431" s="6">
        <v>0.1724</v>
      </c>
    </row>
    <row r="432" spans="1:12">
      <c r="A432">
        <f t="shared" si="18"/>
        <v>36</v>
      </c>
      <c r="B432">
        <f t="shared" si="19"/>
        <v>9</v>
      </c>
      <c r="C432" s="4">
        <f t="shared" si="20"/>
        <v>1935</v>
      </c>
      <c r="D432" s="16">
        <v>0.33411499999999994</v>
      </c>
      <c r="E432" s="16">
        <v>0.2108006</v>
      </c>
      <c r="F432" s="16">
        <v>0.17169139999999999</v>
      </c>
      <c r="G432" s="16">
        <v>0.19923605171999004</v>
      </c>
      <c r="H432" s="17">
        <v>-3.9878070876579907E-2</v>
      </c>
      <c r="I432" s="15">
        <v>0.23224804493886986</v>
      </c>
      <c r="J432" s="15">
        <v>7.3700000000000002E-2</v>
      </c>
      <c r="L432" s="6">
        <v>0.1512</v>
      </c>
    </row>
    <row r="433" spans="1:12">
      <c r="A433">
        <f t="shared" si="18"/>
        <v>36</v>
      </c>
      <c r="B433">
        <f t="shared" si="19"/>
        <v>10</v>
      </c>
      <c r="C433" s="4">
        <f t="shared" si="20"/>
        <v>1935</v>
      </c>
      <c r="D433" s="16">
        <v>0.13123799999999999</v>
      </c>
      <c r="E433" s="16">
        <v>2.0039399999999999E-2</v>
      </c>
      <c r="F433" s="16">
        <v>0.13998739999999998</v>
      </c>
      <c r="G433" s="16">
        <v>0.19932428735039998</v>
      </c>
      <c r="H433" s="17">
        <v>0.2073585258724</v>
      </c>
      <c r="I433" s="15">
        <v>7.4879156823550716E-2</v>
      </c>
      <c r="J433" s="15">
        <v>-0.15210000000000001</v>
      </c>
      <c r="L433" s="6">
        <v>0.12050000000000001</v>
      </c>
    </row>
    <row r="434" spans="1:12">
      <c r="A434">
        <f t="shared" si="18"/>
        <v>36</v>
      </c>
      <c r="B434">
        <f t="shared" si="19"/>
        <v>11</v>
      </c>
      <c r="C434" s="4">
        <f t="shared" si="20"/>
        <v>1935</v>
      </c>
      <c r="D434" s="16">
        <v>0.27837219999999996</v>
      </c>
      <c r="E434" s="16">
        <v>0.53128690000000001</v>
      </c>
      <c r="F434" s="16">
        <v>0.13408210000000001</v>
      </c>
      <c r="G434" s="16">
        <v>0.31125202492603976</v>
      </c>
      <c r="H434" s="17">
        <v>0.43860183328039981</v>
      </c>
      <c r="I434" s="15">
        <v>4.4806201550387621E-2</v>
      </c>
      <c r="J434" s="15">
        <v>0.34810000000000002</v>
      </c>
      <c r="L434" s="6">
        <v>5.4100000000000002E-2</v>
      </c>
    </row>
    <row r="435" spans="1:12">
      <c r="A435">
        <f t="shared" si="18"/>
        <v>36</v>
      </c>
      <c r="B435">
        <f t="shared" si="19"/>
        <v>12</v>
      </c>
      <c r="C435" s="4">
        <f t="shared" si="20"/>
        <v>1935</v>
      </c>
      <c r="D435" s="16">
        <v>0.2998112</v>
      </c>
      <c r="E435" s="16">
        <v>0.1716076</v>
      </c>
      <c r="F435" s="16">
        <v>0.1014823</v>
      </c>
      <c r="G435" s="16">
        <v>0.38296623284874998</v>
      </c>
      <c r="H435" s="17">
        <v>0.13649463330865008</v>
      </c>
      <c r="I435" s="15">
        <v>0.13564968902336522</v>
      </c>
      <c r="J435" s="15">
        <v>-6.1600000000000002E-2</v>
      </c>
      <c r="L435" s="6">
        <v>5.3099999999999994E-2</v>
      </c>
    </row>
    <row r="436" spans="1:12">
      <c r="A436">
        <f t="shared" si="18"/>
        <v>37</v>
      </c>
      <c r="B436">
        <f t="shared" si="19"/>
        <v>1</v>
      </c>
      <c r="C436" s="4">
        <f t="shared" si="20"/>
        <v>1936</v>
      </c>
      <c r="D436" s="16">
        <v>0.2871397</v>
      </c>
      <c r="E436" s="16">
        <v>7.8818299999999994E-2</v>
      </c>
      <c r="F436" s="16">
        <v>9.549089999999999E-2</v>
      </c>
      <c r="G436" s="16">
        <v>0.30096630341579012</v>
      </c>
      <c r="H436" s="17">
        <v>0.34212053585489</v>
      </c>
      <c r="I436" s="15">
        <v>0.11334036462257051</v>
      </c>
      <c r="J436" s="15">
        <v>2.5999999999999999E-3</v>
      </c>
      <c r="L436" s="6">
        <v>4.58E-2</v>
      </c>
    </row>
    <row r="437" spans="1:12">
      <c r="A437">
        <f t="shared" si="18"/>
        <v>37</v>
      </c>
      <c r="B437">
        <f t="shared" si="19"/>
        <v>2</v>
      </c>
      <c r="C437" s="4">
        <f t="shared" si="20"/>
        <v>1936</v>
      </c>
      <c r="D437" s="16">
        <v>0.19354070000000001</v>
      </c>
      <c r="E437" s="16">
        <v>0.1219215</v>
      </c>
      <c r="F437" s="16">
        <v>0.11932359999999999</v>
      </c>
      <c r="G437" s="16">
        <v>0.13265612276280003</v>
      </c>
      <c r="H437" s="17">
        <v>7.4988755762049886E-2</v>
      </c>
      <c r="I437" s="15">
        <v>0.10991938262247639</v>
      </c>
      <c r="J437" s="15">
        <v>-0.14319999999999999</v>
      </c>
      <c r="L437" s="6">
        <v>5.6900000000000006E-2</v>
      </c>
    </row>
    <row r="438" spans="1:12">
      <c r="A438">
        <f t="shared" si="18"/>
        <v>37</v>
      </c>
      <c r="B438">
        <f t="shared" si="19"/>
        <v>3</v>
      </c>
      <c r="C438" s="4">
        <f t="shared" si="20"/>
        <v>1936</v>
      </c>
      <c r="D438" s="16">
        <v>0.28232370000000001</v>
      </c>
      <c r="E438" s="16">
        <v>0.118605</v>
      </c>
      <c r="F438" s="16">
        <v>0.1091424</v>
      </c>
      <c r="G438" s="16">
        <v>0.36262034920960007</v>
      </c>
      <c r="H438" s="17">
        <v>0.27203889595640018</v>
      </c>
      <c r="I438" s="15">
        <v>0.15705904665570875</v>
      </c>
      <c r="J438" s="15">
        <v>0.1678</v>
      </c>
      <c r="L438" s="6">
        <v>3.7200000000000004E-2</v>
      </c>
    </row>
    <row r="439" spans="1:12">
      <c r="A439">
        <f t="shared" si="18"/>
        <v>37</v>
      </c>
      <c r="B439">
        <f t="shared" si="19"/>
        <v>4</v>
      </c>
      <c r="C439" s="4">
        <f t="shared" si="20"/>
        <v>1936</v>
      </c>
      <c r="D439" s="16">
        <v>0.1052346</v>
      </c>
      <c r="E439" s="16">
        <v>0.16392180000000001</v>
      </c>
      <c r="F439" s="16">
        <v>0.1023358</v>
      </c>
      <c r="G439" s="16">
        <v>-8.2625679805400032E-2</v>
      </c>
      <c r="H439" s="17">
        <v>-5.8788590063360013E-2</v>
      </c>
      <c r="I439" s="15">
        <v>0.19120000000000001</v>
      </c>
      <c r="J439" s="15">
        <v>-1.6500000000000001E-2</v>
      </c>
      <c r="L439" s="6">
        <v>3.6900000000000002E-2</v>
      </c>
    </row>
    <row r="440" spans="1:12">
      <c r="A440">
        <f t="shared" si="18"/>
        <v>37</v>
      </c>
      <c r="B440">
        <f t="shared" si="19"/>
        <v>5</v>
      </c>
      <c r="C440" s="4">
        <f t="shared" si="20"/>
        <v>1936</v>
      </c>
      <c r="D440" s="16">
        <v>0.11454729999999999</v>
      </c>
      <c r="E440" s="16">
        <v>9.3961799999999998E-2</v>
      </c>
      <c r="F440" s="16">
        <v>9.7364099999999995E-2</v>
      </c>
      <c r="G440" s="16">
        <v>0.27119219164211006</v>
      </c>
      <c r="H440" s="17">
        <v>9.4845244554260244E-2</v>
      </c>
      <c r="I440" s="15">
        <v>0.30840000000000001</v>
      </c>
      <c r="J440" s="15">
        <v>-0.1215</v>
      </c>
      <c r="L440" s="6">
        <v>4.6967600000000005E-2</v>
      </c>
    </row>
    <row r="441" spans="1:12">
      <c r="A441">
        <f t="shared" si="18"/>
        <v>37</v>
      </c>
      <c r="B441">
        <f t="shared" si="19"/>
        <v>6</v>
      </c>
      <c r="C441" s="4">
        <f t="shared" si="20"/>
        <v>1936</v>
      </c>
      <c r="D441" s="16">
        <v>0.3481168</v>
      </c>
      <c r="E441" s="16">
        <v>6.0154100000000002E-2</v>
      </c>
      <c r="F441" s="16">
        <v>0.14117179999999999</v>
      </c>
      <c r="G441" s="16">
        <v>0.3232022483829402</v>
      </c>
      <c r="H441" s="17">
        <v>0.19080723995042015</v>
      </c>
      <c r="I441" s="15">
        <v>0.1668</v>
      </c>
      <c r="J441" s="15">
        <v>8.2100000000000006E-2</v>
      </c>
      <c r="L441" s="6">
        <v>5.4012299999999999E-2</v>
      </c>
    </row>
    <row r="442" spans="1:12">
      <c r="A442">
        <f t="shared" si="18"/>
        <v>37</v>
      </c>
      <c r="B442">
        <f t="shared" si="19"/>
        <v>7</v>
      </c>
      <c r="C442" s="4">
        <f t="shared" si="20"/>
        <v>1936</v>
      </c>
      <c r="D442" s="16">
        <v>-0.1041773</v>
      </c>
      <c r="E442" s="16">
        <v>4.2319899999999994E-2</v>
      </c>
      <c r="F442" s="16">
        <v>0.15802579999999999</v>
      </c>
      <c r="G442" s="16">
        <v>-0.31364789018060002</v>
      </c>
      <c r="H442" s="17">
        <v>-6.6228259964800085E-2</v>
      </c>
      <c r="I442" s="15">
        <v>-6.3399999999999998E-2</v>
      </c>
      <c r="J442" s="15">
        <v>-0.18720000000000001</v>
      </c>
      <c r="L442" s="6">
        <v>7.61347E-2</v>
      </c>
    </row>
    <row r="443" spans="1:12">
      <c r="A443">
        <f t="shared" si="18"/>
        <v>37</v>
      </c>
      <c r="B443">
        <f t="shared" si="19"/>
        <v>8</v>
      </c>
      <c r="C443" s="4">
        <f t="shared" si="20"/>
        <v>1936</v>
      </c>
      <c r="D443" s="16">
        <v>0.20290019999999998</v>
      </c>
      <c r="E443" s="16">
        <v>0.18822530000000001</v>
      </c>
      <c r="F443" s="16">
        <v>0.12089859999999999</v>
      </c>
      <c r="G443" s="16">
        <v>0.21812562136033997</v>
      </c>
      <c r="H443" s="17">
        <v>0.22304088134683986</v>
      </c>
      <c r="I443" s="15">
        <v>-3.7000000000000002E-3</v>
      </c>
      <c r="J443" s="15">
        <v>-6.2399999999999997E-2</v>
      </c>
      <c r="L443" s="6">
        <v>7.2108800000000001E-2</v>
      </c>
    </row>
    <row r="444" spans="1:12">
      <c r="A444">
        <f t="shared" si="18"/>
        <v>37</v>
      </c>
      <c r="B444">
        <f t="shared" si="19"/>
        <v>9</v>
      </c>
      <c r="C444" s="4">
        <f t="shared" si="20"/>
        <v>1936</v>
      </c>
      <c r="D444" s="16">
        <v>0.20167889999999999</v>
      </c>
      <c r="E444" s="16">
        <v>0.17033229999999999</v>
      </c>
      <c r="F444" s="16">
        <v>0.10118100000000001</v>
      </c>
      <c r="G444" s="16">
        <v>0.15828501052459987</v>
      </c>
      <c r="H444" s="17">
        <v>0.29875014326665972</v>
      </c>
      <c r="I444" s="15">
        <v>-4.8999999999999998E-3</v>
      </c>
      <c r="J444" s="15">
        <v>0.1636</v>
      </c>
      <c r="L444" s="6">
        <v>2.5380699999999999E-2</v>
      </c>
    </row>
    <row r="445" spans="1:12">
      <c r="A445">
        <f t="shared" si="18"/>
        <v>37</v>
      </c>
      <c r="B445">
        <f t="shared" si="19"/>
        <v>10</v>
      </c>
      <c r="C445" s="4">
        <f t="shared" si="20"/>
        <v>1936</v>
      </c>
      <c r="D445" s="16">
        <v>0.29140879999999997</v>
      </c>
      <c r="E445" s="16">
        <v>0.33899590000000002</v>
      </c>
      <c r="F445" s="16">
        <v>5.7235800000000003E-2</v>
      </c>
      <c r="G445" s="16">
        <v>0.23924559007731006</v>
      </c>
      <c r="H445" s="17">
        <v>0.23251361462332998</v>
      </c>
      <c r="I445" s="15">
        <v>0.16649999999999998</v>
      </c>
      <c r="J445" s="15">
        <v>0.20699999999999999</v>
      </c>
      <c r="L445" s="6">
        <v>2.47525E-2</v>
      </c>
    </row>
    <row r="446" spans="1:12">
      <c r="A446">
        <f t="shared" si="18"/>
        <v>37</v>
      </c>
      <c r="B446">
        <f t="shared" si="19"/>
        <v>11</v>
      </c>
      <c r="C446" s="4">
        <f t="shared" si="20"/>
        <v>1936</v>
      </c>
      <c r="D446" s="16">
        <v>-5.2636900000000007E-2</v>
      </c>
      <c r="E446" s="16">
        <v>-0.1124822</v>
      </c>
      <c r="F446" s="16">
        <v>5.2163300000000003E-2</v>
      </c>
      <c r="G446" s="16">
        <v>1.3078628389999958E-2</v>
      </c>
      <c r="H446" s="17">
        <v>-7.2687339665680084E-2</v>
      </c>
      <c r="I446" s="15">
        <v>0.15710000000000002</v>
      </c>
      <c r="J446" s="15">
        <v>-7.4300000000000005E-2</v>
      </c>
      <c r="L446" s="6">
        <v>2.0531399999999998E-2</v>
      </c>
    </row>
    <row r="447" spans="1:12">
      <c r="A447">
        <f t="shared" si="18"/>
        <v>37</v>
      </c>
      <c r="B447">
        <f t="shared" si="19"/>
        <v>12</v>
      </c>
      <c r="C447" s="4">
        <f t="shared" si="20"/>
        <v>1936</v>
      </c>
      <c r="D447" s="16">
        <v>0.24401929999999999</v>
      </c>
      <c r="E447" s="16">
        <v>0.17467250000000001</v>
      </c>
      <c r="F447" s="16">
        <v>6.5506700000000001E-2</v>
      </c>
      <c r="G447" s="16">
        <v>0.20336292544416001</v>
      </c>
      <c r="H447" s="17">
        <v>0.27352174361071979</v>
      </c>
      <c r="I447" s="15">
        <v>3.0699999999999998E-2</v>
      </c>
      <c r="J447" s="15">
        <v>1.2699999999999999E-2</v>
      </c>
      <c r="L447" s="6">
        <v>2.9585799999999999E-2</v>
      </c>
    </row>
    <row r="448" spans="1:12">
      <c r="A448">
        <f t="shared" si="18"/>
        <v>38</v>
      </c>
      <c r="B448">
        <f t="shared" si="19"/>
        <v>1</v>
      </c>
      <c r="C448" s="4">
        <f t="shared" si="20"/>
        <v>1937</v>
      </c>
      <c r="D448" s="16">
        <v>0.16891149999999999</v>
      </c>
      <c r="E448" s="16">
        <v>9.0328700000000012E-2</v>
      </c>
      <c r="F448" s="16">
        <v>5.9988799999999995E-2</v>
      </c>
      <c r="G448" s="16">
        <v>1.6373135359039948E-2</v>
      </c>
      <c r="H448" s="17">
        <v>-4.901744685903997E-2</v>
      </c>
      <c r="I448" s="15">
        <v>9.6300000000000011E-2</v>
      </c>
      <c r="J448" s="15">
        <v>-0.12180000000000001</v>
      </c>
      <c r="L448" s="6">
        <v>2.2988499999999999E-2</v>
      </c>
    </row>
    <row r="449" spans="1:12">
      <c r="A449">
        <f t="shared" si="18"/>
        <v>38</v>
      </c>
      <c r="B449">
        <f t="shared" si="19"/>
        <v>2</v>
      </c>
      <c r="C449" s="4">
        <f t="shared" si="20"/>
        <v>1937</v>
      </c>
      <c r="D449" s="16">
        <v>0.24197780000000002</v>
      </c>
      <c r="E449" s="16">
        <v>0.2162789</v>
      </c>
      <c r="F449" s="16">
        <v>6.6422800000000004E-2</v>
      </c>
      <c r="G449" s="16">
        <v>0.20037204378349993</v>
      </c>
      <c r="H449" s="17">
        <v>0.10988986324201999</v>
      </c>
      <c r="I449" s="15">
        <v>0.15640000000000001</v>
      </c>
      <c r="J449" s="15">
        <v>-0.19789999999999999</v>
      </c>
      <c r="L449" s="6">
        <v>1.6853899999999998E-2</v>
      </c>
    </row>
    <row r="450" spans="1:12">
      <c r="A450">
        <f t="shared" si="18"/>
        <v>38</v>
      </c>
      <c r="B450">
        <f t="shared" si="19"/>
        <v>3</v>
      </c>
      <c r="C450" s="4">
        <f t="shared" si="20"/>
        <v>1937</v>
      </c>
      <c r="D450" s="16">
        <v>0.14162929999999999</v>
      </c>
      <c r="E450" s="16">
        <v>0.2777886</v>
      </c>
      <c r="F450" s="16">
        <v>7.3277800000000004E-2</v>
      </c>
      <c r="G450" s="16">
        <v>0.19023305998999995</v>
      </c>
      <c r="H450" s="17">
        <v>0.14034659628730006</v>
      </c>
      <c r="I450" s="15">
        <v>0.12380000000000001</v>
      </c>
      <c r="J450" s="15">
        <v>-1.7000000000000001E-2</v>
      </c>
      <c r="L450" s="6">
        <v>1.5469599999999998E-2</v>
      </c>
    </row>
    <row r="451" spans="1:12">
      <c r="A451">
        <f t="shared" si="18"/>
        <v>38</v>
      </c>
      <c r="B451">
        <f t="shared" si="19"/>
        <v>4</v>
      </c>
      <c r="C451" s="4">
        <f t="shared" si="20"/>
        <v>1937</v>
      </c>
      <c r="D451" s="16">
        <v>0.2424811</v>
      </c>
      <c r="E451" s="16">
        <v>1.3548E-3</v>
      </c>
      <c r="F451" s="16">
        <v>5.2586599999999997E-2</v>
      </c>
      <c r="G451" s="16">
        <v>0.32803849374209992</v>
      </c>
      <c r="H451" s="17">
        <v>-1.9444195064160064E-2</v>
      </c>
      <c r="I451" s="15">
        <v>0.14699999999999999</v>
      </c>
      <c r="J451" s="15">
        <v>4.3099999999999999E-2</v>
      </c>
      <c r="L451" s="6">
        <v>1.1969499999999999E-2</v>
      </c>
    </row>
    <row r="452" spans="1:12">
      <c r="A452">
        <f t="shared" si="18"/>
        <v>38</v>
      </c>
      <c r="B452">
        <f t="shared" si="19"/>
        <v>5</v>
      </c>
      <c r="C452" s="4">
        <f t="shared" si="20"/>
        <v>1937</v>
      </c>
      <c r="D452" s="16">
        <v>-4.9245000000000004E-2</v>
      </c>
      <c r="E452" s="16">
        <v>7.6023800000000002E-2</v>
      </c>
      <c r="F452" s="16">
        <v>5.9917499999999999E-2</v>
      </c>
      <c r="G452" s="16">
        <v>-6.5299185826720119E-2</v>
      </c>
      <c r="H452" s="17">
        <v>0.17926739067433983</v>
      </c>
      <c r="I452" s="15">
        <v>0.1114</v>
      </c>
      <c r="J452" s="15">
        <v>2.58E-2</v>
      </c>
      <c r="L452" s="6">
        <v>7.5268999999999996E-3</v>
      </c>
    </row>
    <row r="453" spans="1:12">
      <c r="A453">
        <f t="shared" si="18"/>
        <v>38</v>
      </c>
      <c r="B453">
        <f t="shared" si="19"/>
        <v>6</v>
      </c>
      <c r="C453" s="4">
        <f t="shared" si="20"/>
        <v>1937</v>
      </c>
      <c r="D453" s="16">
        <v>-0.1287286</v>
      </c>
      <c r="E453" s="16">
        <v>9.8063000000000004E-3</v>
      </c>
      <c r="F453" s="16">
        <v>5.1749799999999999E-2</v>
      </c>
      <c r="G453" s="16">
        <v>-0.13629795599775996</v>
      </c>
      <c r="H453" s="17">
        <v>3.0943148345360161E-2</v>
      </c>
      <c r="I453" s="15">
        <v>7.3899999999999993E-2</v>
      </c>
      <c r="J453" s="15">
        <v>3.7900000000000003E-2</v>
      </c>
      <c r="L453" s="6">
        <v>1.06724E-2</v>
      </c>
    </row>
    <row r="454" spans="1:12">
      <c r="A454">
        <f t="shared" ref="A454:A517" si="21">IF(MOD(B453,12)=0,A453+1,A453)</f>
        <v>38</v>
      </c>
      <c r="B454">
        <f t="shared" ref="B454:B517" si="22">IF(B453+1=13,1,B453+1)</f>
        <v>7</v>
      </c>
      <c r="C454" s="4">
        <f t="shared" ref="C454:C517" si="23">IF(MOD(B453,12)=0,C453+1,C453)</f>
        <v>1937</v>
      </c>
      <c r="D454" s="16">
        <v>-0.223051</v>
      </c>
      <c r="E454" s="16">
        <v>0.10409660000000001</v>
      </c>
      <c r="F454" s="16">
        <v>3.9808400000000001E-2</v>
      </c>
      <c r="G454" s="16">
        <v>-0.25612852048365997</v>
      </c>
      <c r="H454" s="17">
        <v>0.11459956892882017</v>
      </c>
      <c r="I454" s="15">
        <v>0.1065</v>
      </c>
      <c r="J454" s="15">
        <v>0.1318</v>
      </c>
      <c r="L454" s="6">
        <v>1.6895500000000001E-2</v>
      </c>
    </row>
    <row r="455" spans="1:12">
      <c r="A455">
        <f t="shared" si="21"/>
        <v>38</v>
      </c>
      <c r="B455">
        <f t="shared" si="22"/>
        <v>8</v>
      </c>
      <c r="C455" s="4">
        <f t="shared" si="23"/>
        <v>1937</v>
      </c>
      <c r="D455" s="16">
        <v>0.2115022</v>
      </c>
      <c r="E455" s="16">
        <v>1.27189E-2</v>
      </c>
      <c r="F455" s="16">
        <v>3.6586800000000003E-2</v>
      </c>
      <c r="G455" s="16">
        <v>0.23568836593410003</v>
      </c>
      <c r="H455" s="17">
        <v>6.2506732141500709E-3</v>
      </c>
      <c r="I455" s="15">
        <v>0.11810000000000001</v>
      </c>
      <c r="J455" s="15">
        <v>8.0299999999999996E-2</v>
      </c>
      <c r="L455" s="6">
        <v>1.2461100000000001E-2</v>
      </c>
    </row>
    <row r="456" spans="1:12">
      <c r="A456">
        <f t="shared" si="21"/>
        <v>38</v>
      </c>
      <c r="B456">
        <f t="shared" si="22"/>
        <v>9</v>
      </c>
      <c r="C456" s="4">
        <f t="shared" si="23"/>
        <v>1937</v>
      </c>
      <c r="D456" s="16">
        <v>0.13087400000000002</v>
      </c>
      <c r="E456" s="16">
        <v>8.0576200000000001E-2</v>
      </c>
      <c r="F456" s="16">
        <v>4.4575400000000001E-2</v>
      </c>
      <c r="G456" s="16">
        <v>9.0664267069880067E-2</v>
      </c>
      <c r="H456" s="17">
        <v>5.9257050269340139E-2</v>
      </c>
      <c r="I456" s="15">
        <v>0.19670000000000001</v>
      </c>
      <c r="J456" s="15">
        <v>-2.98E-2</v>
      </c>
      <c r="L456" s="6">
        <v>1.6410299999999999E-2</v>
      </c>
    </row>
    <row r="457" spans="1:12">
      <c r="A457">
        <f t="shared" si="21"/>
        <v>38</v>
      </c>
      <c r="B457">
        <f t="shared" si="22"/>
        <v>10</v>
      </c>
      <c r="C457" s="4">
        <f t="shared" si="23"/>
        <v>1937</v>
      </c>
      <c r="D457" s="16">
        <v>0.21346599999999999</v>
      </c>
      <c r="E457" s="16">
        <v>9.8012200000000008E-2</v>
      </c>
      <c r="F457" s="16">
        <v>4.7563599999999998E-2</v>
      </c>
      <c r="G457" s="16">
        <v>0.24291836021536972</v>
      </c>
      <c r="H457" s="17">
        <v>0.13619077848638006</v>
      </c>
      <c r="I457" s="15">
        <v>0.19640000000000002</v>
      </c>
      <c r="J457" s="15">
        <v>0.3145</v>
      </c>
      <c r="L457" s="6">
        <v>1.9172599999999998E-2</v>
      </c>
    </row>
    <row r="458" spans="1:12">
      <c r="A458">
        <f t="shared" si="21"/>
        <v>38</v>
      </c>
      <c r="B458">
        <f t="shared" si="22"/>
        <v>11</v>
      </c>
      <c r="C458" s="4">
        <f t="shared" si="23"/>
        <v>1937</v>
      </c>
      <c r="D458" s="16">
        <v>0.16382339999999998</v>
      </c>
      <c r="E458" s="16">
        <v>-9.8388E-3</v>
      </c>
      <c r="F458" s="16">
        <v>4.6929899999999997E-2</v>
      </c>
      <c r="G458" s="16">
        <v>6.811256965264989E-2</v>
      </c>
      <c r="H458" s="17">
        <v>-8.3626915254850109E-2</v>
      </c>
      <c r="I458" s="15">
        <v>0.18340000000000001</v>
      </c>
      <c r="J458" s="15">
        <v>8.1900000000000001E-2</v>
      </c>
      <c r="L458" s="6">
        <v>2.9703E-2</v>
      </c>
    </row>
    <row r="459" spans="1:12">
      <c r="A459">
        <f t="shared" si="21"/>
        <v>38</v>
      </c>
      <c r="B459">
        <f t="shared" si="22"/>
        <v>12</v>
      </c>
      <c r="C459" s="4">
        <f t="shared" si="23"/>
        <v>1937</v>
      </c>
      <c r="D459" s="16">
        <v>5.0909199999999995E-2</v>
      </c>
      <c r="E459" s="16">
        <v>4.3906899999999999E-2</v>
      </c>
      <c r="F459" s="16">
        <v>5.6583300000000003E-2</v>
      </c>
      <c r="G459" s="16">
        <v>8.3535891523600192E-2</v>
      </c>
      <c r="H459" s="17">
        <v>7.6801823754000242E-2</v>
      </c>
      <c r="I459" s="15">
        <v>-5.3600000000000002E-2</v>
      </c>
      <c r="J459" s="15">
        <v>0.29720000000000002</v>
      </c>
      <c r="L459" s="6">
        <v>2.11538E-2</v>
      </c>
    </row>
    <row r="460" spans="1:12">
      <c r="A460">
        <f t="shared" si="21"/>
        <v>39</v>
      </c>
      <c r="B460">
        <f t="shared" si="22"/>
        <v>1</v>
      </c>
      <c r="C460" s="4">
        <f t="shared" si="23"/>
        <v>1938</v>
      </c>
      <c r="D460" s="16">
        <v>-0.31065999999999999</v>
      </c>
      <c r="E460" s="16">
        <v>0.1189228</v>
      </c>
      <c r="F460" s="16">
        <v>5.0600800000000001E-2</v>
      </c>
      <c r="G460" s="16">
        <v>-0.18855264418194995</v>
      </c>
      <c r="H460" s="17">
        <v>0.57926468412694998</v>
      </c>
      <c r="I460" s="15">
        <v>-0.2263</v>
      </c>
      <c r="J460" s="15">
        <v>0.43280000000000002</v>
      </c>
      <c r="L460" s="6">
        <v>3.1073400000000001E-2</v>
      </c>
    </row>
    <row r="461" spans="1:12">
      <c r="A461">
        <f t="shared" si="21"/>
        <v>39</v>
      </c>
      <c r="B461">
        <f t="shared" si="22"/>
        <v>2</v>
      </c>
      <c r="C461" s="4">
        <f t="shared" si="23"/>
        <v>1938</v>
      </c>
      <c r="D461" s="16">
        <v>0.31807970000000002</v>
      </c>
      <c r="E461" s="16">
        <v>-2.1616300000000001E-2</v>
      </c>
      <c r="F461" s="16">
        <v>6.7331999999999999E-3</v>
      </c>
      <c r="G461" s="16">
        <v>0.19354153930374984</v>
      </c>
      <c r="H461" s="17">
        <v>-0.1258105779234</v>
      </c>
      <c r="I461" s="15">
        <v>1.89E-2</v>
      </c>
      <c r="J461" s="15">
        <v>0.13900000000000001</v>
      </c>
      <c r="L461" s="6">
        <v>2.8310499999999999E-2</v>
      </c>
    </row>
    <row r="462" spans="1:12">
      <c r="A462">
        <f t="shared" si="21"/>
        <v>39</v>
      </c>
      <c r="B462">
        <f t="shared" si="22"/>
        <v>3</v>
      </c>
      <c r="C462" s="4">
        <f t="shared" si="23"/>
        <v>1938</v>
      </c>
      <c r="D462" s="16">
        <v>0.15413930000000001</v>
      </c>
      <c r="E462" s="16">
        <v>8.8963500000000001E-2</v>
      </c>
      <c r="F462" s="16">
        <v>4.9779000000000004E-3</v>
      </c>
      <c r="G462" s="16">
        <v>0.17649077396405999</v>
      </c>
      <c r="H462" s="17">
        <v>0.12458435774819998</v>
      </c>
      <c r="I462" s="15">
        <v>0.14710000000000001</v>
      </c>
      <c r="J462" s="15">
        <v>0.33169999999999999</v>
      </c>
      <c r="L462" s="6">
        <v>3.7300199999999999E-2</v>
      </c>
    </row>
    <row r="463" spans="1:12">
      <c r="A463">
        <f t="shared" si="21"/>
        <v>39</v>
      </c>
      <c r="B463">
        <f t="shared" si="22"/>
        <v>4</v>
      </c>
      <c r="C463" s="4">
        <f t="shared" si="23"/>
        <v>1938</v>
      </c>
      <c r="D463" s="16">
        <v>-3.8703399999999999E-2</v>
      </c>
      <c r="E463" s="16">
        <v>0.24308299999999999</v>
      </c>
      <c r="F463" s="16">
        <v>5.1100999999999994E-3</v>
      </c>
      <c r="G463" s="16">
        <v>-6.1516424307040185E-2</v>
      </c>
      <c r="H463" s="17">
        <v>0.17488041683550981</v>
      </c>
      <c r="I463" s="15">
        <v>8.1099999999999992E-2</v>
      </c>
      <c r="J463" s="15">
        <v>9.1399999999999995E-2</v>
      </c>
      <c r="L463" s="6">
        <v>4.1952100000000006E-2</v>
      </c>
    </row>
    <row r="464" spans="1:12">
      <c r="A464">
        <f t="shared" si="21"/>
        <v>39</v>
      </c>
      <c r="B464">
        <f t="shared" si="22"/>
        <v>5</v>
      </c>
      <c r="C464" s="4">
        <f t="shared" si="23"/>
        <v>1938</v>
      </c>
      <c r="D464" s="16">
        <v>0.1193911</v>
      </c>
      <c r="E464" s="16">
        <v>4.1351300000000001E-2</v>
      </c>
      <c r="F464" s="16">
        <v>3.2508999999999997E-3</v>
      </c>
      <c r="G464" s="16">
        <v>0.11311339013239996</v>
      </c>
      <c r="H464" s="17">
        <v>1.9624591923480095E-2</v>
      </c>
      <c r="I464" s="15">
        <v>2.3099999999999999E-2</v>
      </c>
      <c r="J464" s="15">
        <v>3.4799999999999998E-2</v>
      </c>
      <c r="L464" s="6">
        <v>2.7115900000000002E-2</v>
      </c>
    </row>
    <row r="465" spans="1:12">
      <c r="A465">
        <f t="shared" si="21"/>
        <v>39</v>
      </c>
      <c r="B465">
        <f t="shared" si="22"/>
        <v>6</v>
      </c>
      <c r="C465" s="4">
        <f t="shared" si="23"/>
        <v>1938</v>
      </c>
      <c r="D465" s="16">
        <v>0.20985479999999998</v>
      </c>
      <c r="E465" s="16">
        <v>-7.2970599999999997E-2</v>
      </c>
      <c r="F465" s="16">
        <v>3.4167999999999998E-3</v>
      </c>
      <c r="G465" s="16">
        <v>0.24153474499970007</v>
      </c>
      <c r="H465" s="17">
        <v>-7.9269815288399936E-2</v>
      </c>
      <c r="I465" s="15">
        <v>0.11019999999999999</v>
      </c>
      <c r="J465" s="15">
        <v>-0.28889999999999999</v>
      </c>
      <c r="L465" s="6">
        <v>0.02</v>
      </c>
    </row>
    <row r="466" spans="1:12">
      <c r="A466">
        <f t="shared" si="21"/>
        <v>39</v>
      </c>
      <c r="B466">
        <f t="shared" si="22"/>
        <v>7</v>
      </c>
      <c r="C466" s="4">
        <f t="shared" si="23"/>
        <v>1938</v>
      </c>
      <c r="D466" s="16">
        <v>2.1559999999999999E-3</v>
      </c>
      <c r="E466" s="16">
        <v>0.22241659999999999</v>
      </c>
      <c r="F466" s="16">
        <v>3.9480999999999995E-3</v>
      </c>
      <c r="G466" s="16">
        <v>0.10118914645057009</v>
      </c>
      <c r="H466" s="17">
        <v>0.17908298972186998</v>
      </c>
      <c r="I466" s="15">
        <v>0.1946</v>
      </c>
      <c r="J466" s="15">
        <v>6.13E-2</v>
      </c>
      <c r="L466" s="6">
        <v>5.4901999999999998E-3</v>
      </c>
    </row>
    <row r="467" spans="1:12">
      <c r="A467">
        <f t="shared" si="21"/>
        <v>39</v>
      </c>
      <c r="B467">
        <f t="shared" si="22"/>
        <v>8</v>
      </c>
      <c r="C467" s="4">
        <f t="shared" si="23"/>
        <v>1938</v>
      </c>
      <c r="D467" s="16">
        <v>9.6480999999999997E-3</v>
      </c>
      <c r="E467" s="16">
        <v>-5.6519999999999997E-4</v>
      </c>
      <c r="F467" s="16">
        <v>4.4930999999999999E-3</v>
      </c>
      <c r="G467" s="16">
        <v>4.151669124440005E-2</v>
      </c>
      <c r="H467" s="17">
        <v>1.9497065724199958E-2</v>
      </c>
      <c r="I467" s="15">
        <v>0.1389</v>
      </c>
      <c r="J467" s="15">
        <v>-7.8E-2</v>
      </c>
      <c r="L467" s="6">
        <v>2.3400999999999999E-3</v>
      </c>
    </row>
    <row r="468" spans="1:12">
      <c r="A468">
        <f t="shared" si="21"/>
        <v>39</v>
      </c>
      <c r="B468">
        <f t="shared" si="22"/>
        <v>9</v>
      </c>
      <c r="C468" s="4">
        <f t="shared" si="23"/>
        <v>1938</v>
      </c>
      <c r="D468" s="12">
        <v>1.34E-2</v>
      </c>
      <c r="E468" s="12">
        <v>1.1200000000000002E-2</v>
      </c>
      <c r="F468" s="12">
        <v>4.1599999999999998E-2</v>
      </c>
      <c r="G468" s="13">
        <v>4.0858418600000057E-2</v>
      </c>
      <c r="H468" s="14">
        <v>4.0858418600000057E-2</v>
      </c>
      <c r="I468" s="15">
        <v>3.0362694300518144E-2</v>
      </c>
      <c r="J468" s="15">
        <v>2.3584905660376855E-3</v>
      </c>
      <c r="L468" s="6">
        <v>2.0899999999999998E-2</v>
      </c>
    </row>
    <row r="469" spans="1:12">
      <c r="A469">
        <f t="shared" si="21"/>
        <v>39</v>
      </c>
      <c r="B469">
        <f t="shared" si="22"/>
        <v>10</v>
      </c>
      <c r="C469" s="4">
        <f t="shared" si="23"/>
        <v>1938</v>
      </c>
      <c r="D469" s="16">
        <v>-3.9369800000000003E-2</v>
      </c>
      <c r="E469" s="16">
        <v>-9.9754000000000006E-3</v>
      </c>
      <c r="F469" s="16">
        <v>3.2771099999999997E-2</v>
      </c>
      <c r="G469" s="16">
        <v>1.2131055233719934E-2</v>
      </c>
      <c r="H469" s="17">
        <v>3.858288589663994E-2</v>
      </c>
      <c r="I469" s="15">
        <v>4.0512820512820527E-2</v>
      </c>
      <c r="J469" s="15">
        <v>0</v>
      </c>
      <c r="L469" s="6">
        <v>1.03E-2</v>
      </c>
    </row>
    <row r="470" spans="1:12">
      <c r="A470">
        <f t="shared" si="21"/>
        <v>39</v>
      </c>
      <c r="B470">
        <f t="shared" si="22"/>
        <v>11</v>
      </c>
      <c r="C470" s="4">
        <f t="shared" si="23"/>
        <v>1938</v>
      </c>
      <c r="D470" s="16">
        <v>3.3006000000000001E-2</v>
      </c>
      <c r="E470" s="16">
        <v>1.9209500000000001E-2</v>
      </c>
      <c r="F470" s="16">
        <v>3.00045E-2</v>
      </c>
      <c r="G470" s="16">
        <v>6.2558321253179949E-2</v>
      </c>
      <c r="H470" s="17">
        <v>5.0420410131500004E-2</v>
      </c>
      <c r="I470" s="15">
        <v>-1.00502512562831E-4</v>
      </c>
      <c r="J470" s="15">
        <v>-2.3529411764705382E-3</v>
      </c>
      <c r="L470" s="6">
        <v>1.0200000000000001E-2</v>
      </c>
    </row>
    <row r="471" spans="1:12">
      <c r="A471">
        <f t="shared" si="21"/>
        <v>39</v>
      </c>
      <c r="B471">
        <f t="shared" si="22"/>
        <v>12</v>
      </c>
      <c r="C471" s="4">
        <f t="shared" si="23"/>
        <v>1938</v>
      </c>
      <c r="D471" s="16">
        <v>-2.6492300000000003E-2</v>
      </c>
      <c r="E471" s="16">
        <v>-2.4871500000000001E-2</v>
      </c>
      <c r="F471" s="16">
        <v>3.5213000000000001E-2</v>
      </c>
      <c r="G471" s="16">
        <v>3.5772213570006706E-4</v>
      </c>
      <c r="H471" s="17">
        <v>8.2444986006999788E-3</v>
      </c>
      <c r="I471" s="15">
        <v>4.6153846153846028E-3</v>
      </c>
      <c r="J471" s="15">
        <v>2.3584905660376855E-3</v>
      </c>
      <c r="L471" s="6">
        <v>1.01E-2</v>
      </c>
    </row>
    <row r="472" spans="1:12">
      <c r="A472">
        <f t="shared" si="21"/>
        <v>40</v>
      </c>
      <c r="B472">
        <f t="shared" si="22"/>
        <v>1</v>
      </c>
      <c r="C472" s="4">
        <f t="shared" si="23"/>
        <v>1939</v>
      </c>
      <c r="D472" s="16">
        <v>0.12275779999999999</v>
      </c>
      <c r="E472" s="16">
        <v>3.5912399999999997E-2</v>
      </c>
      <c r="F472" s="16">
        <v>2.6771E-2</v>
      </c>
      <c r="G472" s="16">
        <v>0.14323539423600007</v>
      </c>
      <c r="H472" s="17">
        <v>1.8553757343999999E-2</v>
      </c>
      <c r="I472" s="15">
        <v>-1.1250000000000027E-2</v>
      </c>
      <c r="J472" s="15">
        <v>0</v>
      </c>
      <c r="L472" s="6">
        <v>0</v>
      </c>
    </row>
    <row r="473" spans="1:12">
      <c r="A473">
        <f t="shared" si="21"/>
        <v>40</v>
      </c>
      <c r="B473">
        <f t="shared" si="22"/>
        <v>2</v>
      </c>
      <c r="C473" s="4">
        <f t="shared" si="23"/>
        <v>1939</v>
      </c>
      <c r="D473" s="16">
        <v>6.26525E-2</v>
      </c>
      <c r="E473" s="16">
        <v>3.69255E-2</v>
      </c>
      <c r="F473" s="16">
        <v>2.4995599999999996E-2</v>
      </c>
      <c r="G473" s="16">
        <v>0.10131119051388016</v>
      </c>
      <c r="H473" s="17">
        <v>2.9024378907040127E-2</v>
      </c>
      <c r="I473" s="15">
        <v>1.4623655913978489E-2</v>
      </c>
      <c r="J473" s="15">
        <v>-2.3529411764705382E-3</v>
      </c>
      <c r="L473" s="6">
        <v>-5.0000000000000001E-3</v>
      </c>
    </row>
    <row r="474" spans="1:12">
      <c r="A474">
        <f t="shared" si="21"/>
        <v>40</v>
      </c>
      <c r="B474">
        <f t="shared" si="22"/>
        <v>3</v>
      </c>
      <c r="C474" s="4">
        <f t="shared" si="23"/>
        <v>1939</v>
      </c>
      <c r="D474" s="16">
        <v>3.2163699999999996E-2</v>
      </c>
      <c r="E474" s="16">
        <v>-1.09803E-2</v>
      </c>
      <c r="F474" s="16">
        <v>3.7498999999999998E-2</v>
      </c>
      <c r="G474" s="16">
        <v>7.7193082166500115E-2</v>
      </c>
      <c r="H474" s="17">
        <v>2.4620921288249997E-2</v>
      </c>
      <c r="I474" s="15">
        <v>2.540540540540541E-2</v>
      </c>
      <c r="J474" s="15">
        <v>2.3584905660376855E-3</v>
      </c>
      <c r="L474" s="6">
        <v>1.4999999999999999E-2</v>
      </c>
    </row>
    <row r="475" spans="1:12">
      <c r="A475">
        <f t="shared" si="21"/>
        <v>40</v>
      </c>
      <c r="B475">
        <f t="shared" si="22"/>
        <v>4</v>
      </c>
      <c r="C475" s="4">
        <f t="shared" si="23"/>
        <v>1939</v>
      </c>
      <c r="D475" s="16">
        <v>-8.7075E-3</v>
      </c>
      <c r="E475" s="16">
        <v>3.0282999999999998E-3</v>
      </c>
      <c r="F475" s="16">
        <v>4.6551799999999997E-2</v>
      </c>
      <c r="G475" s="16">
        <v>-9.0163954317149964E-2</v>
      </c>
      <c r="H475" s="17">
        <v>7.1193491334997638E-4</v>
      </c>
      <c r="I475" s="15">
        <v>-1.7634408602150573E-2</v>
      </c>
      <c r="J475" s="15">
        <v>0</v>
      </c>
      <c r="L475" s="6">
        <v>2.9600000000000001E-2</v>
      </c>
    </row>
    <row r="476" spans="1:12">
      <c r="A476">
        <f t="shared" si="21"/>
        <v>40</v>
      </c>
      <c r="B476">
        <f t="shared" si="22"/>
        <v>5</v>
      </c>
      <c r="C476" s="4">
        <f t="shared" si="23"/>
        <v>1939</v>
      </c>
      <c r="D476" s="16">
        <v>2.9914E-2</v>
      </c>
      <c r="E476" s="16">
        <v>3.2431500000000002E-2</v>
      </c>
      <c r="F476" s="16">
        <v>2.6718700000000001E-2</v>
      </c>
      <c r="G476" s="16">
        <v>0.14002443459122005</v>
      </c>
      <c r="H476" s="17">
        <v>5.5384697722760112E-2</v>
      </c>
      <c r="I476" s="15">
        <v>-2.4692737430167481E-2</v>
      </c>
      <c r="J476" s="15">
        <v>0</v>
      </c>
      <c r="L476" s="6">
        <v>1.44E-2</v>
      </c>
    </row>
    <row r="477" spans="1:12">
      <c r="A477">
        <f t="shared" si="21"/>
        <v>40</v>
      </c>
      <c r="B477">
        <f t="shared" si="22"/>
        <v>6</v>
      </c>
      <c r="C477" s="4">
        <f t="shared" si="23"/>
        <v>1939</v>
      </c>
      <c r="D477" s="16">
        <v>8.2398799999999994E-2</v>
      </c>
      <c r="E477" s="16">
        <v>1.7187899999999999E-2</v>
      </c>
      <c r="F477" s="16">
        <v>1.8573200000000002E-2</v>
      </c>
      <c r="G477" s="16">
        <v>0.16280256875695986</v>
      </c>
      <c r="H477" s="17">
        <v>3.140386818532992E-2</v>
      </c>
      <c r="I477" s="15">
        <v>3.1695906432748389E-2</v>
      </c>
      <c r="J477" s="15">
        <v>-2.3529411764705382E-3</v>
      </c>
      <c r="L477" s="6">
        <v>4.6999999999999993E-3</v>
      </c>
    </row>
    <row r="478" spans="1:12">
      <c r="A478">
        <f t="shared" si="21"/>
        <v>40</v>
      </c>
      <c r="B478">
        <f t="shared" si="22"/>
        <v>7</v>
      </c>
      <c r="C478" s="4">
        <f t="shared" si="23"/>
        <v>1939</v>
      </c>
      <c r="D478" s="16">
        <v>6.6253699999999999E-2</v>
      </c>
      <c r="E478" s="16">
        <v>-1.2301200000000002E-2</v>
      </c>
      <c r="F478" s="16">
        <v>3.2363400000000001E-2</v>
      </c>
      <c r="G478" s="16">
        <v>4.9232097762520022E-2</v>
      </c>
      <c r="H478" s="17">
        <v>3.4232755244919755E-2</v>
      </c>
      <c r="I478" s="15">
        <v>4.8901734104046274E-2</v>
      </c>
      <c r="J478" s="15">
        <v>0</v>
      </c>
      <c r="L478" s="6">
        <v>9.3999999999999986E-3</v>
      </c>
    </row>
    <row r="479" spans="1:12">
      <c r="A479">
        <f t="shared" si="21"/>
        <v>40</v>
      </c>
      <c r="B479">
        <f t="shared" si="22"/>
        <v>8</v>
      </c>
      <c r="C479" s="4">
        <f t="shared" si="23"/>
        <v>1939</v>
      </c>
      <c r="D479" s="16">
        <v>2.2126299999999998E-2</v>
      </c>
      <c r="E479" s="16">
        <v>2.5996000000000001E-3</v>
      </c>
      <c r="F479" s="16">
        <v>3.0417399999999997E-2</v>
      </c>
      <c r="G479" s="16">
        <v>4.5164224930400065E-2</v>
      </c>
      <c r="H479" s="17">
        <v>1.3616924552720011E-2</v>
      </c>
      <c r="I479" s="15">
        <v>3.1460674157303206E-3</v>
      </c>
      <c r="J479" s="15">
        <v>0</v>
      </c>
      <c r="L479" s="6">
        <v>2.3300000000000001E-2</v>
      </c>
    </row>
    <row r="480" spans="1:12">
      <c r="A480">
        <f t="shared" si="21"/>
        <v>40</v>
      </c>
      <c r="B480">
        <f t="shared" si="22"/>
        <v>9</v>
      </c>
      <c r="C480" s="4">
        <f t="shared" si="23"/>
        <v>1939</v>
      </c>
      <c r="D480" s="16">
        <v>4.1468199999999997E-2</v>
      </c>
      <c r="E480" s="16">
        <v>7.3856999999999994E-3</v>
      </c>
      <c r="F480" s="16">
        <v>3.415E-2</v>
      </c>
      <c r="G480" s="16">
        <v>5.9501677059679903E-2</v>
      </c>
      <c r="H480" s="17">
        <v>1.4834749127359936E-2</v>
      </c>
      <c r="I480" s="15">
        <v>4.8571428571428599E-2</v>
      </c>
      <c r="J480" s="15">
        <v>0</v>
      </c>
      <c r="L480" s="6">
        <v>1.8200000000000001E-2</v>
      </c>
    </row>
    <row r="481" spans="1:12">
      <c r="A481">
        <f t="shared" si="21"/>
        <v>40</v>
      </c>
      <c r="B481">
        <f t="shared" si="22"/>
        <v>10</v>
      </c>
      <c r="C481" s="4">
        <f t="shared" si="23"/>
        <v>1939</v>
      </c>
      <c r="D481" s="16">
        <v>1.2166300000000001E-2</v>
      </c>
      <c r="E481" s="16">
        <v>-1.46727E-2</v>
      </c>
      <c r="F481" s="16">
        <v>4.5716699999999999E-2</v>
      </c>
      <c r="G481" s="16">
        <v>-7.0581440880399526E-3</v>
      </c>
      <c r="H481" s="17">
        <v>1.6839927334939997E-2</v>
      </c>
      <c r="I481" s="15">
        <v>8.8888888888888785E-3</v>
      </c>
      <c r="J481" s="15">
        <v>0</v>
      </c>
      <c r="L481" s="6">
        <v>-4.5000000000000005E-3</v>
      </c>
    </row>
    <row r="482" spans="1:12">
      <c r="A482">
        <f t="shared" si="21"/>
        <v>40</v>
      </c>
      <c r="B482">
        <f t="shared" si="22"/>
        <v>11</v>
      </c>
      <c r="C482" s="4">
        <f t="shared" si="23"/>
        <v>1939</v>
      </c>
      <c r="D482" s="16">
        <v>-7.2345499999999993E-2</v>
      </c>
      <c r="E482" s="16">
        <v>-1.0882099999999999E-2</v>
      </c>
      <c r="F482" s="16">
        <v>3.0832600000000002E-2</v>
      </c>
      <c r="G482" s="16">
        <v>-6.9344907134890055E-2</v>
      </c>
      <c r="H482" s="17">
        <v>-3.1650771383699983E-2</v>
      </c>
      <c r="I482" s="15">
        <v>0.13797752808988775</v>
      </c>
      <c r="J482" s="15">
        <v>0</v>
      </c>
      <c r="L482" s="6">
        <v>9.5100000000000004E-2</v>
      </c>
    </row>
    <row r="483" spans="1:12">
      <c r="A483">
        <f t="shared" si="21"/>
        <v>40</v>
      </c>
      <c r="B483">
        <f t="shared" si="22"/>
        <v>12</v>
      </c>
      <c r="C483" s="4">
        <f t="shared" si="23"/>
        <v>1939</v>
      </c>
      <c r="D483" s="16">
        <v>-3.5756499999999997E-2</v>
      </c>
      <c r="E483" s="16">
        <v>-0.1114622</v>
      </c>
      <c r="F483" s="16">
        <v>3.5139799999999999E-2</v>
      </c>
      <c r="G483" s="16">
        <v>0.10204418487965983</v>
      </c>
      <c r="H483" s="17">
        <v>-2.6974907214979971E-2</v>
      </c>
      <c r="I483" s="15">
        <v>0.13557788944723614</v>
      </c>
      <c r="J483" s="15">
        <v>0</v>
      </c>
      <c r="L483" s="6">
        <v>0.2273</v>
      </c>
    </row>
    <row r="484" spans="1:12">
      <c r="A484">
        <f t="shared" si="21"/>
        <v>41</v>
      </c>
      <c r="B484">
        <f t="shared" si="22"/>
        <v>1</v>
      </c>
      <c r="C484" s="4">
        <f t="shared" si="23"/>
        <v>1940</v>
      </c>
      <c r="D484" s="16">
        <v>0.1145838</v>
      </c>
      <c r="E484" s="16">
        <v>-2.0606300000000001E-2</v>
      </c>
      <c r="F484" s="16">
        <v>5.2602999999999997E-2</v>
      </c>
      <c r="G484" s="16">
        <v>0.12031452939543974</v>
      </c>
      <c r="H484" s="17">
        <v>7.51285182127992E-3</v>
      </c>
      <c r="I484" s="15">
        <v>0.1371171171171171</v>
      </c>
      <c r="J484" s="15">
        <v>0</v>
      </c>
      <c r="L484" s="6">
        <v>0.22219999999999998</v>
      </c>
    </row>
    <row r="485" spans="1:12">
      <c r="A485">
        <f t="shared" si="21"/>
        <v>41</v>
      </c>
      <c r="B485">
        <f t="shared" si="22"/>
        <v>2</v>
      </c>
      <c r="C485" s="4">
        <f t="shared" si="23"/>
        <v>1940</v>
      </c>
      <c r="D485" s="16">
        <v>0.1237558</v>
      </c>
      <c r="E485" s="16">
        <v>3.7280399999999998E-2</v>
      </c>
      <c r="F485" s="16">
        <v>5.0025199999999999E-2</v>
      </c>
      <c r="G485" s="16">
        <v>-3.2209000000000043E-2</v>
      </c>
      <c r="H485" s="17">
        <v>-9.2702199999999957E-2</v>
      </c>
      <c r="I485" s="15">
        <v>0.13693548387096785</v>
      </c>
      <c r="J485" s="15">
        <v>0</v>
      </c>
      <c r="L485" s="6">
        <v>0.12119999999999999</v>
      </c>
    </row>
    <row r="486" spans="1:12">
      <c r="A486">
        <f t="shared" si="21"/>
        <v>41</v>
      </c>
      <c r="B486">
        <f t="shared" si="22"/>
        <v>3</v>
      </c>
      <c r="C486" s="4">
        <f t="shared" si="23"/>
        <v>1940</v>
      </c>
      <c r="D486" s="16">
        <v>0.25388040000000001</v>
      </c>
      <c r="E486" s="16">
        <v>0.13592599999999999</v>
      </c>
      <c r="F486" s="16">
        <v>3.7577899999999997E-2</v>
      </c>
      <c r="G486" s="16">
        <v>4.0758332299340116E-2</v>
      </c>
      <c r="H486" s="17">
        <v>3.7386524880400618E-3</v>
      </c>
      <c r="I486" s="15">
        <v>0.1391335740072201</v>
      </c>
      <c r="J486" s="15">
        <v>0</v>
      </c>
      <c r="L486" s="6">
        <v>0.18920000000000001</v>
      </c>
    </row>
    <row r="487" spans="1:12">
      <c r="A487">
        <f t="shared" si="21"/>
        <v>41</v>
      </c>
      <c r="B487">
        <f t="shared" si="22"/>
        <v>4</v>
      </c>
      <c r="C487" s="4">
        <f t="shared" si="23"/>
        <v>1940</v>
      </c>
      <c r="D487" s="16">
        <v>0.2696694</v>
      </c>
      <c r="E487" s="16">
        <v>-9.6709799999999999E-2</v>
      </c>
      <c r="F487" s="16">
        <v>3.5698399999999998E-2</v>
      </c>
      <c r="G487" s="16">
        <v>0.17322195690111997</v>
      </c>
      <c r="H487" s="17">
        <v>-9.4313371436800519E-3</v>
      </c>
      <c r="I487" s="15">
        <v>0.13612903225806444</v>
      </c>
      <c r="J487" s="15">
        <v>6.1320754716981077E-2</v>
      </c>
      <c r="L487" s="6">
        <v>2.2700000000000001E-2</v>
      </c>
    </row>
    <row r="488" spans="1:12">
      <c r="A488">
        <f t="shared" si="21"/>
        <v>41</v>
      </c>
      <c r="B488">
        <f t="shared" si="22"/>
        <v>5</v>
      </c>
      <c r="C488" s="4">
        <f t="shared" si="23"/>
        <v>1940</v>
      </c>
      <c r="D488" s="16">
        <v>-0.18701139999999999</v>
      </c>
      <c r="E488" s="16">
        <v>-7.7428899999999995E-2</v>
      </c>
      <c r="F488" s="16">
        <v>6.2322699999999995E-2</v>
      </c>
      <c r="G488" s="16">
        <v>-0.20616064414863999</v>
      </c>
      <c r="H488" s="17">
        <v>-7.9970445774399934E-2</v>
      </c>
      <c r="I488" s="15">
        <v>0.13849710982658969</v>
      </c>
      <c r="J488" s="15">
        <v>0.25555555555555565</v>
      </c>
      <c r="L488" s="6">
        <v>0.1956</v>
      </c>
    </row>
    <row r="489" spans="1:12">
      <c r="A489">
        <f t="shared" si="21"/>
        <v>41</v>
      </c>
      <c r="B489">
        <f t="shared" si="22"/>
        <v>6</v>
      </c>
      <c r="C489" s="4">
        <f t="shared" si="23"/>
        <v>1940</v>
      </c>
      <c r="D489" s="16">
        <v>-3.8769999999999998E-3</v>
      </c>
      <c r="E489" s="16">
        <v>0.17910329999999999</v>
      </c>
      <c r="F489" s="16">
        <v>5.7756000000000002E-2</v>
      </c>
      <c r="G489" s="16">
        <v>-4.2979474009900098E-2</v>
      </c>
      <c r="H489" s="17">
        <v>1.7565131843000348E-3</v>
      </c>
      <c r="I489" s="15">
        <v>0.13627906976744181</v>
      </c>
      <c r="J489" s="15">
        <v>-5.3097345132743487E-2</v>
      </c>
      <c r="L489" s="6">
        <v>-0.26019999999999999</v>
      </c>
    </row>
    <row r="490" spans="1:12">
      <c r="A490">
        <f t="shared" si="21"/>
        <v>41</v>
      </c>
      <c r="B490">
        <f t="shared" si="22"/>
        <v>7</v>
      </c>
      <c r="C490" s="4">
        <f t="shared" si="23"/>
        <v>1940</v>
      </c>
      <c r="D490" s="16">
        <v>0.3255731</v>
      </c>
      <c r="E490" s="16">
        <v>0.1570365</v>
      </c>
      <c r="F490" s="16">
        <v>2.8578899999999997E-2</v>
      </c>
      <c r="G490" s="16">
        <v>0.13198894610687995</v>
      </c>
      <c r="H490" s="17">
        <v>3.470904377471995E-2</v>
      </c>
      <c r="I490" s="15">
        <v>-0.24388888888888891</v>
      </c>
      <c r="J490" s="15">
        <v>-0.1271028037383177</v>
      </c>
      <c r="L490" s="6">
        <v>-9.5500000000000002E-2</v>
      </c>
    </row>
    <row r="491" spans="1:12">
      <c r="A491">
        <f t="shared" si="21"/>
        <v>41</v>
      </c>
      <c r="B491">
        <f t="shared" si="22"/>
        <v>8</v>
      </c>
      <c r="C491" s="4">
        <f t="shared" si="23"/>
        <v>1940</v>
      </c>
      <c r="D491" s="16">
        <v>6.4014399999999999E-2</v>
      </c>
      <c r="E491" s="16">
        <v>4.3802899999999999E-2</v>
      </c>
      <c r="F491" s="16">
        <v>2.58363E-2</v>
      </c>
      <c r="G491" s="16">
        <v>0.12920700200048008</v>
      </c>
      <c r="H491" s="17">
        <v>-3.6401882747710057E-2</v>
      </c>
      <c r="I491" s="15">
        <v>-1.7735849056603806E-2</v>
      </c>
      <c r="J491" s="15">
        <v>-3.4261241970021443E-2</v>
      </c>
      <c r="L491" s="6">
        <v>-1.67E-2</v>
      </c>
    </row>
    <row r="492" spans="1:12">
      <c r="A492">
        <f t="shared" si="21"/>
        <v>41</v>
      </c>
      <c r="B492">
        <f t="shared" si="22"/>
        <v>9</v>
      </c>
      <c r="C492" s="4">
        <f t="shared" si="23"/>
        <v>1940</v>
      </c>
      <c r="D492" s="16">
        <v>0.16758489999999998</v>
      </c>
      <c r="E492" s="16">
        <v>7.9653299999999996E-2</v>
      </c>
      <c r="F492" s="16">
        <v>3.3249800000000003E-2</v>
      </c>
      <c r="G492" s="16">
        <v>0.12123114315900008</v>
      </c>
      <c r="H492" s="17">
        <v>2.9542241890319954E-2</v>
      </c>
      <c r="I492" s="15">
        <v>7.8823529411764764E-2</v>
      </c>
      <c r="J492" s="15">
        <v>3.9911308203991268E-2</v>
      </c>
      <c r="L492" s="6">
        <v>2.2599999999999999E-2</v>
      </c>
    </row>
    <row r="493" spans="1:12">
      <c r="A493">
        <f t="shared" si="21"/>
        <v>41</v>
      </c>
      <c r="B493">
        <f t="shared" si="22"/>
        <v>10</v>
      </c>
      <c r="C493" s="4">
        <f t="shared" si="23"/>
        <v>1940</v>
      </c>
      <c r="D493" s="16">
        <v>0.10662869999999999</v>
      </c>
      <c r="E493" s="16">
        <v>1.6948E-3</v>
      </c>
      <c r="F493" s="16">
        <v>4.1469600000000002E-2</v>
      </c>
      <c r="G493" s="16">
        <v>0.15525764826884991</v>
      </c>
      <c r="H493" s="17">
        <v>1.0624369797650024E-2</v>
      </c>
      <c r="I493" s="15">
        <v>4.7777777777777801E-2</v>
      </c>
      <c r="J493" s="15">
        <v>-8.9552238805970311E-2</v>
      </c>
      <c r="L493" s="6">
        <v>-2.2099999999999998E-2</v>
      </c>
    </row>
    <row r="494" spans="1:12">
      <c r="A494">
        <f t="shared" si="21"/>
        <v>41</v>
      </c>
      <c r="B494">
        <f t="shared" si="22"/>
        <v>11</v>
      </c>
      <c r="C494" s="4">
        <f t="shared" si="23"/>
        <v>1940</v>
      </c>
      <c r="D494" s="16">
        <v>7.0896100000000004E-2</v>
      </c>
      <c r="E494" s="16">
        <v>2.93595E-2</v>
      </c>
      <c r="F494" s="16">
        <v>4.6401500000000005E-2</v>
      </c>
      <c r="G494" s="16">
        <v>0.1349630586879198</v>
      </c>
      <c r="H494" s="17">
        <v>0.11595466137914001</v>
      </c>
      <c r="I494" s="15">
        <v>0.02</v>
      </c>
      <c r="J494" s="15">
        <v>-4.6838407494144202E-3</v>
      </c>
      <c r="L494" s="6">
        <v>1.1299999999999999E-2</v>
      </c>
    </row>
    <row r="495" spans="1:12">
      <c r="A495">
        <f t="shared" si="21"/>
        <v>41</v>
      </c>
      <c r="B495">
        <f t="shared" si="22"/>
        <v>12</v>
      </c>
      <c r="C495" s="4">
        <f t="shared" si="23"/>
        <v>1940</v>
      </c>
      <c r="D495" s="16">
        <v>9.7655100000000009E-2</v>
      </c>
      <c r="E495" s="16">
        <v>7.7552099999999999E-2</v>
      </c>
      <c r="F495" s="16">
        <v>4.4999399999999995E-2</v>
      </c>
      <c r="G495" s="16">
        <v>0.24485642258323992</v>
      </c>
      <c r="H495" s="17">
        <v>8.9657993483720055E-2</v>
      </c>
      <c r="I495" s="15">
        <v>-1.6036036036036063E-2</v>
      </c>
      <c r="J495" s="15">
        <v>0</v>
      </c>
      <c r="L495" s="6">
        <v>-5.5899999999999998E-2</v>
      </c>
    </row>
    <row r="496" spans="1:12">
      <c r="A496">
        <f t="shared" si="21"/>
        <v>42</v>
      </c>
      <c r="B496">
        <f t="shared" si="22"/>
        <v>1</v>
      </c>
      <c r="C496" s="4">
        <f t="shared" si="23"/>
        <v>1941</v>
      </c>
      <c r="D496" s="16">
        <v>0.15832950000000001</v>
      </c>
      <c r="E496" s="16">
        <v>5.4983500000000005E-2</v>
      </c>
      <c r="F496" s="16">
        <v>4.1967699999999997E-2</v>
      </c>
      <c r="G496" s="16">
        <v>0.30898305897050982</v>
      </c>
      <c r="H496" s="17">
        <v>9.6004683831329984E-2</v>
      </c>
      <c r="I496" s="15">
        <v>5.7383177570093494E-2</v>
      </c>
      <c r="J496" s="15">
        <v>0</v>
      </c>
      <c r="L496" s="6">
        <v>-5.8999999999999999E-3</v>
      </c>
    </row>
    <row r="497" spans="1:12">
      <c r="A497">
        <f t="shared" si="21"/>
        <v>42</v>
      </c>
      <c r="B497">
        <f t="shared" si="22"/>
        <v>2</v>
      </c>
      <c r="C497" s="4">
        <f t="shared" si="23"/>
        <v>1941</v>
      </c>
      <c r="D497" s="16">
        <v>-0.10447039999999999</v>
      </c>
      <c r="E497" s="16">
        <v>-1.6489E-2</v>
      </c>
      <c r="F497" s="16">
        <v>5.4675500000000002E-2</v>
      </c>
      <c r="G497" s="16">
        <v>-0.1264942155995199</v>
      </c>
      <c r="H497" s="17">
        <v>2.6213611129840109E-2</v>
      </c>
      <c r="I497" s="15">
        <v>2.6006006006006013E-2</v>
      </c>
      <c r="J497" s="15">
        <v>0</v>
      </c>
      <c r="L497" s="6">
        <v>-6.0000000000000001E-3</v>
      </c>
    </row>
    <row r="498" spans="1:12">
      <c r="A498">
        <f t="shared" si="21"/>
        <v>42</v>
      </c>
      <c r="B498">
        <f t="shared" si="22"/>
        <v>3</v>
      </c>
      <c r="C498" s="4">
        <f t="shared" si="23"/>
        <v>1941</v>
      </c>
      <c r="D498" s="16">
        <v>-0.1002345</v>
      </c>
      <c r="E498" s="16">
        <v>0.1398326</v>
      </c>
      <c r="F498" s="16">
        <v>2.7658299999999997E-2</v>
      </c>
      <c r="G498" s="16">
        <v>-0.23660956525963994</v>
      </c>
      <c r="H498" s="17">
        <v>8.6252646061240057E-2</v>
      </c>
      <c r="I498" s="15">
        <v>-4.5671641791044826E-2</v>
      </c>
      <c r="J498" s="15">
        <v>0</v>
      </c>
      <c r="L498" s="6">
        <v>-7.1900000000000006E-2</v>
      </c>
    </row>
    <row r="499" spans="1:12">
      <c r="A499">
        <f t="shared" si="21"/>
        <v>42</v>
      </c>
      <c r="B499">
        <f t="shared" si="22"/>
        <v>4</v>
      </c>
      <c r="C499" s="4">
        <f t="shared" si="23"/>
        <v>1941</v>
      </c>
      <c r="D499" s="16">
        <v>-0.24098</v>
      </c>
      <c r="E499" s="16">
        <v>1.1390999999999999E-3</v>
      </c>
      <c r="F499" s="16">
        <v>3.1690499999999996E-2</v>
      </c>
      <c r="G499" s="16">
        <v>-0.15503237279980009</v>
      </c>
      <c r="H499" s="17">
        <v>0.19862101767019968</v>
      </c>
      <c r="I499" s="15">
        <v>7.2204472843450367E-3</v>
      </c>
      <c r="J499" s="15">
        <v>8.9411764705882329E-2</v>
      </c>
      <c r="L499" s="6">
        <v>-4.5199999999999997E-2</v>
      </c>
    </row>
    <row r="500" spans="1:12">
      <c r="A500">
        <f t="shared" si="21"/>
        <v>42</v>
      </c>
      <c r="B500">
        <f t="shared" si="22"/>
        <v>5</v>
      </c>
      <c r="C500" s="4">
        <f t="shared" si="23"/>
        <v>1941</v>
      </c>
      <c r="D500" s="16">
        <v>0.33628849999999999</v>
      </c>
      <c r="E500" s="16">
        <v>0.39600700000000005</v>
      </c>
      <c r="F500" s="16">
        <v>2.2074400000000001E-2</v>
      </c>
      <c r="G500" s="16">
        <v>4.1838517907440087E-2</v>
      </c>
      <c r="H500" s="17">
        <v>0.22132341951972001</v>
      </c>
      <c r="I500" s="15">
        <v>-8.3559870550161716E-2</v>
      </c>
      <c r="J500" s="15">
        <v>0.27429805615550767</v>
      </c>
      <c r="L500" s="6">
        <v>-3.3799999999999997E-2</v>
      </c>
    </row>
    <row r="501" spans="1:12">
      <c r="A501">
        <f t="shared" si="21"/>
        <v>42</v>
      </c>
      <c r="B501">
        <f t="shared" si="22"/>
        <v>6</v>
      </c>
      <c r="C501" s="4">
        <f t="shared" si="23"/>
        <v>1941</v>
      </c>
      <c r="D501" s="16">
        <v>0.2124403</v>
      </c>
      <c r="E501" s="16">
        <v>3.1575400000000003E-2</v>
      </c>
      <c r="F501" s="16">
        <v>6.5773999999999997E-3</v>
      </c>
      <c r="G501" s="16">
        <v>0.10099549639563987</v>
      </c>
      <c r="H501" s="17">
        <v>-3.8275367438180163E-2</v>
      </c>
      <c r="I501" s="15">
        <v>3.4440433212996405E-2</v>
      </c>
      <c r="J501" s="15">
        <v>5.7627118644067769E-2</v>
      </c>
      <c r="L501" s="6">
        <v>0</v>
      </c>
    </row>
    <row r="502" spans="1:12">
      <c r="A502">
        <f t="shared" si="21"/>
        <v>42</v>
      </c>
      <c r="B502">
        <f t="shared" si="22"/>
        <v>7</v>
      </c>
      <c r="C502" s="4">
        <f t="shared" si="23"/>
        <v>1941</v>
      </c>
      <c r="D502" s="16">
        <v>0.15377280000000002</v>
      </c>
      <c r="E502" s="16">
        <v>0.29578409999999999</v>
      </c>
      <c r="F502" s="16">
        <v>1.1129199999999999E-2</v>
      </c>
      <c r="G502" s="16">
        <v>7.0569548402620086E-2</v>
      </c>
      <c r="H502" s="17">
        <v>9.5479582241750016E-2</v>
      </c>
      <c r="I502" s="15">
        <v>-8.4697508896797377E-3</v>
      </c>
      <c r="J502" s="15">
        <v>0.10256410256410251</v>
      </c>
      <c r="L502" s="6">
        <v>6.9999999999999993E-3</v>
      </c>
    </row>
    <row r="503" spans="1:12">
      <c r="A503">
        <f t="shared" si="21"/>
        <v>42</v>
      </c>
      <c r="B503">
        <f t="shared" si="22"/>
        <v>8</v>
      </c>
      <c r="C503" s="4">
        <f t="shared" si="23"/>
        <v>1941</v>
      </c>
      <c r="D503" s="16">
        <v>0.13342119999999999</v>
      </c>
      <c r="E503" s="16">
        <v>-3.88639E-2</v>
      </c>
      <c r="F503" s="16">
        <v>4.9906000000000004E-3</v>
      </c>
      <c r="G503" s="16">
        <v>0.25241114385766017</v>
      </c>
      <c r="H503" s="17">
        <v>-1.0837883980089891E-2</v>
      </c>
      <c r="I503" s="15">
        <v>-1.9780219780219967E-3</v>
      </c>
      <c r="J503" s="15">
        <v>3.3430232558139594E-2</v>
      </c>
      <c r="L503" s="6">
        <v>2.0799999999999999E-2</v>
      </c>
    </row>
    <row r="504" spans="1:12">
      <c r="A504">
        <f t="shared" si="21"/>
        <v>42</v>
      </c>
      <c r="B504">
        <f t="shared" si="22"/>
        <v>9</v>
      </c>
      <c r="C504" s="4">
        <f t="shared" si="23"/>
        <v>1941</v>
      </c>
      <c r="D504" s="16">
        <v>0.16790169999999999</v>
      </c>
      <c r="E504" s="16">
        <v>2.9454000000000004E-3</v>
      </c>
      <c r="F504" s="16">
        <v>5.5693000000000001E-3</v>
      </c>
      <c r="G504" s="16">
        <v>0.22842404276072004</v>
      </c>
      <c r="H504" s="17">
        <v>1.6204943640479863E-2</v>
      </c>
      <c r="I504" s="15">
        <v>-1.3707865168539352E-2</v>
      </c>
      <c r="J504" s="15">
        <v>-1.406469760900148E-2</v>
      </c>
      <c r="L504" s="6">
        <v>2.7200000000000002E-2</v>
      </c>
    </row>
    <row r="505" spans="1:12">
      <c r="A505">
        <f t="shared" si="21"/>
        <v>42</v>
      </c>
      <c r="B505">
        <f t="shared" si="22"/>
        <v>10</v>
      </c>
      <c r="C505" s="4">
        <f t="shared" si="23"/>
        <v>1941</v>
      </c>
      <c r="D505" s="16">
        <v>-0.10974579999999999</v>
      </c>
      <c r="E505" s="16">
        <v>-8.9128299999999994E-2</v>
      </c>
      <c r="F505" s="16">
        <v>5.5693999999999995E-3</v>
      </c>
      <c r="G505" s="16">
        <v>-0.19924203092268</v>
      </c>
      <c r="H505" s="17">
        <v>-6.6888872278869971E-2</v>
      </c>
      <c r="I505" s="15">
        <v>3.9379844961240328E-2</v>
      </c>
      <c r="J505" s="15">
        <v>4.2796005706134451E-3</v>
      </c>
      <c r="L505" s="6">
        <v>5.96E-2</v>
      </c>
    </row>
    <row r="506" spans="1:12">
      <c r="A506">
        <f t="shared" si="21"/>
        <v>42</v>
      </c>
      <c r="B506">
        <f t="shared" si="22"/>
        <v>11</v>
      </c>
      <c r="C506" s="4">
        <f t="shared" si="23"/>
        <v>1941</v>
      </c>
      <c r="D506" s="16">
        <v>-5.6884699999999996E-2</v>
      </c>
      <c r="E506" s="16">
        <v>-2.3229199999999998E-2</v>
      </c>
      <c r="F506" s="16">
        <v>7.1329000000000002E-3</v>
      </c>
      <c r="G506" s="16">
        <v>0.13965210401041994</v>
      </c>
      <c r="H506" s="17">
        <v>5.4085890480349841E-2</v>
      </c>
      <c r="I506" s="15">
        <v>2.7604562737642592E-2</v>
      </c>
      <c r="J506" s="15">
        <v>1.2784090909090889E-2</v>
      </c>
      <c r="L506" s="6">
        <v>-2.5000000000000001E-2</v>
      </c>
    </row>
    <row r="507" spans="1:12">
      <c r="A507">
        <f t="shared" si="21"/>
        <v>42</v>
      </c>
      <c r="B507">
        <f t="shared" si="22"/>
        <v>12</v>
      </c>
      <c r="C507" s="4">
        <f t="shared" si="23"/>
        <v>1941</v>
      </c>
      <c r="D507" s="16">
        <v>-5.3273299999999996E-2</v>
      </c>
      <c r="E507" s="16">
        <v>4.4422000000000003E-3</v>
      </c>
      <c r="F507" s="16">
        <v>1.32648E-2</v>
      </c>
      <c r="G507" s="16">
        <v>9.258374059435992E-2</v>
      </c>
      <c r="H507" s="17">
        <v>2.9452471580750039E-2</v>
      </c>
      <c r="I507" s="15">
        <v>0.02</v>
      </c>
      <c r="J507" s="15">
        <v>8.2748948106591849E-2</v>
      </c>
      <c r="L507" s="6">
        <v>0.109</v>
      </c>
    </row>
    <row r="508" spans="1:12">
      <c r="A508">
        <f t="shared" si="21"/>
        <v>43</v>
      </c>
      <c r="B508">
        <f t="shared" si="22"/>
        <v>1</v>
      </c>
      <c r="C508" s="4">
        <f t="shared" si="23"/>
        <v>1942</v>
      </c>
      <c r="D508" s="16">
        <v>-8.5415100000000008E-2</v>
      </c>
      <c r="E508" s="16">
        <v>0.16481010000000001</v>
      </c>
      <c r="F508" s="16">
        <v>1.0822700000000001E-2</v>
      </c>
      <c r="G508" s="16">
        <v>3.949019999999992E-2</v>
      </c>
      <c r="H508" s="17">
        <v>0.12014769999999997</v>
      </c>
      <c r="I508" s="15">
        <v>0.11433962264150931</v>
      </c>
      <c r="J508" s="15">
        <v>8.8082901554404222E-2</v>
      </c>
      <c r="L508" s="6">
        <v>0.12720000000000001</v>
      </c>
    </row>
    <row r="509" spans="1:12">
      <c r="A509">
        <f t="shared" si="21"/>
        <v>43</v>
      </c>
      <c r="B509">
        <f t="shared" si="22"/>
        <v>2</v>
      </c>
      <c r="C509" s="4">
        <f t="shared" si="23"/>
        <v>1942</v>
      </c>
      <c r="D509" s="16">
        <v>0.1877374</v>
      </c>
      <c r="E509" s="16">
        <v>0.11060589999999999</v>
      </c>
      <c r="F509" s="16">
        <v>1.01134E-2</v>
      </c>
      <c r="G509" s="16">
        <v>4.8885400000000079E-2</v>
      </c>
      <c r="H509" s="17">
        <v>8.6314199999999897E-2</v>
      </c>
      <c r="I509" s="15">
        <v>0.11310344827586216</v>
      </c>
      <c r="J509" s="15">
        <v>0</v>
      </c>
      <c r="L509" s="6">
        <v>3.0800000000000001E-2</v>
      </c>
    </row>
    <row r="510" spans="1:12">
      <c r="A510">
        <f t="shared" si="21"/>
        <v>43</v>
      </c>
      <c r="B510">
        <f t="shared" si="22"/>
        <v>3</v>
      </c>
      <c r="C510" s="4">
        <f t="shared" si="23"/>
        <v>1942</v>
      </c>
      <c r="D510" s="16">
        <v>0.17072019999999999</v>
      </c>
      <c r="E510" s="16">
        <v>2.59262E-2</v>
      </c>
      <c r="F510" s="16">
        <v>1.0088099999999999E-2</v>
      </c>
      <c r="G510" s="16">
        <v>0.10298990000000008</v>
      </c>
      <c r="H510" s="17">
        <v>-8.7420000000000275E-3</v>
      </c>
      <c r="I510" s="15">
        <v>0.1114826498422712</v>
      </c>
      <c r="J510" s="15">
        <v>0</v>
      </c>
      <c r="L510" s="6">
        <v>-5.0000000000000001E-3</v>
      </c>
    </row>
    <row r="511" spans="1:12">
      <c r="A511">
        <f t="shared" si="21"/>
        <v>43</v>
      </c>
      <c r="B511">
        <f t="shared" si="22"/>
        <v>4</v>
      </c>
      <c r="C511" s="4">
        <f t="shared" si="23"/>
        <v>1942</v>
      </c>
      <c r="D511" s="16">
        <v>0.1338761</v>
      </c>
      <c r="E511" s="16">
        <v>-9.4447999999999997E-3</v>
      </c>
      <c r="F511" s="16">
        <v>1.01134E-2</v>
      </c>
      <c r="G511" s="16">
        <v>0.17362739999999999</v>
      </c>
      <c r="H511" s="17">
        <v>2.4436399999999914E-2</v>
      </c>
      <c r="I511" s="15">
        <v>0.11248554913294807</v>
      </c>
      <c r="J511" s="15">
        <v>0</v>
      </c>
      <c r="L511" s="6">
        <v>-5.0000000000000001E-3</v>
      </c>
    </row>
    <row r="512" spans="1:12">
      <c r="A512">
        <f t="shared" si="21"/>
        <v>43</v>
      </c>
      <c r="B512">
        <f t="shared" si="22"/>
        <v>5</v>
      </c>
      <c r="C512" s="4">
        <f t="shared" si="23"/>
        <v>1942</v>
      </c>
      <c r="D512" s="16">
        <v>0.10688250000000001</v>
      </c>
      <c r="E512" s="16">
        <v>6.5177399999999996E-2</v>
      </c>
      <c r="F512" s="16">
        <v>1.00628E-2</v>
      </c>
      <c r="G512" s="16">
        <v>0.13498549999999998</v>
      </c>
      <c r="H512" s="17">
        <v>2.1373599999999993E-2</v>
      </c>
      <c r="I512" s="15">
        <v>0.18931216931216929</v>
      </c>
      <c r="J512" s="15">
        <v>0</v>
      </c>
      <c r="L512" s="6">
        <v>1.01E-2</v>
      </c>
    </row>
    <row r="513" spans="1:12">
      <c r="A513">
        <f t="shared" si="21"/>
        <v>43</v>
      </c>
      <c r="B513">
        <f t="shared" si="22"/>
        <v>6</v>
      </c>
      <c r="C513" s="4">
        <f t="shared" si="23"/>
        <v>1942</v>
      </c>
      <c r="D513" s="16">
        <v>5.6635600000000001E-2</v>
      </c>
      <c r="E513" s="16">
        <v>0.1501363</v>
      </c>
      <c r="F513" s="16">
        <v>1.00375E-2</v>
      </c>
      <c r="G513" s="16">
        <v>9.6993099999999943E-2</v>
      </c>
      <c r="H513" s="17">
        <v>-2.4124000000000034E-2</v>
      </c>
      <c r="I513" s="15">
        <v>0.21230769230769234</v>
      </c>
      <c r="J513" s="15">
        <v>0</v>
      </c>
      <c r="L513" s="6">
        <v>0.01</v>
      </c>
    </row>
    <row r="514" spans="1:12">
      <c r="A514">
        <f t="shared" si="21"/>
        <v>43</v>
      </c>
      <c r="B514">
        <f t="shared" si="22"/>
        <v>7</v>
      </c>
      <c r="C514" s="4">
        <f t="shared" si="23"/>
        <v>1942</v>
      </c>
      <c r="D514" s="16">
        <v>0.19579519999999997</v>
      </c>
      <c r="E514" s="16">
        <v>0.10830529999999999</v>
      </c>
      <c r="F514" s="16">
        <v>5.0660000000000002E-3</v>
      </c>
      <c r="G514" s="16">
        <v>0.18342083573141998</v>
      </c>
      <c r="H514" s="17">
        <v>0.24976246165341998</v>
      </c>
      <c r="I514" s="15">
        <v>0.22493358633776087</v>
      </c>
      <c r="J514" s="15">
        <v>0</v>
      </c>
      <c r="L514" s="6">
        <v>4.8999999999999998E-3</v>
      </c>
    </row>
    <row r="515" spans="1:12">
      <c r="A515">
        <f t="shared" si="21"/>
        <v>43</v>
      </c>
      <c r="B515">
        <f t="shared" si="22"/>
        <v>8</v>
      </c>
      <c r="C515" s="4">
        <f t="shared" si="23"/>
        <v>1942</v>
      </c>
      <c r="D515" s="16">
        <v>4.8951999999999997E-3</v>
      </c>
      <c r="E515" s="16">
        <v>-0.1474763</v>
      </c>
      <c r="F515" s="16">
        <v>5.0660000000000002E-3</v>
      </c>
      <c r="G515" s="16">
        <v>0.15679142185880002</v>
      </c>
      <c r="H515" s="17">
        <v>0.12292521417439994</v>
      </c>
      <c r="I515" s="15">
        <v>0.31291338582677158</v>
      </c>
      <c r="J515" s="15">
        <v>0</v>
      </c>
      <c r="L515" s="6">
        <v>3.1899999999999998E-2</v>
      </c>
    </row>
    <row r="516" spans="1:12">
      <c r="A516">
        <f t="shared" si="21"/>
        <v>43</v>
      </c>
      <c r="B516">
        <f t="shared" si="22"/>
        <v>9</v>
      </c>
      <c r="C516" s="4">
        <f t="shared" si="23"/>
        <v>1942</v>
      </c>
      <c r="D516" s="16">
        <v>-1.1767399999999999E-2</v>
      </c>
      <c r="E516" s="16">
        <v>1.0448500000000001E-2</v>
      </c>
      <c r="F516" s="16">
        <v>5.1163000000000007E-3</v>
      </c>
      <c r="G516" s="16">
        <v>-0.11971676541232001</v>
      </c>
      <c r="H516" s="17">
        <v>-0.17064703366272005</v>
      </c>
      <c r="I516" s="15">
        <v>0.17347137637028015</v>
      </c>
      <c r="J516" s="15">
        <v>0</v>
      </c>
      <c r="L516" s="6">
        <v>4.9200000000000001E-2</v>
      </c>
    </row>
    <row r="517" spans="1:12">
      <c r="A517">
        <f t="shared" si="21"/>
        <v>43</v>
      </c>
      <c r="B517">
        <f t="shared" si="22"/>
        <v>10</v>
      </c>
      <c r="C517" s="4">
        <f t="shared" si="23"/>
        <v>1942</v>
      </c>
      <c r="D517" s="16">
        <v>-0.10723200000000001</v>
      </c>
      <c r="E517" s="16">
        <v>-9.0735799999999991E-2</v>
      </c>
      <c r="F517" s="16">
        <v>5.2672999999999999E-3</v>
      </c>
      <c r="G517" s="16">
        <v>0.3869965120427501</v>
      </c>
      <c r="H517" s="17">
        <v>0.16118470270063012</v>
      </c>
      <c r="I517" s="15">
        <v>-1.8014783526927054E-2</v>
      </c>
      <c r="J517" s="15">
        <v>0</v>
      </c>
      <c r="L517" s="6">
        <v>3.49E-2</v>
      </c>
    </row>
    <row r="518" spans="1:12">
      <c r="A518">
        <f t="shared" ref="A518:A581" si="24">IF(MOD(B517,12)=0,A517+1,A517)</f>
        <v>43</v>
      </c>
      <c r="B518">
        <f t="shared" ref="B518:B581" si="25">IF(B517+1=13,1,B517+1)</f>
        <v>11</v>
      </c>
      <c r="C518" s="4">
        <f t="shared" ref="C518:C581" si="26">IF(MOD(B517,12)=0,C517+1,C517)</f>
        <v>1942</v>
      </c>
      <c r="D518" s="16">
        <v>0.1069666</v>
      </c>
      <c r="E518" s="16">
        <v>4.1337499999999999E-2</v>
      </c>
      <c r="F518" s="16">
        <v>5.1415000000000002E-3</v>
      </c>
      <c r="G518" s="16">
        <v>0.20925404853472007</v>
      </c>
      <c r="H518" s="17">
        <v>-3.099490131656002E-2</v>
      </c>
      <c r="I518" s="15">
        <v>5.4028540065861594E-2</v>
      </c>
      <c r="J518" s="15">
        <v>0</v>
      </c>
      <c r="L518" s="6">
        <v>3.2000000000000001E-2</v>
      </c>
    </row>
    <row r="519" spans="1:12">
      <c r="A519">
        <f t="shared" si="24"/>
        <v>43</v>
      </c>
      <c r="B519">
        <f t="shared" si="25"/>
        <v>12</v>
      </c>
      <c r="C519" s="4">
        <f t="shared" si="26"/>
        <v>1942</v>
      </c>
      <c r="D519" s="16">
        <v>9.1382200000000011E-2</v>
      </c>
      <c r="E519" s="16">
        <v>-9.7622199999999992E-2</v>
      </c>
      <c r="F519" s="16">
        <v>5.1163000000000007E-3</v>
      </c>
      <c r="G519" s="16">
        <v>0.12500599103239995</v>
      </c>
      <c r="H519" s="17">
        <v>-8.7528656476000166E-2</v>
      </c>
      <c r="I519" s="15">
        <v>7.4140127388535079E-2</v>
      </c>
      <c r="J519" s="15">
        <v>0</v>
      </c>
      <c r="L519" s="6">
        <v>0.12050000000000001</v>
      </c>
    </row>
    <row r="520" spans="1:12">
      <c r="A520">
        <f t="shared" si="24"/>
        <v>44</v>
      </c>
      <c r="B520">
        <f t="shared" si="25"/>
        <v>1</v>
      </c>
      <c r="C520" s="4">
        <f t="shared" si="26"/>
        <v>1943</v>
      </c>
      <c r="D520" s="16">
        <v>1.2385600000000002E-2</v>
      </c>
      <c r="E520" s="16">
        <v>-8.2106000000000002E-3</v>
      </c>
      <c r="F520" s="16">
        <v>2.0975799999999999E-2</v>
      </c>
      <c r="G520" s="16">
        <v>0.10023632861408016</v>
      </c>
      <c r="H520" s="17">
        <v>3.9012671433040103E-2</v>
      </c>
      <c r="I520" s="15">
        <v>4.8942598187311052E-3</v>
      </c>
      <c r="J520" s="15">
        <v>0</v>
      </c>
      <c r="L520" s="6">
        <v>6.3500000000000001E-2</v>
      </c>
    </row>
    <row r="521" spans="1:12">
      <c r="A521">
        <f t="shared" si="24"/>
        <v>44</v>
      </c>
      <c r="B521">
        <f t="shared" si="25"/>
        <v>2</v>
      </c>
      <c r="C521" s="4">
        <f t="shared" si="26"/>
        <v>1943</v>
      </c>
      <c r="D521" s="16">
        <v>0.24164480000000002</v>
      </c>
      <c r="E521" s="16">
        <v>0.154061</v>
      </c>
      <c r="F521" s="16">
        <v>2.3643499999999998E-2</v>
      </c>
      <c r="G521" s="16">
        <v>4.360028626288015E-2</v>
      </c>
      <c r="H521" s="17">
        <v>3.8174226916479981E-2</v>
      </c>
      <c r="I521" s="15">
        <v>-5.4642126789366002E-2</v>
      </c>
      <c r="J521" s="15">
        <v>0</v>
      </c>
      <c r="L521" s="6">
        <v>1.0500000000000001E-2</v>
      </c>
    </row>
    <row r="522" spans="1:12">
      <c r="A522">
        <f t="shared" si="24"/>
        <v>44</v>
      </c>
      <c r="B522">
        <f t="shared" si="25"/>
        <v>3</v>
      </c>
      <c r="C522" s="4">
        <f t="shared" si="26"/>
        <v>1943</v>
      </c>
      <c r="D522" s="16">
        <v>0.52316249999999997</v>
      </c>
      <c r="E522" s="16">
        <v>6.0871000000000001E-2</v>
      </c>
      <c r="F522" s="16">
        <v>1.88959E-2</v>
      </c>
      <c r="G522" s="16">
        <v>0.49314639954499984</v>
      </c>
      <c r="H522" s="17">
        <v>9.6528841434439849E-2</v>
      </c>
      <c r="I522" s="15">
        <v>-9.8342541436464356E-3</v>
      </c>
      <c r="J522" s="15">
        <v>7.2025352924229326E-3</v>
      </c>
      <c r="L522" s="6">
        <v>3.9800000000000002E-2</v>
      </c>
    </row>
    <row r="523" spans="1:12">
      <c r="A523">
        <f t="shared" si="24"/>
        <v>44</v>
      </c>
      <c r="B523">
        <f t="shared" si="25"/>
        <v>4</v>
      </c>
      <c r="C523" s="4">
        <f t="shared" si="26"/>
        <v>1943</v>
      </c>
      <c r="D523" s="16">
        <v>0.1133045</v>
      </c>
      <c r="E523" s="16">
        <v>-9.4975000000000004E-2</v>
      </c>
      <c r="F523" s="16">
        <v>3.5000499999999997E-2</v>
      </c>
      <c r="G523" s="16">
        <v>0.21677103728180014</v>
      </c>
      <c r="H523" s="17">
        <v>-3.0019134231999978E-3</v>
      </c>
      <c r="I523" s="15">
        <v>4.5056947608200476E-2</v>
      </c>
      <c r="J523" s="15">
        <v>1.4302059496566692E-3</v>
      </c>
      <c r="L523" s="6">
        <v>5.8299999999999998E-2</v>
      </c>
    </row>
    <row r="524" spans="1:12">
      <c r="A524">
        <f t="shared" si="24"/>
        <v>44</v>
      </c>
      <c r="B524">
        <f t="shared" si="25"/>
        <v>5</v>
      </c>
      <c r="C524" s="4">
        <f t="shared" si="26"/>
        <v>1943</v>
      </c>
      <c r="D524" s="16">
        <v>6.2107400000000007E-2</v>
      </c>
      <c r="E524" s="16">
        <v>-3.7904E-2</v>
      </c>
      <c r="F524" s="16">
        <v>5.0180800000000005E-2</v>
      </c>
      <c r="G524" s="16">
        <v>9.0455011592600165E-2</v>
      </c>
      <c r="H524" s="17">
        <v>-3.3982275503199877E-2</v>
      </c>
      <c r="I524" s="15">
        <v>5.0000000000000031E-2</v>
      </c>
      <c r="J524" s="15">
        <v>-2.8563267637812085E-4</v>
      </c>
      <c r="L524" s="6">
        <v>3.04E-2</v>
      </c>
    </row>
    <row r="525" spans="1:12">
      <c r="A525">
        <f t="shared" si="24"/>
        <v>44</v>
      </c>
      <c r="B525">
        <f t="shared" si="25"/>
        <v>6</v>
      </c>
      <c r="C525" s="4">
        <f t="shared" si="26"/>
        <v>1943</v>
      </c>
      <c r="D525" s="16">
        <v>-5.81787E-2</v>
      </c>
      <c r="E525" s="16">
        <v>2.0699999999999998E-3</v>
      </c>
      <c r="F525" s="16">
        <v>5.0064999999999998E-2</v>
      </c>
      <c r="G525" s="16">
        <v>-9.8330371502230007E-2</v>
      </c>
      <c r="H525" s="17">
        <v>1.9657311995960214E-2</v>
      </c>
      <c r="I525" s="15">
        <v>0.02</v>
      </c>
      <c r="J525" s="15">
        <v>-1.4285714285713475E-3</v>
      </c>
      <c r="L525" s="6">
        <v>4.6399999999999997E-2</v>
      </c>
    </row>
    <row r="526" spans="1:12">
      <c r="A526">
        <f t="shared" si="24"/>
        <v>44</v>
      </c>
      <c r="B526">
        <f t="shared" si="25"/>
        <v>7</v>
      </c>
      <c r="C526" s="4">
        <f t="shared" si="26"/>
        <v>1943</v>
      </c>
      <c r="D526" s="16">
        <v>0.40446480000000001</v>
      </c>
      <c r="E526" s="16">
        <v>0.1177821</v>
      </c>
      <c r="F526" s="16">
        <v>5.1132299999999999E-2</v>
      </c>
      <c r="G526" s="16">
        <v>0.39720992497324015</v>
      </c>
      <c r="H526" s="17">
        <v>1.6592721506180075E-2</v>
      </c>
      <c r="I526" s="15">
        <v>3.9417475728155238E-2</v>
      </c>
      <c r="J526" s="15">
        <v>4.291845493562191E-3</v>
      </c>
      <c r="L526" s="6">
        <v>1.8500000000000003E-2</v>
      </c>
    </row>
    <row r="527" spans="1:12">
      <c r="A527">
        <f t="shared" si="24"/>
        <v>44</v>
      </c>
      <c r="B527">
        <f t="shared" si="25"/>
        <v>8</v>
      </c>
      <c r="C527" s="4">
        <f t="shared" si="26"/>
        <v>1943</v>
      </c>
      <c r="D527" s="16">
        <v>0.50226149999999992</v>
      </c>
      <c r="E527" s="16">
        <v>7.8270000000000006E-2</v>
      </c>
      <c r="F527" s="16">
        <v>3.41179E-2</v>
      </c>
      <c r="G527" s="16">
        <v>0.20834607916450998</v>
      </c>
      <c r="H527" s="17">
        <v>2.86593349085007E-3</v>
      </c>
      <c r="I527" s="15">
        <v>4.7513227513227535E-2</v>
      </c>
      <c r="J527" s="15">
        <v>-2.8490028490022823E-4</v>
      </c>
      <c r="L527" s="6">
        <v>0</v>
      </c>
    </row>
    <row r="528" spans="1:12">
      <c r="A528">
        <f t="shared" si="24"/>
        <v>44</v>
      </c>
      <c r="B528">
        <f t="shared" si="25"/>
        <v>9</v>
      </c>
      <c r="C528" s="4">
        <f t="shared" si="26"/>
        <v>1943</v>
      </c>
      <c r="D528" s="16">
        <v>-2.8934099999999997E-2</v>
      </c>
      <c r="E528" s="16">
        <v>-4.1824300000000002E-2</v>
      </c>
      <c r="F528" s="16">
        <v>5.0424099999999999E-2</v>
      </c>
      <c r="G528" s="16">
        <v>4.6042698706100005E-2</v>
      </c>
      <c r="H528" s="17">
        <v>0.10124695970179998</v>
      </c>
      <c r="I528" s="15">
        <v>0.10238928939237896</v>
      </c>
      <c r="J528" s="15">
        <v>5.4146480478768225E-3</v>
      </c>
      <c r="L528" s="6">
        <v>1.8100000000000002E-2</v>
      </c>
    </row>
    <row r="529" spans="1:12">
      <c r="A529">
        <f t="shared" si="24"/>
        <v>44</v>
      </c>
      <c r="B529">
        <f t="shared" si="25"/>
        <v>10</v>
      </c>
      <c r="C529" s="4">
        <f t="shared" si="26"/>
        <v>1943</v>
      </c>
      <c r="D529" s="16">
        <v>8.8591700000000009E-2</v>
      </c>
      <c r="E529" s="16">
        <v>1.0781199999999999E-2</v>
      </c>
      <c r="F529" s="16">
        <v>5.1409700000000003E-2</v>
      </c>
      <c r="G529" s="16">
        <v>0.2171314987220001</v>
      </c>
      <c r="H529" s="17">
        <v>1.8511123061000223E-2</v>
      </c>
      <c r="I529" s="15">
        <v>0.11419600380589913</v>
      </c>
      <c r="J529" s="15">
        <v>-3.6848072562359001E-3</v>
      </c>
      <c r="L529" s="6">
        <v>4.3700000000000003E-2</v>
      </c>
    </row>
    <row r="530" spans="1:12">
      <c r="A530">
        <f t="shared" si="24"/>
        <v>44</v>
      </c>
      <c r="B530">
        <f t="shared" si="25"/>
        <v>11</v>
      </c>
      <c r="C530" s="4">
        <f t="shared" si="26"/>
        <v>1943</v>
      </c>
      <c r="D530" s="16">
        <v>8.7048100000000003E-2</v>
      </c>
      <c r="E530" s="16">
        <v>0.18850639999999999</v>
      </c>
      <c r="F530" s="16">
        <v>4.4619600000000002E-2</v>
      </c>
      <c r="G530" s="16">
        <v>-7.2540838942570018E-2</v>
      </c>
      <c r="H530" s="17">
        <v>0.11412367930485989</v>
      </c>
      <c r="I530" s="15">
        <v>9.1304347826087026E-2</v>
      </c>
      <c r="J530" s="15">
        <v>-1.4224751066855522E-3</v>
      </c>
      <c r="L530" s="6">
        <v>2.6499999999999999E-2</v>
      </c>
    </row>
    <row r="531" spans="1:12">
      <c r="A531">
        <f t="shared" si="24"/>
        <v>44</v>
      </c>
      <c r="B531">
        <f t="shared" si="25"/>
        <v>12</v>
      </c>
      <c r="C531" s="4">
        <f t="shared" si="26"/>
        <v>1943</v>
      </c>
      <c r="D531" s="16">
        <v>0.207728</v>
      </c>
      <c r="E531" s="16">
        <v>3.0422899999999999E-2</v>
      </c>
      <c r="F531" s="16">
        <v>3.80027E-2</v>
      </c>
      <c r="G531" s="16">
        <v>0.16937817501551988</v>
      </c>
      <c r="H531" s="17">
        <v>3.333634364119975E-2</v>
      </c>
      <c r="I531" s="15">
        <v>9.9545454545454617E-2</v>
      </c>
      <c r="J531" s="15">
        <v>-2.8490028490022823E-4</v>
      </c>
      <c r="L531" s="6">
        <v>1.8600000000000002E-2</v>
      </c>
    </row>
    <row r="532" spans="1:12">
      <c r="A532">
        <f t="shared" si="24"/>
        <v>45</v>
      </c>
      <c r="B532">
        <f t="shared" si="25"/>
        <v>1</v>
      </c>
      <c r="C532" s="4">
        <f t="shared" si="26"/>
        <v>1944</v>
      </c>
      <c r="D532" s="16">
        <v>-3.7859400000000001E-2</v>
      </c>
      <c r="E532" s="16">
        <v>-2.64262E-2</v>
      </c>
      <c r="F532" s="16">
        <v>4.4157099999999998E-2</v>
      </c>
      <c r="G532" s="16">
        <v>0.12270280033115011</v>
      </c>
      <c r="H532" s="17">
        <v>3.5802154217120075E-2</v>
      </c>
      <c r="I532" s="15">
        <v>0.15759398496240587</v>
      </c>
      <c r="J532" s="15">
        <v>0</v>
      </c>
      <c r="L532" s="6">
        <v>4.8000000000000001E-2</v>
      </c>
    </row>
    <row r="533" spans="1:12">
      <c r="A533">
        <f t="shared" si="24"/>
        <v>45</v>
      </c>
      <c r="B533">
        <f t="shared" si="25"/>
        <v>2</v>
      </c>
      <c r="C533" s="4">
        <f t="shared" si="26"/>
        <v>1944</v>
      </c>
      <c r="D533" s="16">
        <v>0.11943540000000001</v>
      </c>
      <c r="E533" s="16">
        <v>4.45324E-2</v>
      </c>
      <c r="F533" s="16">
        <v>6.2893199999999996E-2</v>
      </c>
      <c r="G533" s="16">
        <v>0.10998916027708994</v>
      </c>
      <c r="H533" s="17">
        <v>2.8762479147830033E-2</v>
      </c>
      <c r="I533" s="15">
        <v>9.6007931262392598E-2</v>
      </c>
      <c r="J533" s="15">
        <v>1.1399259048161625E-3</v>
      </c>
      <c r="L533" s="6">
        <v>4.4900000000000002E-2</v>
      </c>
    </row>
    <row r="534" spans="1:12">
      <c r="A534">
        <f t="shared" si="24"/>
        <v>45</v>
      </c>
      <c r="B534">
        <f t="shared" si="25"/>
        <v>3</v>
      </c>
      <c r="C534" s="4">
        <f t="shared" si="26"/>
        <v>1944</v>
      </c>
      <c r="D534" s="16">
        <v>-1.9879000000000001E-2</v>
      </c>
      <c r="E534" s="16">
        <v>3.0292400000000001E-2</v>
      </c>
      <c r="F534" s="16">
        <v>6.1244800000000002E-2</v>
      </c>
      <c r="G534" s="16">
        <v>-6.325807388637994E-2</v>
      </c>
      <c r="H534" s="17">
        <v>5.692344348950007E-2</v>
      </c>
      <c r="I534" s="15">
        <v>7.835380835380848E-2</v>
      </c>
      <c r="J534" s="15">
        <v>1.1386279533162295E-3</v>
      </c>
      <c r="L534" s="6">
        <v>3.6799999999999999E-2</v>
      </c>
    </row>
    <row r="535" spans="1:12">
      <c r="A535">
        <f t="shared" si="24"/>
        <v>45</v>
      </c>
      <c r="B535">
        <f t="shared" si="25"/>
        <v>4</v>
      </c>
      <c r="C535" s="4">
        <f t="shared" si="26"/>
        <v>1944</v>
      </c>
      <c r="D535" s="16">
        <v>0.37814180000000003</v>
      </c>
      <c r="E535" s="16">
        <v>2.2680500000000003E-2</v>
      </c>
      <c r="F535" s="16">
        <v>5.9018800000000003E-2</v>
      </c>
      <c r="G535" s="16">
        <v>0.45691831069262001</v>
      </c>
      <c r="H535" s="17">
        <v>0.12254398509566</v>
      </c>
      <c r="I535" s="15">
        <v>9.3128264654672013E-2</v>
      </c>
      <c r="J535" s="15">
        <v>5.6866647711106117E-4</v>
      </c>
      <c r="L535" s="6">
        <v>2.4500000000000001E-2</v>
      </c>
    </row>
    <row r="536" spans="1:12">
      <c r="A536">
        <f t="shared" si="24"/>
        <v>45</v>
      </c>
      <c r="B536">
        <f t="shared" si="25"/>
        <v>5</v>
      </c>
      <c r="C536" s="4">
        <f t="shared" si="26"/>
        <v>1944</v>
      </c>
      <c r="D536" s="16">
        <v>0.57478560000000001</v>
      </c>
      <c r="E536" s="16">
        <v>-2.7584300000000003E-2</v>
      </c>
      <c r="F536" s="16">
        <v>7.4297100000000005E-2</v>
      </c>
      <c r="G536" s="16">
        <v>0.21844707931647989</v>
      </c>
      <c r="H536" s="17">
        <v>3.0534405376319906E-2</v>
      </c>
      <c r="I536" s="15">
        <v>8.1114115738236875E-2</v>
      </c>
      <c r="J536" s="15">
        <v>9.9460073884626327E-2</v>
      </c>
      <c r="L536" s="6">
        <v>5.9400000000000001E-2</v>
      </c>
    </row>
    <row r="537" spans="1:12">
      <c r="A537">
        <f t="shared" si="24"/>
        <v>45</v>
      </c>
      <c r="B537">
        <f t="shared" si="25"/>
        <v>6</v>
      </c>
      <c r="C537" s="4">
        <f t="shared" si="26"/>
        <v>1944</v>
      </c>
      <c r="D537" s="16">
        <v>-0.1560454</v>
      </c>
      <c r="E537" s="16">
        <v>-4.2602000000000004E-3</v>
      </c>
      <c r="F537" s="16">
        <v>7.9340800000000003E-2</v>
      </c>
      <c r="G537" s="16">
        <v>-6.9921376683220071E-2</v>
      </c>
      <c r="H537" s="17">
        <v>-2.8423387691389967E-2</v>
      </c>
      <c r="I537" s="15">
        <v>7.8613659531090715E-2</v>
      </c>
      <c r="J537" s="15">
        <v>-0.16569999999999999</v>
      </c>
      <c r="L537" s="6">
        <v>4.6699999999999998E-2</v>
      </c>
    </row>
    <row r="538" spans="1:12">
      <c r="A538">
        <f t="shared" si="24"/>
        <v>45</v>
      </c>
      <c r="B538">
        <f t="shared" si="25"/>
        <v>7</v>
      </c>
      <c r="C538" s="4">
        <f t="shared" si="26"/>
        <v>1944</v>
      </c>
      <c r="D538" s="16">
        <v>-1.06561E-2</v>
      </c>
      <c r="E538" s="16">
        <v>4.7736599999999997E-2</v>
      </c>
      <c r="F538" s="16">
        <v>7.4533100000000005E-2</v>
      </c>
      <c r="G538" s="16">
        <v>-2.3036041041320177E-2</v>
      </c>
      <c r="H538" s="17">
        <v>0.10093965757843981</v>
      </c>
      <c r="I538" s="15">
        <v>8.4997592681752637E-2</v>
      </c>
      <c r="J538" s="15">
        <v>6.5299999999999997E-2</v>
      </c>
      <c r="L538" s="6">
        <v>7.8899999999999998E-2</v>
      </c>
    </row>
    <row r="539" spans="1:12">
      <c r="A539">
        <f t="shared" si="24"/>
        <v>45</v>
      </c>
      <c r="B539">
        <f t="shared" si="25"/>
        <v>8</v>
      </c>
      <c r="C539" s="4">
        <f t="shared" si="26"/>
        <v>1944</v>
      </c>
      <c r="D539" s="16">
        <v>0.36133890000000002</v>
      </c>
      <c r="E539" s="16">
        <v>0.26042409999999999</v>
      </c>
      <c r="F539" s="16">
        <v>6.1743899999999997E-2</v>
      </c>
      <c r="G539" s="16">
        <v>0.11238737551580003</v>
      </c>
      <c r="H539" s="17">
        <v>7.8546068764540067E-2</v>
      </c>
      <c r="I539" s="15">
        <v>0.13934900542495468</v>
      </c>
      <c r="J539" s="15">
        <v>9.4399999999999998E-2</v>
      </c>
      <c r="L539" s="6">
        <v>9.0299999999999991E-2</v>
      </c>
    </row>
    <row r="540" spans="1:12">
      <c r="A540">
        <f t="shared" si="24"/>
        <v>45</v>
      </c>
      <c r="B540">
        <f t="shared" si="25"/>
        <v>9</v>
      </c>
      <c r="C540" s="4">
        <f t="shared" si="26"/>
        <v>1944</v>
      </c>
      <c r="D540" s="16">
        <v>0.18576960000000001</v>
      </c>
      <c r="E540" s="16">
        <v>-4.3150500000000001E-2</v>
      </c>
      <c r="F540" s="16">
        <v>5.4241900000000003E-2</v>
      </c>
      <c r="G540" s="16">
        <v>0.35197856161300001</v>
      </c>
      <c r="H540" s="17">
        <v>0.17137347421449989</v>
      </c>
      <c r="I540" s="15">
        <v>0.35844911147011316</v>
      </c>
      <c r="J540" s="15">
        <v>0.61819999999999997</v>
      </c>
      <c r="L540" s="6">
        <v>7.6499999999999999E-2</v>
      </c>
    </row>
    <row r="541" spans="1:12">
      <c r="A541">
        <f t="shared" si="24"/>
        <v>45</v>
      </c>
      <c r="B541">
        <f t="shared" si="25"/>
        <v>10</v>
      </c>
      <c r="C541" s="4">
        <f t="shared" si="26"/>
        <v>1944</v>
      </c>
      <c r="D541" s="16">
        <v>-0.242896</v>
      </c>
      <c r="E541" s="16">
        <v>-9.7079600000000002E-2</v>
      </c>
      <c r="F541" s="16">
        <v>9.0137800000000004E-2</v>
      </c>
      <c r="G541" s="16">
        <v>-0.13919081538825995</v>
      </c>
      <c r="H541" s="17">
        <v>5.7096465872719993E-2</v>
      </c>
      <c r="I541" s="15">
        <v>0.38119493059746534</v>
      </c>
      <c r="J541" s="15">
        <v>0.74629999999999996</v>
      </c>
      <c r="L541" s="6">
        <v>0.10580000000000001</v>
      </c>
    </row>
    <row r="542" spans="1:12">
      <c r="A542">
        <f t="shared" si="24"/>
        <v>45</v>
      </c>
      <c r="B542">
        <f t="shared" si="25"/>
        <v>11</v>
      </c>
      <c r="C542" s="4">
        <f t="shared" si="26"/>
        <v>1944</v>
      </c>
      <c r="D542" s="16">
        <v>-0.488483</v>
      </c>
      <c r="E542" s="16">
        <v>-0.17390659999999999</v>
      </c>
      <c r="F542" s="16">
        <v>0.1255513</v>
      </c>
      <c r="G542" s="16">
        <v>-0.25464699828663995</v>
      </c>
      <c r="H542" s="17">
        <v>3.9635489687660064E-2</v>
      </c>
      <c r="I542" s="15">
        <v>0.10335180669474606</v>
      </c>
      <c r="J542" s="15">
        <v>0.64280000000000004</v>
      </c>
      <c r="L542" s="6">
        <v>0.19140000000000001</v>
      </c>
    </row>
    <row r="543" spans="1:12">
      <c r="A543">
        <f t="shared" si="24"/>
        <v>45</v>
      </c>
      <c r="B543">
        <f t="shared" si="25"/>
        <v>12</v>
      </c>
      <c r="C543" s="4">
        <f t="shared" si="26"/>
        <v>1944</v>
      </c>
      <c r="D543" s="16">
        <v>1.456105</v>
      </c>
      <c r="E543" s="16">
        <v>0.35812260000000001</v>
      </c>
      <c r="F543" s="16">
        <v>0.1075053</v>
      </c>
      <c r="G543" s="16">
        <v>0.54099521189569977</v>
      </c>
      <c r="H543" s="17">
        <v>0.24270636505202003</v>
      </c>
      <c r="I543" s="15">
        <v>7.831798649478211E-2</v>
      </c>
      <c r="J543" s="15">
        <v>-0.1265</v>
      </c>
      <c r="L543" s="6">
        <v>0.24890000000000001</v>
      </c>
    </row>
    <row r="544" spans="1:12">
      <c r="A544">
        <f t="shared" si="24"/>
        <v>46</v>
      </c>
      <c r="B544">
        <f t="shared" si="25"/>
        <v>1</v>
      </c>
      <c r="C544" s="4">
        <f t="shared" si="26"/>
        <v>1945</v>
      </c>
      <c r="D544" s="16">
        <v>2.8554400000000001E-2</v>
      </c>
      <c r="E544" s="16">
        <v>0.1335375</v>
      </c>
      <c r="F544" s="16">
        <v>0.11343909999999999</v>
      </c>
      <c r="G544" s="16">
        <v>0.39273122170567976</v>
      </c>
      <c r="H544" s="17">
        <v>0.32535928661551994</v>
      </c>
      <c r="I544" s="15">
        <v>0.10990719257540602</v>
      </c>
      <c r="J544" s="15">
        <v>0.13969999999999999</v>
      </c>
      <c r="L544" s="6">
        <v>0.1507</v>
      </c>
    </row>
    <row r="545" spans="1:12">
      <c r="A545">
        <f t="shared" si="24"/>
        <v>46</v>
      </c>
      <c r="B545">
        <f t="shared" si="25"/>
        <v>2</v>
      </c>
      <c r="C545" s="4">
        <f t="shared" si="26"/>
        <v>1945</v>
      </c>
      <c r="D545" s="16">
        <v>0.51772239999999992</v>
      </c>
      <c r="E545" s="16">
        <v>0.47718110000000002</v>
      </c>
      <c r="F545" s="16">
        <v>9.4362700000000008E-2</v>
      </c>
      <c r="G545" s="16">
        <v>-6.2536636965400128E-2</v>
      </c>
      <c r="H545" s="17">
        <v>3.0864040171399987E-2</v>
      </c>
      <c r="I545" s="15">
        <v>9.5749512151853913E-2</v>
      </c>
      <c r="J545" s="15">
        <v>8.9099999999999999E-2</v>
      </c>
      <c r="L545" s="6">
        <v>0.12140000000000001</v>
      </c>
    </row>
    <row r="546" spans="1:12">
      <c r="A546">
        <f t="shared" si="24"/>
        <v>46</v>
      </c>
      <c r="B546">
        <f t="shared" si="25"/>
        <v>3</v>
      </c>
      <c r="C546" s="4">
        <f t="shared" si="26"/>
        <v>1945</v>
      </c>
      <c r="D546" s="16">
        <v>0.11704129999999999</v>
      </c>
      <c r="E546" s="16">
        <v>-1.23938E-2</v>
      </c>
      <c r="F546" s="16">
        <v>8.0687700000000001E-2</v>
      </c>
      <c r="G546" s="16">
        <v>0.12685600559549015</v>
      </c>
      <c r="H546" s="17">
        <v>6.4487916205290041E-2</v>
      </c>
      <c r="I546" s="15">
        <v>0.17798153034300793</v>
      </c>
      <c r="J546" s="15">
        <v>0.28660000000000002</v>
      </c>
      <c r="L546" s="6">
        <v>8.3900000000000002E-2</v>
      </c>
    </row>
    <row r="547" spans="1:12">
      <c r="A547">
        <f t="shared" si="24"/>
        <v>46</v>
      </c>
      <c r="B547">
        <f t="shared" si="25"/>
        <v>4</v>
      </c>
      <c r="C547" s="4">
        <f t="shared" si="26"/>
        <v>1945</v>
      </c>
      <c r="D547" s="16">
        <v>0.1202892</v>
      </c>
      <c r="E547" s="16">
        <v>3.25031E-2</v>
      </c>
      <c r="F547" s="16">
        <v>0.13452459999999999</v>
      </c>
      <c r="G547" s="16">
        <v>6.4714574578969897E-2</v>
      </c>
      <c r="H547" s="17">
        <v>-7.8844140206380087E-2</v>
      </c>
      <c r="I547" s="15">
        <v>0.31293648533181434</v>
      </c>
      <c r="J547" s="15">
        <v>1.0726</v>
      </c>
      <c r="L547" s="6">
        <v>0.1724</v>
      </c>
    </row>
    <row r="548" spans="1:12">
      <c r="A548">
        <f t="shared" si="24"/>
        <v>46</v>
      </c>
      <c r="B548">
        <f t="shared" si="25"/>
        <v>5</v>
      </c>
      <c r="C548" s="4">
        <f t="shared" si="26"/>
        <v>1945</v>
      </c>
      <c r="D548" s="16">
        <v>0.33411499999999994</v>
      </c>
      <c r="E548" s="16">
        <v>0.2108006</v>
      </c>
      <c r="F548" s="16">
        <v>0.17169139999999999</v>
      </c>
      <c r="G548" s="16">
        <v>0.19923605171999004</v>
      </c>
      <c r="H548" s="17">
        <v>-3.9878070876579907E-2</v>
      </c>
      <c r="I548" s="15">
        <v>0.23224804493886986</v>
      </c>
      <c r="J548" s="15">
        <v>7.3700000000000002E-2</v>
      </c>
      <c r="L548" s="6">
        <v>0.1512</v>
      </c>
    </row>
    <row r="549" spans="1:12">
      <c r="A549">
        <f t="shared" si="24"/>
        <v>46</v>
      </c>
      <c r="B549">
        <f t="shared" si="25"/>
        <v>6</v>
      </c>
      <c r="C549" s="4">
        <f t="shared" si="26"/>
        <v>1945</v>
      </c>
      <c r="D549" s="16">
        <v>0.13123799999999999</v>
      </c>
      <c r="E549" s="16">
        <v>2.0039399999999999E-2</v>
      </c>
      <c r="F549" s="16">
        <v>0.13998739999999998</v>
      </c>
      <c r="G549" s="16">
        <v>0.19932428735039998</v>
      </c>
      <c r="H549" s="17">
        <v>0.2073585258724</v>
      </c>
      <c r="I549" s="15">
        <v>7.4879156823550716E-2</v>
      </c>
      <c r="J549" s="15">
        <v>-0.15210000000000001</v>
      </c>
      <c r="L549" s="6">
        <v>0.12050000000000001</v>
      </c>
    </row>
    <row r="550" spans="1:12">
      <c r="A550">
        <f t="shared" si="24"/>
        <v>46</v>
      </c>
      <c r="B550">
        <f t="shared" si="25"/>
        <v>7</v>
      </c>
      <c r="C550" s="4">
        <f t="shared" si="26"/>
        <v>1945</v>
      </c>
      <c r="D550" s="16">
        <v>0.27837219999999996</v>
      </c>
      <c r="E550" s="16">
        <v>0.53128690000000001</v>
      </c>
      <c r="F550" s="16">
        <v>0.13408210000000001</v>
      </c>
      <c r="G550" s="16">
        <v>0.31125202492603976</v>
      </c>
      <c r="H550" s="17">
        <v>0.43860183328039981</v>
      </c>
      <c r="I550" s="15">
        <v>4.4806201550387621E-2</v>
      </c>
      <c r="J550" s="15">
        <v>0.34810000000000002</v>
      </c>
      <c r="L550" s="6">
        <v>5.4100000000000002E-2</v>
      </c>
    </row>
    <row r="551" spans="1:12">
      <c r="A551">
        <f t="shared" si="24"/>
        <v>46</v>
      </c>
      <c r="B551">
        <f t="shared" si="25"/>
        <v>8</v>
      </c>
      <c r="C551" s="4">
        <f t="shared" si="26"/>
        <v>1945</v>
      </c>
      <c r="D551" s="16">
        <v>0.2998112</v>
      </c>
      <c r="E551" s="16">
        <v>0.1716076</v>
      </c>
      <c r="F551" s="16">
        <v>0.1014823</v>
      </c>
      <c r="G551" s="16">
        <v>0.38296623284874998</v>
      </c>
      <c r="H551" s="17">
        <v>0.13649463330865008</v>
      </c>
      <c r="I551" s="15">
        <v>0.13564968902336522</v>
      </c>
      <c r="J551" s="15">
        <v>-6.1600000000000002E-2</v>
      </c>
      <c r="L551" s="6">
        <v>5.3099999999999994E-2</v>
      </c>
    </row>
    <row r="552" spans="1:12">
      <c r="A552">
        <f t="shared" si="24"/>
        <v>46</v>
      </c>
      <c r="B552">
        <f t="shared" si="25"/>
        <v>9</v>
      </c>
      <c r="C552" s="4">
        <f t="shared" si="26"/>
        <v>1945</v>
      </c>
      <c r="D552" s="16">
        <v>0.2871397</v>
      </c>
      <c r="E552" s="16">
        <v>7.8818299999999994E-2</v>
      </c>
      <c r="F552" s="16">
        <v>9.549089999999999E-2</v>
      </c>
      <c r="G552" s="16">
        <v>0.30096630341579012</v>
      </c>
      <c r="H552" s="17">
        <v>0.34212053585489</v>
      </c>
      <c r="I552" s="15">
        <v>0.11334036462257051</v>
      </c>
      <c r="J552" s="15">
        <v>2.5999999999999999E-3</v>
      </c>
      <c r="L552" s="6">
        <v>4.58E-2</v>
      </c>
    </row>
    <row r="553" spans="1:12">
      <c r="A553">
        <f t="shared" si="24"/>
        <v>46</v>
      </c>
      <c r="B553">
        <f t="shared" si="25"/>
        <v>10</v>
      </c>
      <c r="C553" s="4">
        <f t="shared" si="26"/>
        <v>1945</v>
      </c>
      <c r="D553" s="16">
        <v>0.19354070000000001</v>
      </c>
      <c r="E553" s="16">
        <v>0.1219215</v>
      </c>
      <c r="F553" s="16">
        <v>0.11932359999999999</v>
      </c>
      <c r="G553" s="16">
        <v>0.13265612276280003</v>
      </c>
      <c r="H553" s="17">
        <v>7.4988755762049886E-2</v>
      </c>
      <c r="I553" s="15">
        <v>0.10991938262247639</v>
      </c>
      <c r="J553" s="15">
        <v>-0.14319999999999999</v>
      </c>
      <c r="L553" s="6">
        <v>5.6900000000000006E-2</v>
      </c>
    </row>
    <row r="554" spans="1:12">
      <c r="A554">
        <f t="shared" si="24"/>
        <v>46</v>
      </c>
      <c r="B554">
        <f t="shared" si="25"/>
        <v>11</v>
      </c>
      <c r="C554" s="4">
        <f t="shared" si="26"/>
        <v>1945</v>
      </c>
      <c r="D554" s="16">
        <v>0.28232370000000001</v>
      </c>
      <c r="E554" s="16">
        <v>0.118605</v>
      </c>
      <c r="F554" s="16">
        <v>0.1091424</v>
      </c>
      <c r="G554" s="16">
        <v>0.36262034920960007</v>
      </c>
      <c r="H554" s="17">
        <v>0.27203889595640018</v>
      </c>
      <c r="I554" s="15">
        <v>0.15705904665570875</v>
      </c>
      <c r="J554" s="15">
        <v>0.1678</v>
      </c>
      <c r="L554" s="6">
        <v>3.7200000000000004E-2</v>
      </c>
    </row>
    <row r="555" spans="1:12">
      <c r="A555">
        <f t="shared" si="24"/>
        <v>46</v>
      </c>
      <c r="B555">
        <f t="shared" si="25"/>
        <v>12</v>
      </c>
      <c r="C555" s="4">
        <f t="shared" si="26"/>
        <v>1945</v>
      </c>
      <c r="D555" s="16">
        <v>0.1052346</v>
      </c>
      <c r="E555" s="16">
        <v>0.16392180000000001</v>
      </c>
      <c r="F555" s="16">
        <v>0.1023358</v>
      </c>
      <c r="G555" s="16">
        <v>-8.2625679805400032E-2</v>
      </c>
      <c r="H555" s="17">
        <v>-5.8788590063360013E-2</v>
      </c>
      <c r="I555" s="15">
        <v>0.19120000000000001</v>
      </c>
      <c r="J555" s="15">
        <v>-1.6500000000000001E-2</v>
      </c>
      <c r="L555" s="6">
        <v>3.6900000000000002E-2</v>
      </c>
    </row>
    <row r="556" spans="1:12">
      <c r="A556">
        <f t="shared" si="24"/>
        <v>47</v>
      </c>
      <c r="B556">
        <f t="shared" si="25"/>
        <v>1</v>
      </c>
      <c r="C556" s="4">
        <f t="shared" si="26"/>
        <v>1946</v>
      </c>
      <c r="D556" s="16">
        <v>0.11454729999999999</v>
      </c>
      <c r="E556" s="16">
        <v>9.3961799999999998E-2</v>
      </c>
      <c r="F556" s="16">
        <v>9.7364099999999995E-2</v>
      </c>
      <c r="G556" s="16">
        <v>0.27119219164211006</v>
      </c>
      <c r="H556" s="17">
        <v>9.4845244554260244E-2</v>
      </c>
      <c r="I556" s="15">
        <v>0.30840000000000001</v>
      </c>
      <c r="J556" s="15">
        <v>-0.1215</v>
      </c>
      <c r="L556" s="6">
        <v>4.6967600000000005E-2</v>
      </c>
    </row>
    <row r="557" spans="1:12">
      <c r="A557">
        <f t="shared" si="24"/>
        <v>47</v>
      </c>
      <c r="B557">
        <f t="shared" si="25"/>
        <v>2</v>
      </c>
      <c r="C557" s="4">
        <f t="shared" si="26"/>
        <v>1946</v>
      </c>
      <c r="D557" s="16">
        <v>0.3481168</v>
      </c>
      <c r="E557" s="16">
        <v>6.0154100000000002E-2</v>
      </c>
      <c r="F557" s="16">
        <v>0.14117179999999999</v>
      </c>
      <c r="G557" s="16">
        <v>0.3232022483829402</v>
      </c>
      <c r="H557" s="17">
        <v>0.19080723995042015</v>
      </c>
      <c r="I557" s="15">
        <v>0.1668</v>
      </c>
      <c r="J557" s="15">
        <v>8.2100000000000006E-2</v>
      </c>
      <c r="L557" s="6">
        <v>5.4012299999999999E-2</v>
      </c>
    </row>
    <row r="558" spans="1:12">
      <c r="A558">
        <f t="shared" si="24"/>
        <v>47</v>
      </c>
      <c r="B558">
        <f t="shared" si="25"/>
        <v>3</v>
      </c>
      <c r="C558" s="4">
        <f t="shared" si="26"/>
        <v>1946</v>
      </c>
      <c r="D558" s="16">
        <v>-0.1041773</v>
      </c>
      <c r="E558" s="16">
        <v>4.2319899999999994E-2</v>
      </c>
      <c r="F558" s="16">
        <v>0.15802579999999999</v>
      </c>
      <c r="G558" s="16">
        <v>-0.31364789018060002</v>
      </c>
      <c r="H558" s="17">
        <v>-6.6228259964800085E-2</v>
      </c>
      <c r="I558" s="15">
        <v>-6.3399999999999998E-2</v>
      </c>
      <c r="J558" s="15">
        <v>-0.18720000000000001</v>
      </c>
      <c r="L558" s="6">
        <v>7.61347E-2</v>
      </c>
    </row>
    <row r="559" spans="1:12">
      <c r="A559">
        <f t="shared" si="24"/>
        <v>47</v>
      </c>
      <c r="B559">
        <f t="shared" si="25"/>
        <v>4</v>
      </c>
      <c r="C559" s="4">
        <f t="shared" si="26"/>
        <v>1946</v>
      </c>
      <c r="D559" s="16">
        <v>0.20290019999999998</v>
      </c>
      <c r="E559" s="16">
        <v>0.18822530000000001</v>
      </c>
      <c r="F559" s="16">
        <v>0.12089859999999999</v>
      </c>
      <c r="G559" s="16">
        <v>0.21812562136033997</v>
      </c>
      <c r="H559" s="17">
        <v>0.22304088134683986</v>
      </c>
      <c r="I559" s="15">
        <v>-3.7000000000000002E-3</v>
      </c>
      <c r="J559" s="15">
        <v>-6.2399999999999997E-2</v>
      </c>
      <c r="L559" s="6">
        <v>7.2108800000000001E-2</v>
      </c>
    </row>
    <row r="560" spans="1:12">
      <c r="A560">
        <f t="shared" si="24"/>
        <v>47</v>
      </c>
      <c r="B560">
        <f t="shared" si="25"/>
        <v>5</v>
      </c>
      <c r="C560" s="4">
        <f t="shared" si="26"/>
        <v>1946</v>
      </c>
      <c r="D560" s="16">
        <v>0.20167889999999999</v>
      </c>
      <c r="E560" s="16">
        <v>0.17033229999999999</v>
      </c>
      <c r="F560" s="16">
        <v>0.10118100000000001</v>
      </c>
      <c r="G560" s="16">
        <v>0.15828501052459987</v>
      </c>
      <c r="H560" s="17">
        <v>0.29875014326665972</v>
      </c>
      <c r="I560" s="15">
        <v>-4.8999999999999998E-3</v>
      </c>
      <c r="J560" s="15">
        <v>0.1636</v>
      </c>
      <c r="L560" s="6">
        <v>2.5380699999999999E-2</v>
      </c>
    </row>
    <row r="561" spans="1:12">
      <c r="A561">
        <f t="shared" si="24"/>
        <v>47</v>
      </c>
      <c r="B561">
        <f t="shared" si="25"/>
        <v>6</v>
      </c>
      <c r="C561" s="4">
        <f t="shared" si="26"/>
        <v>1946</v>
      </c>
      <c r="D561" s="16">
        <v>0.29140879999999997</v>
      </c>
      <c r="E561" s="16">
        <v>0.33899590000000002</v>
      </c>
      <c r="F561" s="16">
        <v>5.7235800000000003E-2</v>
      </c>
      <c r="G561" s="16">
        <v>0.23924559007731006</v>
      </c>
      <c r="H561" s="17">
        <v>0.23251361462332998</v>
      </c>
      <c r="I561" s="15">
        <v>0.16649999999999998</v>
      </c>
      <c r="J561" s="15">
        <v>0.20699999999999999</v>
      </c>
      <c r="L561" s="6">
        <v>2.47525E-2</v>
      </c>
    </row>
    <row r="562" spans="1:12">
      <c r="A562">
        <f t="shared" si="24"/>
        <v>47</v>
      </c>
      <c r="B562">
        <f t="shared" si="25"/>
        <v>7</v>
      </c>
      <c r="C562" s="4">
        <f t="shared" si="26"/>
        <v>1946</v>
      </c>
      <c r="D562" s="16">
        <v>-5.2636900000000007E-2</v>
      </c>
      <c r="E562" s="16">
        <v>-0.1124822</v>
      </c>
      <c r="F562" s="16">
        <v>5.2163300000000003E-2</v>
      </c>
      <c r="G562" s="16">
        <v>1.3078628389999958E-2</v>
      </c>
      <c r="H562" s="17">
        <v>-7.2687339665680084E-2</v>
      </c>
      <c r="I562" s="15">
        <v>0.15710000000000002</v>
      </c>
      <c r="J562" s="15">
        <v>-7.4300000000000005E-2</v>
      </c>
      <c r="L562" s="6">
        <v>2.0531399999999998E-2</v>
      </c>
    </row>
    <row r="563" spans="1:12">
      <c r="A563">
        <f t="shared" si="24"/>
        <v>47</v>
      </c>
      <c r="B563">
        <f t="shared" si="25"/>
        <v>8</v>
      </c>
      <c r="C563" s="4">
        <f t="shared" si="26"/>
        <v>1946</v>
      </c>
      <c r="D563" s="16">
        <v>0.24401929999999999</v>
      </c>
      <c r="E563" s="16">
        <v>0.17467250000000001</v>
      </c>
      <c r="F563" s="16">
        <v>6.5506700000000001E-2</v>
      </c>
      <c r="G563" s="16">
        <v>0.20336292544416001</v>
      </c>
      <c r="H563" s="17">
        <v>0.27352174361071979</v>
      </c>
      <c r="I563" s="15">
        <v>3.0699999999999998E-2</v>
      </c>
      <c r="J563" s="15">
        <v>1.2699999999999999E-2</v>
      </c>
      <c r="L563" s="6">
        <v>2.9585799999999999E-2</v>
      </c>
    </row>
    <row r="564" spans="1:12">
      <c r="A564">
        <f t="shared" si="24"/>
        <v>47</v>
      </c>
      <c r="B564">
        <f t="shared" si="25"/>
        <v>9</v>
      </c>
      <c r="C564" s="4">
        <f t="shared" si="26"/>
        <v>1946</v>
      </c>
      <c r="D564" s="16">
        <v>0.16891149999999999</v>
      </c>
      <c r="E564" s="16">
        <v>9.0328700000000012E-2</v>
      </c>
      <c r="F564" s="16">
        <v>5.9988799999999995E-2</v>
      </c>
      <c r="G564" s="16">
        <v>1.6373135359039948E-2</v>
      </c>
      <c r="H564" s="17">
        <v>-4.901744685903997E-2</v>
      </c>
      <c r="I564" s="15">
        <v>9.6300000000000011E-2</v>
      </c>
      <c r="J564" s="15">
        <v>-0.12180000000000001</v>
      </c>
      <c r="L564" s="6">
        <v>2.2988499999999999E-2</v>
      </c>
    </row>
    <row r="565" spans="1:12">
      <c r="A565">
        <f t="shared" si="24"/>
        <v>47</v>
      </c>
      <c r="B565">
        <f t="shared" si="25"/>
        <v>10</v>
      </c>
      <c r="C565" s="4">
        <f t="shared" si="26"/>
        <v>1946</v>
      </c>
      <c r="D565" s="16">
        <v>0.24197780000000002</v>
      </c>
      <c r="E565" s="16">
        <v>0.2162789</v>
      </c>
      <c r="F565" s="16">
        <v>6.6422800000000004E-2</v>
      </c>
      <c r="G565" s="16">
        <v>0.20037204378349993</v>
      </c>
      <c r="H565" s="17">
        <v>0.10988986324201999</v>
      </c>
      <c r="I565" s="15">
        <v>0.15640000000000001</v>
      </c>
      <c r="J565" s="15">
        <v>-0.19789999999999999</v>
      </c>
      <c r="L565" s="6">
        <v>1.6853899999999998E-2</v>
      </c>
    </row>
    <row r="566" spans="1:12">
      <c r="A566">
        <f t="shared" si="24"/>
        <v>47</v>
      </c>
      <c r="B566">
        <f t="shared" si="25"/>
        <v>11</v>
      </c>
      <c r="C566" s="4">
        <f t="shared" si="26"/>
        <v>1946</v>
      </c>
      <c r="D566" s="16">
        <v>0.14162929999999999</v>
      </c>
      <c r="E566" s="16">
        <v>0.2777886</v>
      </c>
      <c r="F566" s="16">
        <v>7.3277800000000004E-2</v>
      </c>
      <c r="G566" s="16">
        <v>0.19023305998999995</v>
      </c>
      <c r="H566" s="17">
        <v>0.14034659628730006</v>
      </c>
      <c r="I566" s="15">
        <v>0.12380000000000001</v>
      </c>
      <c r="J566" s="15">
        <v>-1.7000000000000001E-2</v>
      </c>
      <c r="L566" s="6">
        <v>1.5469599999999998E-2</v>
      </c>
    </row>
    <row r="567" spans="1:12">
      <c r="A567">
        <f t="shared" si="24"/>
        <v>47</v>
      </c>
      <c r="B567">
        <f t="shared" si="25"/>
        <v>12</v>
      </c>
      <c r="C567" s="4">
        <f t="shared" si="26"/>
        <v>1946</v>
      </c>
      <c r="D567" s="16">
        <v>0.2424811</v>
      </c>
      <c r="E567" s="16">
        <v>1.3548E-3</v>
      </c>
      <c r="F567" s="16">
        <v>5.2586599999999997E-2</v>
      </c>
      <c r="G567" s="16">
        <v>0.32803849374209992</v>
      </c>
      <c r="H567" s="17">
        <v>-1.9444195064160064E-2</v>
      </c>
      <c r="I567" s="15">
        <v>0.14699999999999999</v>
      </c>
      <c r="J567" s="15">
        <v>4.3099999999999999E-2</v>
      </c>
      <c r="L567" s="6">
        <v>1.1969499999999999E-2</v>
      </c>
    </row>
    <row r="568" spans="1:12">
      <c r="A568">
        <f t="shared" si="24"/>
        <v>48</v>
      </c>
      <c r="B568">
        <f t="shared" si="25"/>
        <v>1</v>
      </c>
      <c r="C568" s="4">
        <f t="shared" si="26"/>
        <v>1947</v>
      </c>
      <c r="D568" s="16">
        <v>-4.9245000000000004E-2</v>
      </c>
      <c r="E568" s="16">
        <v>7.6023800000000002E-2</v>
      </c>
      <c r="F568" s="16">
        <v>5.9917499999999999E-2</v>
      </c>
      <c r="G568" s="16">
        <v>-6.5299185826720119E-2</v>
      </c>
      <c r="H568" s="17">
        <v>0.17926739067433983</v>
      </c>
      <c r="I568" s="15">
        <v>0.1114</v>
      </c>
      <c r="J568" s="15">
        <v>2.58E-2</v>
      </c>
      <c r="L568" s="6">
        <v>7.5268999999999996E-3</v>
      </c>
    </row>
    <row r="569" spans="1:12">
      <c r="A569">
        <f t="shared" si="24"/>
        <v>48</v>
      </c>
      <c r="B569">
        <f t="shared" si="25"/>
        <v>2</v>
      </c>
      <c r="C569" s="4">
        <f t="shared" si="26"/>
        <v>1947</v>
      </c>
      <c r="D569" s="16">
        <v>-0.1287286</v>
      </c>
      <c r="E569" s="16">
        <v>9.8063000000000004E-3</v>
      </c>
      <c r="F569" s="16">
        <v>5.1749799999999999E-2</v>
      </c>
      <c r="G569" s="16">
        <v>-0.13629795599775996</v>
      </c>
      <c r="H569" s="17">
        <v>3.0943148345360161E-2</v>
      </c>
      <c r="I569" s="15">
        <v>7.3899999999999993E-2</v>
      </c>
      <c r="J569" s="15">
        <v>3.7900000000000003E-2</v>
      </c>
      <c r="L569" s="6">
        <v>1.06724E-2</v>
      </c>
    </row>
    <row r="570" spans="1:12">
      <c r="A570">
        <f t="shared" si="24"/>
        <v>48</v>
      </c>
      <c r="B570">
        <f t="shared" si="25"/>
        <v>3</v>
      </c>
      <c r="C570" s="4">
        <f t="shared" si="26"/>
        <v>1947</v>
      </c>
      <c r="D570" s="16">
        <v>-0.223051</v>
      </c>
      <c r="E570" s="16">
        <v>0.10409660000000001</v>
      </c>
      <c r="F570" s="16">
        <v>3.9808400000000001E-2</v>
      </c>
      <c r="G570" s="16">
        <v>-0.25612852048365997</v>
      </c>
      <c r="H570" s="17">
        <v>0.11459956892882017</v>
      </c>
      <c r="I570" s="15">
        <v>0.1065</v>
      </c>
      <c r="J570" s="15">
        <v>0.1318</v>
      </c>
      <c r="L570" s="6">
        <v>1.6895500000000001E-2</v>
      </c>
    </row>
    <row r="571" spans="1:12">
      <c r="A571">
        <f t="shared" si="24"/>
        <v>48</v>
      </c>
      <c r="B571">
        <f t="shared" si="25"/>
        <v>4</v>
      </c>
      <c r="C571" s="4">
        <f t="shared" si="26"/>
        <v>1947</v>
      </c>
      <c r="D571" s="16">
        <v>0.2115022</v>
      </c>
      <c r="E571" s="16">
        <v>1.27189E-2</v>
      </c>
      <c r="F571" s="16">
        <v>3.6586800000000003E-2</v>
      </c>
      <c r="G571" s="16">
        <v>0.23568836593410003</v>
      </c>
      <c r="H571" s="17">
        <v>6.2506732141500709E-3</v>
      </c>
      <c r="I571" s="15">
        <v>0.11810000000000001</v>
      </c>
      <c r="J571" s="15">
        <v>8.0299999999999996E-2</v>
      </c>
      <c r="L571" s="6">
        <v>1.2461100000000001E-2</v>
      </c>
    </row>
    <row r="572" spans="1:12">
      <c r="A572">
        <f t="shared" si="24"/>
        <v>48</v>
      </c>
      <c r="B572">
        <f t="shared" si="25"/>
        <v>5</v>
      </c>
      <c r="C572" s="4">
        <f t="shared" si="26"/>
        <v>1947</v>
      </c>
      <c r="D572" s="16">
        <v>0.13087400000000002</v>
      </c>
      <c r="E572" s="16">
        <v>8.0576200000000001E-2</v>
      </c>
      <c r="F572" s="16">
        <v>4.4575400000000001E-2</v>
      </c>
      <c r="G572" s="16">
        <v>9.0664267069880067E-2</v>
      </c>
      <c r="H572" s="17">
        <v>5.9257050269340139E-2</v>
      </c>
      <c r="I572" s="15">
        <v>0.19670000000000001</v>
      </c>
      <c r="J572" s="15">
        <v>-2.98E-2</v>
      </c>
      <c r="L572" s="6">
        <v>1.6410299999999999E-2</v>
      </c>
    </row>
    <row r="573" spans="1:12">
      <c r="A573">
        <f t="shared" si="24"/>
        <v>48</v>
      </c>
      <c r="B573">
        <f t="shared" si="25"/>
        <v>6</v>
      </c>
      <c r="C573" s="4">
        <f t="shared" si="26"/>
        <v>1947</v>
      </c>
      <c r="D573" s="16">
        <v>0.21346599999999999</v>
      </c>
      <c r="E573" s="16">
        <v>9.8012200000000008E-2</v>
      </c>
      <c r="F573" s="16">
        <v>4.7563599999999998E-2</v>
      </c>
      <c r="G573" s="16">
        <v>0.24291836021536972</v>
      </c>
      <c r="H573" s="17">
        <v>0.13619077848638006</v>
      </c>
      <c r="I573" s="15">
        <v>0.19640000000000002</v>
      </c>
      <c r="J573" s="15">
        <v>0.3145</v>
      </c>
      <c r="L573" s="6">
        <v>1.9172599999999998E-2</v>
      </c>
    </row>
    <row r="574" spans="1:12">
      <c r="A574">
        <f t="shared" si="24"/>
        <v>48</v>
      </c>
      <c r="B574">
        <f t="shared" si="25"/>
        <v>7</v>
      </c>
      <c r="C574" s="4">
        <f t="shared" si="26"/>
        <v>1947</v>
      </c>
      <c r="D574" s="16">
        <v>0.16382339999999998</v>
      </c>
      <c r="E574" s="16">
        <v>-9.8388E-3</v>
      </c>
      <c r="F574" s="16">
        <v>4.6929899999999997E-2</v>
      </c>
      <c r="G574" s="16">
        <v>6.811256965264989E-2</v>
      </c>
      <c r="H574" s="17">
        <v>-8.3626915254850109E-2</v>
      </c>
      <c r="I574" s="15">
        <v>0.18340000000000001</v>
      </c>
      <c r="J574" s="15">
        <v>8.1900000000000001E-2</v>
      </c>
      <c r="L574" s="6">
        <v>2.9703E-2</v>
      </c>
    </row>
    <row r="575" spans="1:12">
      <c r="A575">
        <f t="shared" si="24"/>
        <v>48</v>
      </c>
      <c r="B575">
        <f t="shared" si="25"/>
        <v>8</v>
      </c>
      <c r="C575" s="4">
        <f t="shared" si="26"/>
        <v>1947</v>
      </c>
      <c r="D575" s="16">
        <v>5.0909199999999995E-2</v>
      </c>
      <c r="E575" s="16">
        <v>4.3906899999999999E-2</v>
      </c>
      <c r="F575" s="16">
        <v>5.6583300000000003E-2</v>
      </c>
      <c r="G575" s="16">
        <v>8.3535891523600192E-2</v>
      </c>
      <c r="H575" s="17">
        <v>7.6801823754000242E-2</v>
      </c>
      <c r="I575" s="15">
        <v>-5.3600000000000002E-2</v>
      </c>
      <c r="J575" s="15">
        <v>0.29720000000000002</v>
      </c>
      <c r="L575" s="6">
        <v>2.11538E-2</v>
      </c>
    </row>
    <row r="576" spans="1:12">
      <c r="A576">
        <f t="shared" si="24"/>
        <v>48</v>
      </c>
      <c r="B576">
        <f t="shared" si="25"/>
        <v>9</v>
      </c>
      <c r="C576" s="4">
        <f t="shared" si="26"/>
        <v>1947</v>
      </c>
      <c r="D576" s="16">
        <v>-0.31065999999999999</v>
      </c>
      <c r="E576" s="16">
        <v>0.1189228</v>
      </c>
      <c r="F576" s="16">
        <v>5.0600800000000001E-2</v>
      </c>
      <c r="G576" s="16">
        <v>-0.18855264418194995</v>
      </c>
      <c r="H576" s="17">
        <v>0.57926468412694998</v>
      </c>
      <c r="I576" s="15">
        <v>-0.2263</v>
      </c>
      <c r="J576" s="15">
        <v>0.43280000000000002</v>
      </c>
      <c r="L576" s="6">
        <v>3.1073400000000001E-2</v>
      </c>
    </row>
    <row r="577" spans="1:12">
      <c r="A577">
        <f t="shared" si="24"/>
        <v>48</v>
      </c>
      <c r="B577">
        <f t="shared" si="25"/>
        <v>10</v>
      </c>
      <c r="C577" s="4">
        <f t="shared" si="26"/>
        <v>1947</v>
      </c>
      <c r="D577" s="16">
        <v>0.31807970000000002</v>
      </c>
      <c r="E577" s="16">
        <v>-2.1616300000000001E-2</v>
      </c>
      <c r="F577" s="16">
        <v>6.7331999999999999E-3</v>
      </c>
      <c r="G577" s="16">
        <v>0.19354153930374984</v>
      </c>
      <c r="H577" s="17">
        <v>-0.1258105779234</v>
      </c>
      <c r="I577" s="15">
        <v>1.89E-2</v>
      </c>
      <c r="J577" s="15">
        <v>0.13900000000000001</v>
      </c>
      <c r="L577" s="6">
        <v>2.8310499999999999E-2</v>
      </c>
    </row>
    <row r="578" spans="1:12">
      <c r="A578">
        <f t="shared" si="24"/>
        <v>48</v>
      </c>
      <c r="B578">
        <f t="shared" si="25"/>
        <v>11</v>
      </c>
      <c r="C578" s="4">
        <f t="shared" si="26"/>
        <v>1947</v>
      </c>
      <c r="D578" s="16">
        <v>0.15413930000000001</v>
      </c>
      <c r="E578" s="16">
        <v>8.8963500000000001E-2</v>
      </c>
      <c r="F578" s="16">
        <v>4.9779000000000004E-3</v>
      </c>
      <c r="G578" s="16">
        <v>0.17649077396405999</v>
      </c>
      <c r="H578" s="17">
        <v>0.12458435774819998</v>
      </c>
      <c r="I578" s="15">
        <v>0.14710000000000001</v>
      </c>
      <c r="J578" s="15">
        <v>0.33169999999999999</v>
      </c>
      <c r="L578" s="6">
        <v>3.7300199999999999E-2</v>
      </c>
    </row>
    <row r="579" spans="1:12">
      <c r="A579">
        <f t="shared" si="24"/>
        <v>48</v>
      </c>
      <c r="B579">
        <f t="shared" si="25"/>
        <v>12</v>
      </c>
      <c r="C579" s="4">
        <f t="shared" si="26"/>
        <v>1947</v>
      </c>
      <c r="D579" s="16">
        <v>-3.8703399999999999E-2</v>
      </c>
      <c r="E579" s="16">
        <v>0.24308299999999999</v>
      </c>
      <c r="F579" s="16">
        <v>5.1100999999999994E-3</v>
      </c>
      <c r="G579" s="16">
        <v>-6.1516424307040185E-2</v>
      </c>
      <c r="H579" s="17">
        <v>0.17488041683550981</v>
      </c>
      <c r="I579" s="15">
        <v>8.1099999999999992E-2</v>
      </c>
      <c r="J579" s="15">
        <v>9.1399999999999995E-2</v>
      </c>
      <c r="L579" s="6">
        <v>4.1952100000000006E-2</v>
      </c>
    </row>
    <row r="580" spans="1:12">
      <c r="A580">
        <f t="shared" si="24"/>
        <v>49</v>
      </c>
      <c r="B580">
        <f t="shared" si="25"/>
        <v>1</v>
      </c>
      <c r="C580" s="4">
        <f t="shared" si="26"/>
        <v>1948</v>
      </c>
      <c r="D580" s="16">
        <v>0.1193911</v>
      </c>
      <c r="E580" s="16">
        <v>4.1351300000000001E-2</v>
      </c>
      <c r="F580" s="16">
        <v>3.2508999999999997E-3</v>
      </c>
      <c r="G580" s="16">
        <v>0.11311339013239996</v>
      </c>
      <c r="H580" s="17">
        <v>1.9624591923480095E-2</v>
      </c>
      <c r="I580" s="15">
        <v>2.3099999999999999E-2</v>
      </c>
      <c r="J580" s="15">
        <v>3.4799999999999998E-2</v>
      </c>
      <c r="L580" s="6">
        <v>2.7115900000000002E-2</v>
      </c>
    </row>
    <row r="581" spans="1:12">
      <c r="A581">
        <f t="shared" si="24"/>
        <v>49</v>
      </c>
      <c r="B581">
        <f t="shared" si="25"/>
        <v>2</v>
      </c>
      <c r="C581" s="4">
        <f t="shared" si="26"/>
        <v>1948</v>
      </c>
      <c r="D581" s="16">
        <v>0.20985479999999998</v>
      </c>
      <c r="E581" s="16">
        <v>-7.2970599999999997E-2</v>
      </c>
      <c r="F581" s="16">
        <v>3.4167999999999998E-3</v>
      </c>
      <c r="G581" s="16">
        <v>0.24153474499970007</v>
      </c>
      <c r="H581" s="17">
        <v>-7.9269815288399936E-2</v>
      </c>
      <c r="I581" s="15">
        <v>0.11019999999999999</v>
      </c>
      <c r="J581" s="15">
        <v>-0.28889999999999999</v>
      </c>
      <c r="L581" s="6">
        <v>0.02</v>
      </c>
    </row>
    <row r="582" spans="1:12">
      <c r="A582">
        <f t="shared" ref="A582:A645" si="27">IF(MOD(B581,12)=0,A581+1,A581)</f>
        <v>49</v>
      </c>
      <c r="B582">
        <f t="shared" ref="B582:B645" si="28">IF(B581+1=13,1,B581+1)</f>
        <v>3</v>
      </c>
      <c r="C582" s="4">
        <f t="shared" ref="C582:C645" si="29">IF(MOD(B581,12)=0,C581+1,C581)</f>
        <v>1948</v>
      </c>
      <c r="D582" s="16">
        <v>2.1559999999999999E-3</v>
      </c>
      <c r="E582" s="16">
        <v>0.22241659999999999</v>
      </c>
      <c r="F582" s="16">
        <v>3.9480999999999995E-3</v>
      </c>
      <c r="G582" s="16">
        <v>0.10118914645057009</v>
      </c>
      <c r="H582" s="17">
        <v>0.17908298972186998</v>
      </c>
      <c r="I582" s="15">
        <v>0.1946</v>
      </c>
      <c r="J582" s="15">
        <v>6.13E-2</v>
      </c>
      <c r="L582" s="6">
        <v>5.4901999999999998E-3</v>
      </c>
    </row>
    <row r="583" spans="1:12">
      <c r="A583">
        <f t="shared" si="27"/>
        <v>49</v>
      </c>
      <c r="B583">
        <f t="shared" si="28"/>
        <v>4</v>
      </c>
      <c r="C583" s="4">
        <f t="shared" si="29"/>
        <v>1948</v>
      </c>
      <c r="D583" s="16">
        <v>9.6480999999999997E-3</v>
      </c>
      <c r="E583" s="16">
        <v>-5.6519999999999997E-4</v>
      </c>
      <c r="F583" s="16">
        <v>4.4930999999999999E-3</v>
      </c>
      <c r="G583" s="16">
        <v>4.151669124440005E-2</v>
      </c>
      <c r="H583" s="17">
        <v>1.9497065724199958E-2</v>
      </c>
      <c r="I583" s="15">
        <v>0.1389</v>
      </c>
      <c r="J583" s="15">
        <v>-7.8E-2</v>
      </c>
      <c r="L583" s="6">
        <v>2.3400999999999999E-3</v>
      </c>
    </row>
    <row r="584" spans="1:12">
      <c r="A584">
        <f t="shared" si="27"/>
        <v>49</v>
      </c>
      <c r="B584">
        <f t="shared" si="28"/>
        <v>5</v>
      </c>
      <c r="C584" s="4">
        <f t="shared" si="29"/>
        <v>1948</v>
      </c>
      <c r="D584" s="12">
        <v>1.34E-2</v>
      </c>
      <c r="E584" s="12">
        <v>1.1200000000000002E-2</v>
      </c>
      <c r="F584" s="12">
        <v>4.1599999999999998E-2</v>
      </c>
      <c r="G584" s="13">
        <v>4.0858418600000057E-2</v>
      </c>
      <c r="H584" s="14">
        <v>4.0858418600000057E-2</v>
      </c>
      <c r="I584" s="15">
        <v>3.0362694300518144E-2</v>
      </c>
      <c r="J584" s="15">
        <v>2.3584905660376855E-3</v>
      </c>
      <c r="L584" s="6">
        <v>2.0899999999999998E-2</v>
      </c>
    </row>
    <row r="585" spans="1:12">
      <c r="A585">
        <f t="shared" si="27"/>
        <v>49</v>
      </c>
      <c r="B585">
        <f t="shared" si="28"/>
        <v>6</v>
      </c>
      <c r="C585" s="4">
        <f t="shared" si="29"/>
        <v>1948</v>
      </c>
      <c r="D585" s="16">
        <v>-3.9369800000000003E-2</v>
      </c>
      <c r="E585" s="16">
        <v>-9.9754000000000006E-3</v>
      </c>
      <c r="F585" s="16">
        <v>3.2771099999999997E-2</v>
      </c>
      <c r="G585" s="16">
        <v>1.2131055233719934E-2</v>
      </c>
      <c r="H585" s="17">
        <v>3.858288589663994E-2</v>
      </c>
      <c r="I585" s="15">
        <v>4.0512820512820527E-2</v>
      </c>
      <c r="J585" s="15">
        <v>0</v>
      </c>
      <c r="L585" s="6">
        <v>1.03E-2</v>
      </c>
    </row>
    <row r="586" spans="1:12">
      <c r="A586">
        <f t="shared" si="27"/>
        <v>49</v>
      </c>
      <c r="B586">
        <f t="shared" si="28"/>
        <v>7</v>
      </c>
      <c r="C586" s="4">
        <f t="shared" si="29"/>
        <v>1948</v>
      </c>
      <c r="D586" s="16">
        <v>3.3006000000000001E-2</v>
      </c>
      <c r="E586" s="16">
        <v>1.9209500000000001E-2</v>
      </c>
      <c r="F586" s="16">
        <v>3.00045E-2</v>
      </c>
      <c r="G586" s="16">
        <v>6.2558321253179949E-2</v>
      </c>
      <c r="H586" s="17">
        <v>5.0420410131500004E-2</v>
      </c>
      <c r="I586" s="15">
        <v>-1.00502512562831E-4</v>
      </c>
      <c r="J586" s="15">
        <v>-2.3529411764705382E-3</v>
      </c>
      <c r="L586" s="6">
        <v>1.0200000000000001E-2</v>
      </c>
    </row>
    <row r="587" spans="1:12">
      <c r="A587">
        <f t="shared" si="27"/>
        <v>49</v>
      </c>
      <c r="B587">
        <f t="shared" si="28"/>
        <v>8</v>
      </c>
      <c r="C587" s="4">
        <f t="shared" si="29"/>
        <v>1948</v>
      </c>
      <c r="D587" s="16">
        <v>-2.6492300000000003E-2</v>
      </c>
      <c r="E587" s="16">
        <v>-2.4871500000000001E-2</v>
      </c>
      <c r="F587" s="16">
        <v>3.5213000000000001E-2</v>
      </c>
      <c r="G587" s="16">
        <v>3.5772213570006706E-4</v>
      </c>
      <c r="H587" s="17">
        <v>8.2444986006999788E-3</v>
      </c>
      <c r="I587" s="15">
        <v>4.6153846153846028E-3</v>
      </c>
      <c r="J587" s="15">
        <v>2.3584905660376855E-3</v>
      </c>
      <c r="L587" s="6">
        <v>1.01E-2</v>
      </c>
    </row>
    <row r="588" spans="1:12">
      <c r="A588">
        <f t="shared" si="27"/>
        <v>49</v>
      </c>
      <c r="B588">
        <f t="shared" si="28"/>
        <v>9</v>
      </c>
      <c r="C588" s="4">
        <f t="shared" si="29"/>
        <v>1948</v>
      </c>
      <c r="D588" s="16">
        <v>0.12275779999999999</v>
      </c>
      <c r="E588" s="16">
        <v>3.5912399999999997E-2</v>
      </c>
      <c r="F588" s="16">
        <v>2.6771E-2</v>
      </c>
      <c r="G588" s="16">
        <v>0.14323539423600007</v>
      </c>
      <c r="H588" s="17">
        <v>1.8553757343999999E-2</v>
      </c>
      <c r="I588" s="15">
        <v>-1.1250000000000027E-2</v>
      </c>
      <c r="J588" s="15">
        <v>0</v>
      </c>
      <c r="L588" s="6">
        <v>0</v>
      </c>
    </row>
    <row r="589" spans="1:12">
      <c r="A589">
        <f t="shared" si="27"/>
        <v>49</v>
      </c>
      <c r="B589">
        <f t="shared" si="28"/>
        <v>10</v>
      </c>
      <c r="C589" s="4">
        <f t="shared" si="29"/>
        <v>1948</v>
      </c>
      <c r="D589" s="16">
        <v>6.26525E-2</v>
      </c>
      <c r="E589" s="16">
        <v>3.69255E-2</v>
      </c>
      <c r="F589" s="16">
        <v>2.4995599999999996E-2</v>
      </c>
      <c r="G589" s="16">
        <v>0.10131119051388016</v>
      </c>
      <c r="H589" s="17">
        <v>2.9024378907040127E-2</v>
      </c>
      <c r="I589" s="15">
        <v>1.4623655913978489E-2</v>
      </c>
      <c r="J589" s="15">
        <v>-2.3529411764705382E-3</v>
      </c>
      <c r="L589" s="6">
        <v>-5.0000000000000001E-3</v>
      </c>
    </row>
    <row r="590" spans="1:12">
      <c r="A590">
        <f t="shared" si="27"/>
        <v>49</v>
      </c>
      <c r="B590">
        <f t="shared" si="28"/>
        <v>11</v>
      </c>
      <c r="C590" s="4">
        <f t="shared" si="29"/>
        <v>1948</v>
      </c>
      <c r="D590" s="16">
        <v>3.2163699999999996E-2</v>
      </c>
      <c r="E590" s="16">
        <v>-1.09803E-2</v>
      </c>
      <c r="F590" s="16">
        <v>3.7498999999999998E-2</v>
      </c>
      <c r="G590" s="16">
        <v>7.7193082166500115E-2</v>
      </c>
      <c r="H590" s="17">
        <v>2.4620921288249997E-2</v>
      </c>
      <c r="I590" s="15">
        <v>2.540540540540541E-2</v>
      </c>
      <c r="J590" s="15">
        <v>2.3584905660376855E-3</v>
      </c>
      <c r="L590" s="6">
        <v>1.4999999999999999E-2</v>
      </c>
    </row>
    <row r="591" spans="1:12">
      <c r="A591">
        <f t="shared" si="27"/>
        <v>49</v>
      </c>
      <c r="B591">
        <f t="shared" si="28"/>
        <v>12</v>
      </c>
      <c r="C591" s="4">
        <f t="shared" si="29"/>
        <v>1948</v>
      </c>
      <c r="D591" s="16">
        <v>-8.7075E-3</v>
      </c>
      <c r="E591" s="16">
        <v>3.0282999999999998E-3</v>
      </c>
      <c r="F591" s="16">
        <v>4.6551799999999997E-2</v>
      </c>
      <c r="G591" s="16">
        <v>-9.0163954317149964E-2</v>
      </c>
      <c r="H591" s="17">
        <v>7.1193491334997638E-4</v>
      </c>
      <c r="I591" s="15">
        <v>-1.7634408602150573E-2</v>
      </c>
      <c r="J591" s="15">
        <v>0</v>
      </c>
      <c r="L591" s="6">
        <v>2.9600000000000001E-2</v>
      </c>
    </row>
    <row r="592" spans="1:12">
      <c r="A592">
        <f t="shared" si="27"/>
        <v>50</v>
      </c>
      <c r="B592">
        <f t="shared" si="28"/>
        <v>1</v>
      </c>
      <c r="C592" s="4">
        <f t="shared" si="29"/>
        <v>1949</v>
      </c>
      <c r="D592" s="16">
        <v>2.9914E-2</v>
      </c>
      <c r="E592" s="16">
        <v>3.2431500000000002E-2</v>
      </c>
      <c r="F592" s="16">
        <v>2.6718700000000001E-2</v>
      </c>
      <c r="G592" s="16">
        <v>0.14002443459122005</v>
      </c>
      <c r="H592" s="17">
        <v>5.5384697722760112E-2</v>
      </c>
      <c r="I592" s="15">
        <v>-2.4692737430167481E-2</v>
      </c>
      <c r="J592" s="15">
        <v>0</v>
      </c>
      <c r="L592" s="6">
        <v>1.44E-2</v>
      </c>
    </row>
    <row r="593" spans="1:12">
      <c r="A593">
        <f t="shared" si="27"/>
        <v>50</v>
      </c>
      <c r="B593">
        <f t="shared" si="28"/>
        <v>2</v>
      </c>
      <c r="C593" s="4">
        <f t="shared" si="29"/>
        <v>1949</v>
      </c>
      <c r="D593" s="16">
        <v>8.2398799999999994E-2</v>
      </c>
      <c r="E593" s="16">
        <v>1.7187899999999999E-2</v>
      </c>
      <c r="F593" s="16">
        <v>1.8573200000000002E-2</v>
      </c>
      <c r="G593" s="16">
        <v>0.16280256875695986</v>
      </c>
      <c r="H593" s="17">
        <v>3.140386818532992E-2</v>
      </c>
      <c r="I593" s="15">
        <v>3.1695906432748389E-2</v>
      </c>
      <c r="J593" s="15">
        <v>-2.3529411764705382E-3</v>
      </c>
      <c r="L593" s="6">
        <v>4.6999999999999993E-3</v>
      </c>
    </row>
    <row r="594" spans="1:12">
      <c r="A594">
        <f t="shared" si="27"/>
        <v>50</v>
      </c>
      <c r="B594">
        <f t="shared" si="28"/>
        <v>3</v>
      </c>
      <c r="C594" s="4">
        <f t="shared" si="29"/>
        <v>1949</v>
      </c>
      <c r="D594" s="16">
        <v>6.6253699999999999E-2</v>
      </c>
      <c r="E594" s="16">
        <v>-1.2301200000000002E-2</v>
      </c>
      <c r="F594" s="16">
        <v>3.2363400000000001E-2</v>
      </c>
      <c r="G594" s="16">
        <v>4.9232097762520022E-2</v>
      </c>
      <c r="H594" s="17">
        <v>3.4232755244919755E-2</v>
      </c>
      <c r="I594" s="15">
        <v>4.8901734104046274E-2</v>
      </c>
      <c r="J594" s="15">
        <v>0</v>
      </c>
      <c r="L594" s="6">
        <v>9.3999999999999986E-3</v>
      </c>
    </row>
    <row r="595" spans="1:12">
      <c r="A595">
        <f t="shared" si="27"/>
        <v>50</v>
      </c>
      <c r="B595">
        <f t="shared" si="28"/>
        <v>4</v>
      </c>
      <c r="C595" s="4">
        <f t="shared" si="29"/>
        <v>1949</v>
      </c>
      <c r="D595" s="16">
        <v>2.2126299999999998E-2</v>
      </c>
      <c r="E595" s="16">
        <v>2.5996000000000001E-3</v>
      </c>
      <c r="F595" s="16">
        <v>3.0417399999999997E-2</v>
      </c>
      <c r="G595" s="16">
        <v>4.5164224930400065E-2</v>
      </c>
      <c r="H595" s="17">
        <v>1.3616924552720011E-2</v>
      </c>
      <c r="I595" s="15">
        <v>3.1460674157303206E-3</v>
      </c>
      <c r="J595" s="15">
        <v>0</v>
      </c>
      <c r="L595" s="6">
        <v>2.3300000000000001E-2</v>
      </c>
    </row>
    <row r="596" spans="1:12">
      <c r="A596">
        <f t="shared" si="27"/>
        <v>50</v>
      </c>
      <c r="B596">
        <f t="shared" si="28"/>
        <v>5</v>
      </c>
      <c r="C596" s="4">
        <f t="shared" si="29"/>
        <v>1949</v>
      </c>
      <c r="D596" s="16">
        <v>4.1468199999999997E-2</v>
      </c>
      <c r="E596" s="16">
        <v>7.3856999999999994E-3</v>
      </c>
      <c r="F596" s="16">
        <v>3.415E-2</v>
      </c>
      <c r="G596" s="16">
        <v>5.9501677059679903E-2</v>
      </c>
      <c r="H596" s="17">
        <v>1.4834749127359936E-2</v>
      </c>
      <c r="I596" s="15">
        <v>4.8571428571428599E-2</v>
      </c>
      <c r="J596" s="15">
        <v>0</v>
      </c>
      <c r="L596" s="6">
        <v>1.8200000000000001E-2</v>
      </c>
    </row>
    <row r="597" spans="1:12">
      <c r="A597">
        <f t="shared" si="27"/>
        <v>50</v>
      </c>
      <c r="B597">
        <f t="shared" si="28"/>
        <v>6</v>
      </c>
      <c r="C597" s="4">
        <f t="shared" si="29"/>
        <v>1949</v>
      </c>
      <c r="D597" s="16">
        <v>1.2166300000000001E-2</v>
      </c>
      <c r="E597" s="16">
        <v>-1.46727E-2</v>
      </c>
      <c r="F597" s="16">
        <v>4.5716699999999999E-2</v>
      </c>
      <c r="G597" s="16">
        <v>-7.0581440880399526E-3</v>
      </c>
      <c r="H597" s="17">
        <v>1.6839927334939997E-2</v>
      </c>
      <c r="I597" s="15">
        <v>8.8888888888888785E-3</v>
      </c>
      <c r="J597" s="15">
        <v>0</v>
      </c>
      <c r="L597" s="6">
        <v>-4.5000000000000005E-3</v>
      </c>
    </row>
    <row r="598" spans="1:12">
      <c r="A598">
        <f t="shared" si="27"/>
        <v>50</v>
      </c>
      <c r="B598">
        <f t="shared" si="28"/>
        <v>7</v>
      </c>
      <c r="C598" s="4">
        <f t="shared" si="29"/>
        <v>1949</v>
      </c>
      <c r="D598" s="16">
        <v>-7.2345499999999993E-2</v>
      </c>
      <c r="E598" s="16">
        <v>-1.0882099999999999E-2</v>
      </c>
      <c r="F598" s="16">
        <v>3.0832600000000002E-2</v>
      </c>
      <c r="G598" s="16">
        <v>-6.9344907134890055E-2</v>
      </c>
      <c r="H598" s="17">
        <v>-3.1650771383699983E-2</v>
      </c>
      <c r="I598" s="15">
        <v>0.13797752808988775</v>
      </c>
      <c r="J598" s="15">
        <v>0</v>
      </c>
      <c r="L598" s="6">
        <v>9.5100000000000004E-2</v>
      </c>
    </row>
    <row r="599" spans="1:12">
      <c r="A599">
        <f t="shared" si="27"/>
        <v>50</v>
      </c>
      <c r="B599">
        <f t="shared" si="28"/>
        <v>8</v>
      </c>
      <c r="C599" s="4">
        <f t="shared" si="29"/>
        <v>1949</v>
      </c>
      <c r="D599" s="16">
        <v>-3.5756499999999997E-2</v>
      </c>
      <c r="E599" s="16">
        <v>-0.1114622</v>
      </c>
      <c r="F599" s="16">
        <v>3.5139799999999999E-2</v>
      </c>
      <c r="G599" s="16">
        <v>0.10204418487965983</v>
      </c>
      <c r="H599" s="17">
        <v>-2.6974907214979971E-2</v>
      </c>
      <c r="I599" s="15">
        <v>0.13557788944723614</v>
      </c>
      <c r="J599" s="15">
        <v>0</v>
      </c>
      <c r="L599" s="6">
        <v>0.2273</v>
      </c>
    </row>
    <row r="600" spans="1:12">
      <c r="A600">
        <f t="shared" si="27"/>
        <v>50</v>
      </c>
      <c r="B600">
        <f t="shared" si="28"/>
        <v>9</v>
      </c>
      <c r="C600" s="4">
        <f t="shared" si="29"/>
        <v>1949</v>
      </c>
      <c r="D600" s="16">
        <v>0.1145838</v>
      </c>
      <c r="E600" s="16">
        <v>-2.0606300000000001E-2</v>
      </c>
      <c r="F600" s="16">
        <v>5.2602999999999997E-2</v>
      </c>
      <c r="G600" s="16">
        <v>0.12031452939543974</v>
      </c>
      <c r="H600" s="17">
        <v>7.51285182127992E-3</v>
      </c>
      <c r="I600" s="15">
        <v>0.1371171171171171</v>
      </c>
      <c r="J600" s="15">
        <v>0</v>
      </c>
      <c r="L600" s="6">
        <v>0.22219999999999998</v>
      </c>
    </row>
    <row r="601" spans="1:12">
      <c r="A601">
        <f t="shared" si="27"/>
        <v>50</v>
      </c>
      <c r="B601">
        <f t="shared" si="28"/>
        <v>10</v>
      </c>
      <c r="C601" s="4">
        <f t="shared" si="29"/>
        <v>1949</v>
      </c>
      <c r="D601" s="16">
        <v>0.1237558</v>
      </c>
      <c r="E601" s="16">
        <v>3.7280399999999998E-2</v>
      </c>
      <c r="F601" s="16">
        <v>5.0025199999999999E-2</v>
      </c>
      <c r="G601" s="16">
        <v>-3.2209000000000043E-2</v>
      </c>
      <c r="H601" s="17">
        <v>-9.2702199999999957E-2</v>
      </c>
      <c r="I601" s="15">
        <v>0.13693548387096785</v>
      </c>
      <c r="J601" s="15">
        <v>0</v>
      </c>
      <c r="L601" s="6">
        <v>0.12119999999999999</v>
      </c>
    </row>
    <row r="602" spans="1:12">
      <c r="A602">
        <f t="shared" si="27"/>
        <v>50</v>
      </c>
      <c r="B602">
        <f t="shared" si="28"/>
        <v>11</v>
      </c>
      <c r="C602" s="4">
        <f t="shared" si="29"/>
        <v>1949</v>
      </c>
      <c r="D602" s="16">
        <v>0.25388040000000001</v>
      </c>
      <c r="E602" s="16">
        <v>0.13592599999999999</v>
      </c>
      <c r="F602" s="16">
        <v>3.7577899999999997E-2</v>
      </c>
      <c r="G602" s="16">
        <v>4.0758332299340116E-2</v>
      </c>
      <c r="H602" s="17">
        <v>3.7386524880400618E-3</v>
      </c>
      <c r="I602" s="15">
        <v>0.1391335740072201</v>
      </c>
      <c r="J602" s="15">
        <v>0</v>
      </c>
      <c r="L602" s="6">
        <v>0.18920000000000001</v>
      </c>
    </row>
    <row r="603" spans="1:12">
      <c r="A603">
        <f t="shared" si="27"/>
        <v>50</v>
      </c>
      <c r="B603">
        <f t="shared" si="28"/>
        <v>12</v>
      </c>
      <c r="C603" s="4">
        <f t="shared" si="29"/>
        <v>1949</v>
      </c>
      <c r="D603" s="16">
        <v>0.2696694</v>
      </c>
      <c r="E603" s="16">
        <v>-9.6709799999999999E-2</v>
      </c>
      <c r="F603" s="16">
        <v>3.5698399999999998E-2</v>
      </c>
      <c r="G603" s="16">
        <v>0.17322195690111997</v>
      </c>
      <c r="H603" s="17">
        <v>-9.4313371436800519E-3</v>
      </c>
      <c r="I603" s="15">
        <v>0.13612903225806444</v>
      </c>
      <c r="J603" s="15">
        <v>6.1320754716981077E-2</v>
      </c>
      <c r="L603" s="6">
        <v>2.2700000000000001E-2</v>
      </c>
    </row>
    <row r="604" spans="1:12">
      <c r="A604">
        <f t="shared" si="27"/>
        <v>51</v>
      </c>
      <c r="B604">
        <f t="shared" si="28"/>
        <v>1</v>
      </c>
      <c r="C604" s="4">
        <f t="shared" si="29"/>
        <v>1950</v>
      </c>
      <c r="D604" s="16">
        <v>-0.18701139999999999</v>
      </c>
      <c r="E604" s="16">
        <v>-7.7428899999999995E-2</v>
      </c>
      <c r="F604" s="16">
        <v>6.2322699999999995E-2</v>
      </c>
      <c r="G604" s="16">
        <v>-0.20616064414863999</v>
      </c>
      <c r="H604" s="17">
        <v>-7.9970445774399934E-2</v>
      </c>
      <c r="I604" s="15">
        <v>0.13849710982658969</v>
      </c>
      <c r="J604" s="15">
        <v>0.25555555555555565</v>
      </c>
      <c r="L604" s="6">
        <v>0.1956</v>
      </c>
    </row>
    <row r="605" spans="1:12">
      <c r="A605">
        <f t="shared" si="27"/>
        <v>51</v>
      </c>
      <c r="B605">
        <f t="shared" si="28"/>
        <v>2</v>
      </c>
      <c r="C605" s="4">
        <f t="shared" si="29"/>
        <v>1950</v>
      </c>
      <c r="D605" s="16">
        <v>-3.8769999999999998E-3</v>
      </c>
      <c r="E605" s="16">
        <v>0.17910329999999999</v>
      </c>
      <c r="F605" s="16">
        <v>5.7756000000000002E-2</v>
      </c>
      <c r="G605" s="16">
        <v>-4.2979474009900098E-2</v>
      </c>
      <c r="H605" s="17">
        <v>1.7565131843000348E-3</v>
      </c>
      <c r="I605" s="15">
        <v>0.13627906976744181</v>
      </c>
      <c r="J605" s="15">
        <v>-5.3097345132743487E-2</v>
      </c>
      <c r="L605" s="6">
        <v>-0.26019999999999999</v>
      </c>
    </row>
    <row r="606" spans="1:12">
      <c r="A606">
        <f t="shared" si="27"/>
        <v>51</v>
      </c>
      <c r="B606">
        <f t="shared" si="28"/>
        <v>3</v>
      </c>
      <c r="C606" s="4">
        <f t="shared" si="29"/>
        <v>1950</v>
      </c>
      <c r="D606" s="16">
        <v>0.3255731</v>
      </c>
      <c r="E606" s="16">
        <v>0.1570365</v>
      </c>
      <c r="F606" s="16">
        <v>2.8578899999999997E-2</v>
      </c>
      <c r="G606" s="16">
        <v>0.13198894610687995</v>
      </c>
      <c r="H606" s="17">
        <v>3.470904377471995E-2</v>
      </c>
      <c r="I606" s="15">
        <v>-0.24388888888888891</v>
      </c>
      <c r="J606" s="15">
        <v>-0.1271028037383177</v>
      </c>
      <c r="L606" s="6">
        <v>-9.5500000000000002E-2</v>
      </c>
    </row>
    <row r="607" spans="1:12">
      <c r="A607">
        <f t="shared" si="27"/>
        <v>51</v>
      </c>
      <c r="B607">
        <f t="shared" si="28"/>
        <v>4</v>
      </c>
      <c r="C607" s="4">
        <f t="shared" si="29"/>
        <v>1950</v>
      </c>
      <c r="D607" s="16">
        <v>6.4014399999999999E-2</v>
      </c>
      <c r="E607" s="16">
        <v>4.3802899999999999E-2</v>
      </c>
      <c r="F607" s="16">
        <v>2.58363E-2</v>
      </c>
      <c r="G607" s="16">
        <v>0.12920700200048008</v>
      </c>
      <c r="H607" s="17">
        <v>-3.6401882747710057E-2</v>
      </c>
      <c r="I607" s="15">
        <v>-1.7735849056603806E-2</v>
      </c>
      <c r="J607" s="15">
        <v>-3.4261241970021443E-2</v>
      </c>
      <c r="L607" s="6">
        <v>-1.67E-2</v>
      </c>
    </row>
    <row r="608" spans="1:12">
      <c r="A608">
        <f t="shared" si="27"/>
        <v>51</v>
      </c>
      <c r="B608">
        <f t="shared" si="28"/>
        <v>5</v>
      </c>
      <c r="C608" s="4">
        <f t="shared" si="29"/>
        <v>1950</v>
      </c>
      <c r="D608" s="16">
        <v>0.16758489999999998</v>
      </c>
      <c r="E608" s="16">
        <v>7.9653299999999996E-2</v>
      </c>
      <c r="F608" s="16">
        <v>3.3249800000000003E-2</v>
      </c>
      <c r="G608" s="16">
        <v>0.12123114315900008</v>
      </c>
      <c r="H608" s="17">
        <v>2.9542241890319954E-2</v>
      </c>
      <c r="I608" s="15">
        <v>7.8823529411764764E-2</v>
      </c>
      <c r="J608" s="15">
        <v>3.9911308203991268E-2</v>
      </c>
      <c r="L608" s="6">
        <v>2.2599999999999999E-2</v>
      </c>
    </row>
    <row r="609" spans="1:12">
      <c r="A609">
        <f t="shared" si="27"/>
        <v>51</v>
      </c>
      <c r="B609">
        <f t="shared" si="28"/>
        <v>6</v>
      </c>
      <c r="C609" s="4">
        <f t="shared" si="29"/>
        <v>1950</v>
      </c>
      <c r="D609" s="16">
        <v>0.10662869999999999</v>
      </c>
      <c r="E609" s="16">
        <v>1.6948E-3</v>
      </c>
      <c r="F609" s="16">
        <v>4.1469600000000002E-2</v>
      </c>
      <c r="G609" s="16">
        <v>0.15525764826884991</v>
      </c>
      <c r="H609" s="17">
        <v>1.0624369797650024E-2</v>
      </c>
      <c r="I609" s="15">
        <v>4.7777777777777801E-2</v>
      </c>
      <c r="J609" s="15">
        <v>-8.9552238805970311E-2</v>
      </c>
      <c r="L609" s="6">
        <v>-2.2099999999999998E-2</v>
      </c>
    </row>
    <row r="610" spans="1:12">
      <c r="A610">
        <f t="shared" si="27"/>
        <v>51</v>
      </c>
      <c r="B610">
        <f t="shared" si="28"/>
        <v>7</v>
      </c>
      <c r="C610" s="4">
        <f t="shared" si="29"/>
        <v>1950</v>
      </c>
      <c r="D610" s="16">
        <v>7.0896100000000004E-2</v>
      </c>
      <c r="E610" s="16">
        <v>2.93595E-2</v>
      </c>
      <c r="F610" s="16">
        <v>4.6401500000000005E-2</v>
      </c>
      <c r="G610" s="16">
        <v>0.1349630586879198</v>
      </c>
      <c r="H610" s="17">
        <v>0.11595466137914001</v>
      </c>
      <c r="I610" s="15">
        <v>0.02</v>
      </c>
      <c r="J610" s="15">
        <v>-4.6838407494144202E-3</v>
      </c>
      <c r="L610" s="6">
        <v>1.1299999999999999E-2</v>
      </c>
    </row>
    <row r="611" spans="1:12">
      <c r="A611">
        <f t="shared" si="27"/>
        <v>51</v>
      </c>
      <c r="B611">
        <f t="shared" si="28"/>
        <v>8</v>
      </c>
      <c r="C611" s="4">
        <f t="shared" si="29"/>
        <v>1950</v>
      </c>
      <c r="D611" s="16">
        <v>9.7655100000000009E-2</v>
      </c>
      <c r="E611" s="16">
        <v>7.7552099999999999E-2</v>
      </c>
      <c r="F611" s="16">
        <v>4.4999399999999995E-2</v>
      </c>
      <c r="G611" s="16">
        <v>0.24485642258323992</v>
      </c>
      <c r="H611" s="17">
        <v>8.9657993483720055E-2</v>
      </c>
      <c r="I611" s="15">
        <v>-1.6036036036036063E-2</v>
      </c>
      <c r="J611" s="15">
        <v>0</v>
      </c>
      <c r="L611" s="6">
        <v>-5.5899999999999998E-2</v>
      </c>
    </row>
    <row r="612" spans="1:12">
      <c r="A612">
        <f t="shared" si="27"/>
        <v>51</v>
      </c>
      <c r="B612">
        <f t="shared" si="28"/>
        <v>9</v>
      </c>
      <c r="C612" s="4">
        <f t="shared" si="29"/>
        <v>1950</v>
      </c>
      <c r="D612" s="16">
        <v>0.15832950000000001</v>
      </c>
      <c r="E612" s="16">
        <v>5.4983500000000005E-2</v>
      </c>
      <c r="F612" s="16">
        <v>4.1967699999999997E-2</v>
      </c>
      <c r="G612" s="16">
        <v>0.30898305897050982</v>
      </c>
      <c r="H612" s="17">
        <v>9.6004683831329984E-2</v>
      </c>
      <c r="I612" s="15">
        <v>5.7383177570093494E-2</v>
      </c>
      <c r="J612" s="15">
        <v>0</v>
      </c>
      <c r="L612" s="6">
        <v>-5.8999999999999999E-3</v>
      </c>
    </row>
    <row r="613" spans="1:12">
      <c r="A613">
        <f t="shared" si="27"/>
        <v>51</v>
      </c>
      <c r="B613">
        <f t="shared" si="28"/>
        <v>10</v>
      </c>
      <c r="C613" s="4">
        <f t="shared" si="29"/>
        <v>1950</v>
      </c>
      <c r="D613" s="16">
        <v>-0.10447039999999999</v>
      </c>
      <c r="E613" s="16">
        <v>-1.6489E-2</v>
      </c>
      <c r="F613" s="16">
        <v>5.4675500000000002E-2</v>
      </c>
      <c r="G613" s="16">
        <v>-0.1264942155995199</v>
      </c>
      <c r="H613" s="17">
        <v>2.6213611129840109E-2</v>
      </c>
      <c r="I613" s="15">
        <v>2.6006006006006013E-2</v>
      </c>
      <c r="J613" s="15">
        <v>0</v>
      </c>
      <c r="L613" s="6">
        <v>-6.0000000000000001E-3</v>
      </c>
    </row>
    <row r="614" spans="1:12">
      <c r="A614">
        <f t="shared" si="27"/>
        <v>51</v>
      </c>
      <c r="B614">
        <f t="shared" si="28"/>
        <v>11</v>
      </c>
      <c r="C614" s="4">
        <f t="shared" si="29"/>
        <v>1950</v>
      </c>
      <c r="D614" s="16">
        <v>-0.1002345</v>
      </c>
      <c r="E614" s="16">
        <v>0.1398326</v>
      </c>
      <c r="F614" s="16">
        <v>2.7658299999999997E-2</v>
      </c>
      <c r="G614" s="16">
        <v>-0.23660956525963994</v>
      </c>
      <c r="H614" s="17">
        <v>8.6252646061240057E-2</v>
      </c>
      <c r="I614" s="15">
        <v>-4.5671641791044826E-2</v>
      </c>
      <c r="J614" s="15">
        <v>0</v>
      </c>
      <c r="L614" s="6">
        <v>-7.1900000000000006E-2</v>
      </c>
    </row>
    <row r="615" spans="1:12">
      <c r="A615">
        <f t="shared" si="27"/>
        <v>51</v>
      </c>
      <c r="B615">
        <f t="shared" si="28"/>
        <v>12</v>
      </c>
      <c r="C615" s="4">
        <f t="shared" si="29"/>
        <v>1950</v>
      </c>
      <c r="D615" s="16">
        <v>-0.24098</v>
      </c>
      <c r="E615" s="16">
        <v>1.1390999999999999E-3</v>
      </c>
      <c r="F615" s="16">
        <v>3.1690499999999996E-2</v>
      </c>
      <c r="G615" s="16">
        <v>-0.15503237279980009</v>
      </c>
      <c r="H615" s="17">
        <v>0.19862101767019968</v>
      </c>
      <c r="I615" s="15">
        <v>7.2204472843450367E-3</v>
      </c>
      <c r="J615" s="15">
        <v>8.9411764705882329E-2</v>
      </c>
      <c r="L615" s="6">
        <v>-4.5199999999999997E-2</v>
      </c>
    </row>
    <row r="616" spans="1:12">
      <c r="A616">
        <f t="shared" si="27"/>
        <v>52</v>
      </c>
      <c r="B616">
        <f t="shared" si="28"/>
        <v>1</v>
      </c>
      <c r="C616" s="4">
        <f t="shared" si="29"/>
        <v>1951</v>
      </c>
      <c r="D616" s="16">
        <v>0.33628849999999999</v>
      </c>
      <c r="E616" s="16">
        <v>0.39600700000000005</v>
      </c>
      <c r="F616" s="16">
        <v>2.2074400000000001E-2</v>
      </c>
      <c r="G616" s="16">
        <v>4.1838517907440087E-2</v>
      </c>
      <c r="H616" s="17">
        <v>0.22132341951972001</v>
      </c>
      <c r="I616" s="15">
        <v>-8.3559870550161716E-2</v>
      </c>
      <c r="J616" s="15">
        <v>0.27429805615550767</v>
      </c>
      <c r="L616" s="6">
        <v>-3.3799999999999997E-2</v>
      </c>
    </row>
    <row r="617" spans="1:12">
      <c r="A617">
        <f t="shared" si="27"/>
        <v>52</v>
      </c>
      <c r="B617">
        <f t="shared" si="28"/>
        <v>2</v>
      </c>
      <c r="C617" s="4">
        <f t="shared" si="29"/>
        <v>1951</v>
      </c>
      <c r="D617" s="16">
        <v>0.2124403</v>
      </c>
      <c r="E617" s="16">
        <v>3.1575400000000003E-2</v>
      </c>
      <c r="F617" s="16">
        <v>6.5773999999999997E-3</v>
      </c>
      <c r="G617" s="16">
        <v>0.10099549639563987</v>
      </c>
      <c r="H617" s="17">
        <v>-3.8275367438180163E-2</v>
      </c>
      <c r="I617" s="15">
        <v>3.4440433212996405E-2</v>
      </c>
      <c r="J617" s="15">
        <v>5.7627118644067769E-2</v>
      </c>
      <c r="L617" s="6">
        <v>0</v>
      </c>
    </row>
    <row r="618" spans="1:12">
      <c r="A618">
        <f t="shared" si="27"/>
        <v>52</v>
      </c>
      <c r="B618">
        <f t="shared" si="28"/>
        <v>3</v>
      </c>
      <c r="C618" s="4">
        <f t="shared" si="29"/>
        <v>1951</v>
      </c>
      <c r="D618" s="16">
        <v>0.15377280000000002</v>
      </c>
      <c r="E618" s="16">
        <v>0.29578409999999999</v>
      </c>
      <c r="F618" s="16">
        <v>1.1129199999999999E-2</v>
      </c>
      <c r="G618" s="16">
        <v>7.0569548402620086E-2</v>
      </c>
      <c r="H618" s="17">
        <v>9.5479582241750016E-2</v>
      </c>
      <c r="I618" s="15">
        <v>-8.4697508896797377E-3</v>
      </c>
      <c r="J618" s="15">
        <v>0.10256410256410251</v>
      </c>
      <c r="L618" s="6">
        <v>6.9999999999999993E-3</v>
      </c>
    </row>
    <row r="619" spans="1:12">
      <c r="A619">
        <f t="shared" si="27"/>
        <v>52</v>
      </c>
      <c r="B619">
        <f t="shared" si="28"/>
        <v>4</v>
      </c>
      <c r="C619" s="4">
        <f t="shared" si="29"/>
        <v>1951</v>
      </c>
      <c r="D619" s="16">
        <v>0.13342119999999999</v>
      </c>
      <c r="E619" s="16">
        <v>-3.88639E-2</v>
      </c>
      <c r="F619" s="16">
        <v>4.9906000000000004E-3</v>
      </c>
      <c r="G619" s="16">
        <v>0.25241114385766017</v>
      </c>
      <c r="H619" s="17">
        <v>-1.0837883980089891E-2</v>
      </c>
      <c r="I619" s="15">
        <v>-1.9780219780219967E-3</v>
      </c>
      <c r="J619" s="15">
        <v>3.3430232558139594E-2</v>
      </c>
      <c r="L619" s="6">
        <v>2.0799999999999999E-2</v>
      </c>
    </row>
    <row r="620" spans="1:12">
      <c r="A620">
        <f t="shared" si="27"/>
        <v>52</v>
      </c>
      <c r="B620">
        <f t="shared" si="28"/>
        <v>5</v>
      </c>
      <c r="C620" s="4">
        <f t="shared" si="29"/>
        <v>1951</v>
      </c>
      <c r="D620" s="16">
        <v>0.16790169999999999</v>
      </c>
      <c r="E620" s="16">
        <v>2.9454000000000004E-3</v>
      </c>
      <c r="F620" s="16">
        <v>5.5693000000000001E-3</v>
      </c>
      <c r="G620" s="16">
        <v>0.22842404276072004</v>
      </c>
      <c r="H620" s="17">
        <v>1.6204943640479863E-2</v>
      </c>
      <c r="I620" s="15">
        <v>-1.3707865168539352E-2</v>
      </c>
      <c r="J620" s="15">
        <v>-1.406469760900148E-2</v>
      </c>
      <c r="L620" s="6">
        <v>2.7200000000000002E-2</v>
      </c>
    </row>
    <row r="621" spans="1:12">
      <c r="A621">
        <f t="shared" si="27"/>
        <v>52</v>
      </c>
      <c r="B621">
        <f t="shared" si="28"/>
        <v>6</v>
      </c>
      <c r="C621" s="4">
        <f t="shared" si="29"/>
        <v>1951</v>
      </c>
      <c r="D621" s="16">
        <v>-0.10974579999999999</v>
      </c>
      <c r="E621" s="16">
        <v>-8.9128299999999994E-2</v>
      </c>
      <c r="F621" s="16">
        <v>5.5693999999999995E-3</v>
      </c>
      <c r="G621" s="16">
        <v>-0.19924203092268</v>
      </c>
      <c r="H621" s="17">
        <v>-6.6888872278869971E-2</v>
      </c>
      <c r="I621" s="15">
        <v>3.9379844961240328E-2</v>
      </c>
      <c r="J621" s="15">
        <v>4.2796005706134451E-3</v>
      </c>
      <c r="L621" s="6">
        <v>5.96E-2</v>
      </c>
    </row>
    <row r="622" spans="1:12">
      <c r="A622">
        <f t="shared" si="27"/>
        <v>52</v>
      </c>
      <c r="B622">
        <f t="shared" si="28"/>
        <v>7</v>
      </c>
      <c r="C622" s="4">
        <f t="shared" si="29"/>
        <v>1951</v>
      </c>
      <c r="D622" s="16">
        <v>-5.6884699999999996E-2</v>
      </c>
      <c r="E622" s="16">
        <v>-2.3229199999999998E-2</v>
      </c>
      <c r="F622" s="16">
        <v>7.1329000000000002E-3</v>
      </c>
      <c r="G622" s="16">
        <v>0.13965210401041994</v>
      </c>
      <c r="H622" s="17">
        <v>5.4085890480349841E-2</v>
      </c>
      <c r="I622" s="15">
        <v>2.7604562737642592E-2</v>
      </c>
      <c r="J622" s="15">
        <v>1.2784090909090889E-2</v>
      </c>
      <c r="L622" s="6">
        <v>-2.5000000000000001E-2</v>
      </c>
    </row>
    <row r="623" spans="1:12">
      <c r="A623">
        <f t="shared" si="27"/>
        <v>52</v>
      </c>
      <c r="B623">
        <f t="shared" si="28"/>
        <v>8</v>
      </c>
      <c r="C623" s="4">
        <f t="shared" si="29"/>
        <v>1951</v>
      </c>
      <c r="D623" s="16">
        <v>-5.3273299999999996E-2</v>
      </c>
      <c r="E623" s="16">
        <v>4.4422000000000003E-3</v>
      </c>
      <c r="F623" s="16">
        <v>1.32648E-2</v>
      </c>
      <c r="G623" s="16">
        <v>9.258374059435992E-2</v>
      </c>
      <c r="H623" s="17">
        <v>2.9452471580750039E-2</v>
      </c>
      <c r="I623" s="15">
        <v>0.02</v>
      </c>
      <c r="J623" s="15">
        <v>8.2748948106591849E-2</v>
      </c>
      <c r="L623" s="6">
        <v>0.109</v>
      </c>
    </row>
    <row r="624" spans="1:12">
      <c r="A624">
        <f t="shared" si="27"/>
        <v>52</v>
      </c>
      <c r="B624">
        <f t="shared" si="28"/>
        <v>9</v>
      </c>
      <c r="C624" s="4">
        <f t="shared" si="29"/>
        <v>1951</v>
      </c>
      <c r="D624" s="16">
        <v>-8.5415100000000008E-2</v>
      </c>
      <c r="E624" s="16">
        <v>0.16481010000000001</v>
      </c>
      <c r="F624" s="16">
        <v>1.0822700000000001E-2</v>
      </c>
      <c r="G624" s="16">
        <v>3.949019999999992E-2</v>
      </c>
      <c r="H624" s="17">
        <v>0.12014769999999997</v>
      </c>
      <c r="I624" s="15">
        <v>0.11433962264150931</v>
      </c>
      <c r="J624" s="15">
        <v>8.8082901554404222E-2</v>
      </c>
      <c r="L624" s="6">
        <v>0.12720000000000001</v>
      </c>
    </row>
    <row r="625" spans="1:12">
      <c r="A625">
        <f t="shared" si="27"/>
        <v>52</v>
      </c>
      <c r="B625">
        <f t="shared" si="28"/>
        <v>10</v>
      </c>
      <c r="C625" s="4">
        <f t="shared" si="29"/>
        <v>1951</v>
      </c>
      <c r="D625" s="16">
        <v>0.1877374</v>
      </c>
      <c r="E625" s="16">
        <v>0.11060589999999999</v>
      </c>
      <c r="F625" s="16">
        <v>1.01134E-2</v>
      </c>
      <c r="G625" s="16">
        <v>4.8885400000000079E-2</v>
      </c>
      <c r="H625" s="17">
        <v>8.6314199999999897E-2</v>
      </c>
      <c r="I625" s="15">
        <v>0.11310344827586216</v>
      </c>
      <c r="J625" s="15">
        <v>0</v>
      </c>
      <c r="L625" s="6">
        <v>3.0800000000000001E-2</v>
      </c>
    </row>
    <row r="626" spans="1:12">
      <c r="A626">
        <f t="shared" si="27"/>
        <v>52</v>
      </c>
      <c r="B626">
        <f t="shared" si="28"/>
        <v>11</v>
      </c>
      <c r="C626" s="4">
        <f t="shared" si="29"/>
        <v>1951</v>
      </c>
      <c r="D626" s="16">
        <v>0.17072019999999999</v>
      </c>
      <c r="E626" s="16">
        <v>2.59262E-2</v>
      </c>
      <c r="F626" s="16">
        <v>1.0088099999999999E-2</v>
      </c>
      <c r="G626" s="16">
        <v>0.10298990000000008</v>
      </c>
      <c r="H626" s="17">
        <v>-8.7420000000000275E-3</v>
      </c>
      <c r="I626" s="15">
        <v>0.1114826498422712</v>
      </c>
      <c r="J626" s="15">
        <v>0</v>
      </c>
      <c r="L626" s="6">
        <v>-5.0000000000000001E-3</v>
      </c>
    </row>
    <row r="627" spans="1:12">
      <c r="A627">
        <f t="shared" si="27"/>
        <v>52</v>
      </c>
      <c r="B627">
        <f t="shared" si="28"/>
        <v>12</v>
      </c>
      <c r="C627" s="4">
        <f t="shared" si="29"/>
        <v>1951</v>
      </c>
      <c r="D627" s="16">
        <v>0.1338761</v>
      </c>
      <c r="E627" s="16">
        <v>-9.4447999999999997E-3</v>
      </c>
      <c r="F627" s="16">
        <v>1.01134E-2</v>
      </c>
      <c r="G627" s="16">
        <v>0.17362739999999999</v>
      </c>
      <c r="H627" s="17">
        <v>2.4436399999999914E-2</v>
      </c>
      <c r="I627" s="15">
        <v>0.11248554913294807</v>
      </c>
      <c r="J627" s="15">
        <v>0</v>
      </c>
      <c r="L627" s="6">
        <v>-5.0000000000000001E-3</v>
      </c>
    </row>
    <row r="628" spans="1:12">
      <c r="A628">
        <f t="shared" si="27"/>
        <v>53</v>
      </c>
      <c r="B628">
        <f t="shared" si="28"/>
        <v>1</v>
      </c>
      <c r="C628" s="4">
        <f t="shared" si="29"/>
        <v>1952</v>
      </c>
      <c r="D628" s="16">
        <v>0.10688250000000001</v>
      </c>
      <c r="E628" s="16">
        <v>6.5177399999999996E-2</v>
      </c>
      <c r="F628" s="16">
        <v>1.00628E-2</v>
      </c>
      <c r="G628" s="16">
        <v>0.13498549999999998</v>
      </c>
      <c r="H628" s="17">
        <v>2.1373599999999993E-2</v>
      </c>
      <c r="I628" s="15">
        <v>0.18931216931216929</v>
      </c>
      <c r="J628" s="15">
        <v>0</v>
      </c>
      <c r="L628" s="6">
        <v>1.01E-2</v>
      </c>
    </row>
    <row r="629" spans="1:12">
      <c r="A629">
        <f t="shared" si="27"/>
        <v>53</v>
      </c>
      <c r="B629">
        <f t="shared" si="28"/>
        <v>2</v>
      </c>
      <c r="C629" s="4">
        <f t="shared" si="29"/>
        <v>1952</v>
      </c>
      <c r="D629" s="16">
        <v>5.6635600000000001E-2</v>
      </c>
      <c r="E629" s="16">
        <v>0.1501363</v>
      </c>
      <c r="F629" s="16">
        <v>1.00375E-2</v>
      </c>
      <c r="G629" s="16">
        <v>9.6993099999999943E-2</v>
      </c>
      <c r="H629" s="17">
        <v>-2.4124000000000034E-2</v>
      </c>
      <c r="I629" s="15">
        <v>0.21230769230769234</v>
      </c>
      <c r="J629" s="15">
        <v>0</v>
      </c>
      <c r="L629" s="6">
        <v>0.01</v>
      </c>
    </row>
    <row r="630" spans="1:12">
      <c r="A630">
        <f t="shared" si="27"/>
        <v>53</v>
      </c>
      <c r="B630">
        <f t="shared" si="28"/>
        <v>3</v>
      </c>
      <c r="C630" s="4">
        <f t="shared" si="29"/>
        <v>1952</v>
      </c>
      <c r="D630" s="16">
        <v>0.19579519999999997</v>
      </c>
      <c r="E630" s="16">
        <v>0.10830529999999999</v>
      </c>
      <c r="F630" s="16">
        <v>5.0660000000000002E-3</v>
      </c>
      <c r="G630" s="16">
        <v>0.18342083573141998</v>
      </c>
      <c r="H630" s="17">
        <v>0.24976246165341998</v>
      </c>
      <c r="I630" s="15">
        <v>0.22493358633776087</v>
      </c>
      <c r="J630" s="15">
        <v>0</v>
      </c>
      <c r="L630" s="6">
        <v>4.8999999999999998E-3</v>
      </c>
    </row>
    <row r="631" spans="1:12">
      <c r="A631">
        <f t="shared" si="27"/>
        <v>53</v>
      </c>
      <c r="B631">
        <f t="shared" si="28"/>
        <v>4</v>
      </c>
      <c r="C631" s="4">
        <f t="shared" si="29"/>
        <v>1952</v>
      </c>
      <c r="D631" s="16">
        <v>4.8951999999999997E-3</v>
      </c>
      <c r="E631" s="16">
        <v>-0.1474763</v>
      </c>
      <c r="F631" s="16">
        <v>5.0660000000000002E-3</v>
      </c>
      <c r="G631" s="16">
        <v>0.15679142185880002</v>
      </c>
      <c r="H631" s="17">
        <v>0.12292521417439994</v>
      </c>
      <c r="I631" s="15">
        <v>0.31291338582677158</v>
      </c>
      <c r="J631" s="15">
        <v>0</v>
      </c>
      <c r="L631" s="6">
        <v>3.1899999999999998E-2</v>
      </c>
    </row>
    <row r="632" spans="1:12">
      <c r="A632">
        <f t="shared" si="27"/>
        <v>53</v>
      </c>
      <c r="B632">
        <f t="shared" si="28"/>
        <v>5</v>
      </c>
      <c r="C632" s="4">
        <f t="shared" si="29"/>
        <v>1952</v>
      </c>
      <c r="D632" s="16">
        <v>-1.1767399999999999E-2</v>
      </c>
      <c r="E632" s="16">
        <v>1.0448500000000001E-2</v>
      </c>
      <c r="F632" s="16">
        <v>5.1163000000000007E-3</v>
      </c>
      <c r="G632" s="16">
        <v>-0.11971676541232001</v>
      </c>
      <c r="H632" s="17">
        <v>-0.17064703366272005</v>
      </c>
      <c r="I632" s="15">
        <v>0.17347137637028015</v>
      </c>
      <c r="J632" s="15">
        <v>0</v>
      </c>
      <c r="L632" s="6">
        <v>4.9200000000000001E-2</v>
      </c>
    </row>
    <row r="633" spans="1:12">
      <c r="A633">
        <f t="shared" si="27"/>
        <v>53</v>
      </c>
      <c r="B633">
        <f t="shared" si="28"/>
        <v>6</v>
      </c>
      <c r="C633" s="4">
        <f t="shared" si="29"/>
        <v>1952</v>
      </c>
      <c r="D633" s="16">
        <v>-0.10723200000000001</v>
      </c>
      <c r="E633" s="16">
        <v>-9.0735799999999991E-2</v>
      </c>
      <c r="F633" s="16">
        <v>5.2672999999999999E-3</v>
      </c>
      <c r="G633" s="16">
        <v>0.3869965120427501</v>
      </c>
      <c r="H633" s="17">
        <v>0.16118470270063012</v>
      </c>
      <c r="I633" s="15">
        <v>-1.8014783526927054E-2</v>
      </c>
      <c r="J633" s="15">
        <v>0</v>
      </c>
      <c r="L633" s="6">
        <v>3.49E-2</v>
      </c>
    </row>
    <row r="634" spans="1:12">
      <c r="A634">
        <f t="shared" si="27"/>
        <v>53</v>
      </c>
      <c r="B634">
        <f t="shared" si="28"/>
        <v>7</v>
      </c>
      <c r="C634" s="4">
        <f t="shared" si="29"/>
        <v>1952</v>
      </c>
      <c r="D634" s="16">
        <v>0.1069666</v>
      </c>
      <c r="E634" s="16">
        <v>4.1337499999999999E-2</v>
      </c>
      <c r="F634" s="16">
        <v>5.1415000000000002E-3</v>
      </c>
      <c r="G634" s="16">
        <v>0.20925404853472007</v>
      </c>
      <c r="H634" s="17">
        <v>-3.099490131656002E-2</v>
      </c>
      <c r="I634" s="15">
        <v>5.4028540065861594E-2</v>
      </c>
      <c r="J634" s="15">
        <v>0</v>
      </c>
      <c r="L634" s="6">
        <v>3.2000000000000001E-2</v>
      </c>
    </row>
    <row r="635" spans="1:12">
      <c r="A635">
        <f t="shared" si="27"/>
        <v>53</v>
      </c>
      <c r="B635">
        <f t="shared" si="28"/>
        <v>8</v>
      </c>
      <c r="C635" s="4">
        <f t="shared" si="29"/>
        <v>1952</v>
      </c>
      <c r="D635" s="16">
        <v>9.1382200000000011E-2</v>
      </c>
      <c r="E635" s="16">
        <v>-9.7622199999999992E-2</v>
      </c>
      <c r="F635" s="16">
        <v>5.1163000000000007E-3</v>
      </c>
      <c r="G635" s="16">
        <v>0.12500599103239995</v>
      </c>
      <c r="H635" s="17">
        <v>-8.7528656476000166E-2</v>
      </c>
      <c r="I635" s="15">
        <v>7.4140127388535079E-2</v>
      </c>
      <c r="J635" s="15">
        <v>0</v>
      </c>
      <c r="L635" s="6">
        <v>0.12050000000000001</v>
      </c>
    </row>
    <row r="636" spans="1:12">
      <c r="A636">
        <f t="shared" si="27"/>
        <v>53</v>
      </c>
      <c r="B636">
        <f t="shared" si="28"/>
        <v>9</v>
      </c>
      <c r="C636" s="4">
        <f t="shared" si="29"/>
        <v>1952</v>
      </c>
      <c r="D636" s="16">
        <v>1.2385600000000002E-2</v>
      </c>
      <c r="E636" s="16">
        <v>-8.2106000000000002E-3</v>
      </c>
      <c r="F636" s="16">
        <v>2.0975799999999999E-2</v>
      </c>
      <c r="G636" s="16">
        <v>0.10023632861408016</v>
      </c>
      <c r="H636" s="17">
        <v>3.9012671433040103E-2</v>
      </c>
      <c r="I636" s="15">
        <v>4.8942598187311052E-3</v>
      </c>
      <c r="J636" s="15">
        <v>0</v>
      </c>
      <c r="L636" s="6">
        <v>6.3500000000000001E-2</v>
      </c>
    </row>
    <row r="637" spans="1:12">
      <c r="A637">
        <f t="shared" si="27"/>
        <v>53</v>
      </c>
      <c r="B637">
        <f t="shared" si="28"/>
        <v>10</v>
      </c>
      <c r="C637" s="4">
        <f t="shared" si="29"/>
        <v>1952</v>
      </c>
      <c r="D637" s="16">
        <v>0.24164480000000002</v>
      </c>
      <c r="E637" s="16">
        <v>0.154061</v>
      </c>
      <c r="F637" s="16">
        <v>2.3643499999999998E-2</v>
      </c>
      <c r="G637" s="16">
        <v>4.360028626288015E-2</v>
      </c>
      <c r="H637" s="17">
        <v>3.8174226916479981E-2</v>
      </c>
      <c r="I637" s="15">
        <v>-5.4642126789366002E-2</v>
      </c>
      <c r="J637" s="15">
        <v>0</v>
      </c>
      <c r="L637" s="6">
        <v>1.0500000000000001E-2</v>
      </c>
    </row>
    <row r="638" spans="1:12">
      <c r="A638">
        <f t="shared" si="27"/>
        <v>53</v>
      </c>
      <c r="B638">
        <f t="shared" si="28"/>
        <v>11</v>
      </c>
      <c r="C638" s="4">
        <f t="shared" si="29"/>
        <v>1952</v>
      </c>
      <c r="D638" s="16">
        <v>0.52316249999999997</v>
      </c>
      <c r="E638" s="16">
        <v>6.0871000000000001E-2</v>
      </c>
      <c r="F638" s="16">
        <v>1.88959E-2</v>
      </c>
      <c r="G638" s="16">
        <v>0.49314639954499984</v>
      </c>
      <c r="H638" s="17">
        <v>9.6528841434439849E-2</v>
      </c>
      <c r="I638" s="15">
        <v>-9.8342541436464356E-3</v>
      </c>
      <c r="J638" s="15">
        <v>7.2025352924229326E-3</v>
      </c>
      <c r="L638" s="6">
        <v>3.9800000000000002E-2</v>
      </c>
    </row>
    <row r="639" spans="1:12">
      <c r="A639">
        <f t="shared" si="27"/>
        <v>53</v>
      </c>
      <c r="B639">
        <f t="shared" si="28"/>
        <v>12</v>
      </c>
      <c r="C639" s="4">
        <f t="shared" si="29"/>
        <v>1952</v>
      </c>
      <c r="D639" s="16">
        <v>0.1133045</v>
      </c>
      <c r="E639" s="16">
        <v>-9.4975000000000004E-2</v>
      </c>
      <c r="F639" s="16">
        <v>3.5000499999999997E-2</v>
      </c>
      <c r="G639" s="16">
        <v>0.21677103728180014</v>
      </c>
      <c r="H639" s="17">
        <v>-3.0019134231999978E-3</v>
      </c>
      <c r="I639" s="15">
        <v>4.5056947608200476E-2</v>
      </c>
      <c r="J639" s="15">
        <v>1.4302059496566692E-3</v>
      </c>
      <c r="L639" s="6">
        <v>5.8299999999999998E-2</v>
      </c>
    </row>
    <row r="640" spans="1:12">
      <c r="A640">
        <f t="shared" si="27"/>
        <v>54</v>
      </c>
      <c r="B640">
        <f t="shared" si="28"/>
        <v>1</v>
      </c>
      <c r="C640" s="4">
        <f t="shared" si="29"/>
        <v>1953</v>
      </c>
      <c r="D640" s="16">
        <v>6.2107400000000007E-2</v>
      </c>
      <c r="E640" s="16">
        <v>-3.7904E-2</v>
      </c>
      <c r="F640" s="16">
        <v>5.0180800000000005E-2</v>
      </c>
      <c r="G640" s="16">
        <v>9.0455011592600165E-2</v>
      </c>
      <c r="H640" s="17">
        <v>-3.3982275503199877E-2</v>
      </c>
      <c r="I640" s="15">
        <v>5.0000000000000031E-2</v>
      </c>
      <c r="J640" s="15">
        <v>-2.8563267637812085E-4</v>
      </c>
      <c r="L640" s="6">
        <v>3.04E-2</v>
      </c>
    </row>
    <row r="641" spans="1:12">
      <c r="A641">
        <f t="shared" si="27"/>
        <v>54</v>
      </c>
      <c r="B641">
        <f t="shared" si="28"/>
        <v>2</v>
      </c>
      <c r="C641" s="4">
        <f t="shared" si="29"/>
        <v>1953</v>
      </c>
      <c r="D641" s="16">
        <v>-5.81787E-2</v>
      </c>
      <c r="E641" s="16">
        <v>2.0699999999999998E-3</v>
      </c>
      <c r="F641" s="16">
        <v>5.0064999999999998E-2</v>
      </c>
      <c r="G641" s="16">
        <v>-9.8330371502230007E-2</v>
      </c>
      <c r="H641" s="17">
        <v>1.9657311995960214E-2</v>
      </c>
      <c r="I641" s="15">
        <v>0.02</v>
      </c>
      <c r="J641" s="15">
        <v>-1.4285714285713475E-3</v>
      </c>
      <c r="L641" s="6">
        <v>4.6399999999999997E-2</v>
      </c>
    </row>
    <row r="642" spans="1:12">
      <c r="A642">
        <f t="shared" si="27"/>
        <v>54</v>
      </c>
      <c r="B642">
        <f t="shared" si="28"/>
        <v>3</v>
      </c>
      <c r="C642" s="4">
        <f t="shared" si="29"/>
        <v>1953</v>
      </c>
      <c r="D642" s="16">
        <v>0.40446480000000001</v>
      </c>
      <c r="E642" s="16">
        <v>0.1177821</v>
      </c>
      <c r="F642" s="16">
        <v>5.1132299999999999E-2</v>
      </c>
      <c r="G642" s="16">
        <v>0.39720992497324015</v>
      </c>
      <c r="H642" s="17">
        <v>1.6592721506180075E-2</v>
      </c>
      <c r="I642" s="15">
        <v>3.9417475728155238E-2</v>
      </c>
      <c r="J642" s="15">
        <v>4.291845493562191E-3</v>
      </c>
      <c r="L642" s="6">
        <v>1.8500000000000003E-2</v>
      </c>
    </row>
    <row r="643" spans="1:12">
      <c r="A643">
        <f t="shared" si="27"/>
        <v>54</v>
      </c>
      <c r="B643">
        <f t="shared" si="28"/>
        <v>4</v>
      </c>
      <c r="C643" s="4">
        <f t="shared" si="29"/>
        <v>1953</v>
      </c>
      <c r="D643" s="16">
        <v>0.50226149999999992</v>
      </c>
      <c r="E643" s="16">
        <v>7.8270000000000006E-2</v>
      </c>
      <c r="F643" s="16">
        <v>3.41179E-2</v>
      </c>
      <c r="G643" s="16">
        <v>0.20834607916450998</v>
      </c>
      <c r="H643" s="17">
        <v>2.86593349085007E-3</v>
      </c>
      <c r="I643" s="15">
        <v>4.7513227513227535E-2</v>
      </c>
      <c r="J643" s="15">
        <v>-2.8490028490022823E-4</v>
      </c>
      <c r="L643" s="6">
        <v>0</v>
      </c>
    </row>
    <row r="644" spans="1:12">
      <c r="A644">
        <f t="shared" si="27"/>
        <v>54</v>
      </c>
      <c r="B644">
        <f t="shared" si="28"/>
        <v>5</v>
      </c>
      <c r="C644" s="4">
        <f t="shared" si="29"/>
        <v>1953</v>
      </c>
      <c r="D644" s="16">
        <v>-2.8934099999999997E-2</v>
      </c>
      <c r="E644" s="16">
        <v>-4.1824300000000002E-2</v>
      </c>
      <c r="F644" s="16">
        <v>5.0424099999999999E-2</v>
      </c>
      <c r="G644" s="16">
        <v>4.6042698706100005E-2</v>
      </c>
      <c r="H644" s="17">
        <v>0.10124695970179998</v>
      </c>
      <c r="I644" s="15">
        <v>0.10238928939237896</v>
      </c>
      <c r="J644" s="15">
        <v>5.4146480478768225E-3</v>
      </c>
      <c r="L644" s="6">
        <v>1.8100000000000002E-2</v>
      </c>
    </row>
    <row r="645" spans="1:12">
      <c r="A645">
        <f t="shared" si="27"/>
        <v>54</v>
      </c>
      <c r="B645">
        <f t="shared" si="28"/>
        <v>6</v>
      </c>
      <c r="C645" s="4">
        <f t="shared" si="29"/>
        <v>1953</v>
      </c>
      <c r="D645" s="16">
        <v>8.8591700000000009E-2</v>
      </c>
      <c r="E645" s="16">
        <v>1.0781199999999999E-2</v>
      </c>
      <c r="F645" s="16">
        <v>5.1409700000000003E-2</v>
      </c>
      <c r="G645" s="16">
        <v>0.2171314987220001</v>
      </c>
      <c r="H645" s="17">
        <v>1.8511123061000223E-2</v>
      </c>
      <c r="I645" s="15">
        <v>0.11419600380589913</v>
      </c>
      <c r="J645" s="15">
        <v>-3.6848072562359001E-3</v>
      </c>
      <c r="L645" s="6">
        <v>4.3700000000000003E-2</v>
      </c>
    </row>
    <row r="646" spans="1:12">
      <c r="A646">
        <f t="shared" ref="A646:A709" si="30">IF(MOD(B645,12)=0,A645+1,A645)</f>
        <v>54</v>
      </c>
      <c r="B646">
        <f t="shared" ref="B646:B709" si="31">IF(B645+1=13,1,B645+1)</f>
        <v>7</v>
      </c>
      <c r="C646" s="4">
        <f t="shared" ref="C646:C709" si="32">IF(MOD(B645,12)=0,C645+1,C645)</f>
        <v>1953</v>
      </c>
      <c r="D646" s="16">
        <v>8.7048100000000003E-2</v>
      </c>
      <c r="E646" s="16">
        <v>0.18850639999999999</v>
      </c>
      <c r="F646" s="16">
        <v>4.4619600000000002E-2</v>
      </c>
      <c r="G646" s="16">
        <v>-7.2540838942570018E-2</v>
      </c>
      <c r="H646" s="17">
        <v>0.11412367930485989</v>
      </c>
      <c r="I646" s="15">
        <v>9.1304347826087026E-2</v>
      </c>
      <c r="J646" s="15">
        <v>-1.4224751066855522E-3</v>
      </c>
      <c r="L646" s="6">
        <v>2.6499999999999999E-2</v>
      </c>
    </row>
    <row r="647" spans="1:12">
      <c r="A647">
        <f t="shared" si="30"/>
        <v>54</v>
      </c>
      <c r="B647">
        <f t="shared" si="31"/>
        <v>8</v>
      </c>
      <c r="C647" s="4">
        <f t="shared" si="32"/>
        <v>1953</v>
      </c>
      <c r="D647" s="16">
        <v>0.207728</v>
      </c>
      <c r="E647" s="16">
        <v>3.0422899999999999E-2</v>
      </c>
      <c r="F647" s="16">
        <v>3.80027E-2</v>
      </c>
      <c r="G647" s="16">
        <v>0.16937817501551988</v>
      </c>
      <c r="H647" s="17">
        <v>3.333634364119975E-2</v>
      </c>
      <c r="I647" s="15">
        <v>9.9545454545454617E-2</v>
      </c>
      <c r="J647" s="15">
        <v>-2.8490028490022823E-4</v>
      </c>
      <c r="L647" s="6">
        <v>1.8600000000000002E-2</v>
      </c>
    </row>
    <row r="648" spans="1:12">
      <c r="A648">
        <f t="shared" si="30"/>
        <v>54</v>
      </c>
      <c r="B648">
        <f t="shared" si="31"/>
        <v>9</v>
      </c>
      <c r="C648" s="4">
        <f t="shared" si="32"/>
        <v>1953</v>
      </c>
      <c r="D648" s="16">
        <v>-3.7859400000000001E-2</v>
      </c>
      <c r="E648" s="16">
        <v>-2.64262E-2</v>
      </c>
      <c r="F648" s="16">
        <v>4.4157099999999998E-2</v>
      </c>
      <c r="G648" s="16">
        <v>0.12270280033115011</v>
      </c>
      <c r="H648" s="17">
        <v>3.5802154217120075E-2</v>
      </c>
      <c r="I648" s="15">
        <v>0.15759398496240587</v>
      </c>
      <c r="J648" s="15">
        <v>0</v>
      </c>
      <c r="L648" s="6">
        <v>4.8000000000000001E-2</v>
      </c>
    </row>
    <row r="649" spans="1:12">
      <c r="A649">
        <f t="shared" si="30"/>
        <v>54</v>
      </c>
      <c r="B649">
        <f t="shared" si="31"/>
        <v>10</v>
      </c>
      <c r="C649" s="4">
        <f t="shared" si="32"/>
        <v>1953</v>
      </c>
      <c r="D649" s="16">
        <v>0.11943540000000001</v>
      </c>
      <c r="E649" s="16">
        <v>4.45324E-2</v>
      </c>
      <c r="F649" s="16">
        <v>6.2893199999999996E-2</v>
      </c>
      <c r="G649" s="16">
        <v>0.10998916027708994</v>
      </c>
      <c r="H649" s="17">
        <v>2.8762479147830033E-2</v>
      </c>
      <c r="I649" s="15">
        <v>9.6007931262392598E-2</v>
      </c>
      <c r="J649" s="15">
        <v>1.1399259048161625E-3</v>
      </c>
      <c r="L649" s="6">
        <v>4.4900000000000002E-2</v>
      </c>
    </row>
    <row r="650" spans="1:12">
      <c r="A650">
        <f t="shared" si="30"/>
        <v>54</v>
      </c>
      <c r="B650">
        <f t="shared" si="31"/>
        <v>11</v>
      </c>
      <c r="C650" s="4">
        <f t="shared" si="32"/>
        <v>1953</v>
      </c>
      <c r="D650" s="16">
        <v>-1.9879000000000001E-2</v>
      </c>
      <c r="E650" s="16">
        <v>3.0292400000000001E-2</v>
      </c>
      <c r="F650" s="16">
        <v>6.1244800000000002E-2</v>
      </c>
      <c r="G650" s="16">
        <v>-6.325807388637994E-2</v>
      </c>
      <c r="H650" s="17">
        <v>5.692344348950007E-2</v>
      </c>
      <c r="I650" s="15">
        <v>7.835380835380848E-2</v>
      </c>
      <c r="J650" s="15">
        <v>1.1386279533162295E-3</v>
      </c>
      <c r="L650" s="6">
        <v>3.6799999999999999E-2</v>
      </c>
    </row>
    <row r="651" spans="1:12">
      <c r="A651">
        <f t="shared" si="30"/>
        <v>54</v>
      </c>
      <c r="B651">
        <f t="shared" si="31"/>
        <v>12</v>
      </c>
      <c r="C651" s="4">
        <f t="shared" si="32"/>
        <v>1953</v>
      </c>
      <c r="D651" s="16">
        <v>0.37814180000000003</v>
      </c>
      <c r="E651" s="16">
        <v>2.2680500000000003E-2</v>
      </c>
      <c r="F651" s="16">
        <v>5.9018800000000003E-2</v>
      </c>
      <c r="G651" s="16">
        <v>0.45691831069262001</v>
      </c>
      <c r="H651" s="17">
        <v>0.12254398509566</v>
      </c>
      <c r="I651" s="15">
        <v>9.3128264654672013E-2</v>
      </c>
      <c r="J651" s="15">
        <v>5.6866647711106117E-4</v>
      </c>
      <c r="L651" s="6">
        <v>2.4500000000000001E-2</v>
      </c>
    </row>
    <row r="652" spans="1:12">
      <c r="A652">
        <f t="shared" si="30"/>
        <v>55</v>
      </c>
      <c r="B652">
        <f t="shared" si="31"/>
        <v>1</v>
      </c>
      <c r="C652" s="4">
        <f t="shared" si="32"/>
        <v>1954</v>
      </c>
      <c r="D652" s="16">
        <v>0.57478560000000001</v>
      </c>
      <c r="E652" s="16">
        <v>-2.7584300000000003E-2</v>
      </c>
      <c r="F652" s="16">
        <v>7.4297100000000005E-2</v>
      </c>
      <c r="G652" s="16">
        <v>0.21844707931647989</v>
      </c>
      <c r="H652" s="17">
        <v>3.0534405376319906E-2</v>
      </c>
      <c r="I652" s="15">
        <v>8.1114115738236875E-2</v>
      </c>
      <c r="J652" s="15">
        <v>9.9460073884626327E-2</v>
      </c>
      <c r="L652" s="6">
        <v>5.9400000000000001E-2</v>
      </c>
    </row>
    <row r="653" spans="1:12">
      <c r="A653">
        <f t="shared" si="30"/>
        <v>55</v>
      </c>
      <c r="B653">
        <f t="shared" si="31"/>
        <v>2</v>
      </c>
      <c r="C653" s="4">
        <f t="shared" si="32"/>
        <v>1954</v>
      </c>
      <c r="D653" s="16">
        <v>-0.1560454</v>
      </c>
      <c r="E653" s="16">
        <v>-4.2602000000000004E-3</v>
      </c>
      <c r="F653" s="16">
        <v>7.9340800000000003E-2</v>
      </c>
      <c r="G653" s="16">
        <v>-6.9921376683220071E-2</v>
      </c>
      <c r="H653" s="17">
        <v>-2.8423387691389967E-2</v>
      </c>
      <c r="I653" s="15">
        <v>7.8613659531090715E-2</v>
      </c>
      <c r="J653" s="15">
        <v>-0.16569999999999999</v>
      </c>
      <c r="L653" s="6">
        <v>4.6699999999999998E-2</v>
      </c>
    </row>
    <row r="654" spans="1:12">
      <c r="A654">
        <f t="shared" si="30"/>
        <v>55</v>
      </c>
      <c r="B654">
        <f t="shared" si="31"/>
        <v>3</v>
      </c>
      <c r="C654" s="4">
        <f t="shared" si="32"/>
        <v>1954</v>
      </c>
      <c r="D654" s="16">
        <v>-1.06561E-2</v>
      </c>
      <c r="E654" s="16">
        <v>4.7736599999999997E-2</v>
      </c>
      <c r="F654" s="16">
        <v>7.4533100000000005E-2</v>
      </c>
      <c r="G654" s="16">
        <v>-2.3036041041320177E-2</v>
      </c>
      <c r="H654" s="17">
        <v>0.10093965757843981</v>
      </c>
      <c r="I654" s="15">
        <v>8.4997592681752637E-2</v>
      </c>
      <c r="J654" s="15">
        <v>6.5299999999999997E-2</v>
      </c>
      <c r="L654" s="6">
        <v>7.8899999999999998E-2</v>
      </c>
    </row>
    <row r="655" spans="1:12">
      <c r="A655">
        <f t="shared" si="30"/>
        <v>55</v>
      </c>
      <c r="B655">
        <f t="shared" si="31"/>
        <v>4</v>
      </c>
      <c r="C655" s="4">
        <f t="shared" si="32"/>
        <v>1954</v>
      </c>
      <c r="D655" s="16">
        <v>0.36133890000000002</v>
      </c>
      <c r="E655" s="16">
        <v>0.26042409999999999</v>
      </c>
      <c r="F655" s="16">
        <v>6.1743899999999997E-2</v>
      </c>
      <c r="G655" s="16">
        <v>0.11238737551580003</v>
      </c>
      <c r="H655" s="17">
        <v>7.8546068764540067E-2</v>
      </c>
      <c r="I655" s="15">
        <v>0.13934900542495468</v>
      </c>
      <c r="J655" s="15">
        <v>9.4399999999999998E-2</v>
      </c>
      <c r="L655" s="6">
        <v>9.0299999999999991E-2</v>
      </c>
    </row>
    <row r="656" spans="1:12">
      <c r="A656">
        <f t="shared" si="30"/>
        <v>55</v>
      </c>
      <c r="B656">
        <f t="shared" si="31"/>
        <v>5</v>
      </c>
      <c r="C656" s="4">
        <f t="shared" si="32"/>
        <v>1954</v>
      </c>
      <c r="D656" s="16">
        <v>0.18576960000000001</v>
      </c>
      <c r="E656" s="16">
        <v>-4.3150500000000001E-2</v>
      </c>
      <c r="F656" s="16">
        <v>5.4241900000000003E-2</v>
      </c>
      <c r="G656" s="16">
        <v>0.35197856161300001</v>
      </c>
      <c r="H656" s="17">
        <v>0.17137347421449989</v>
      </c>
      <c r="I656" s="15">
        <v>0.35844911147011316</v>
      </c>
      <c r="J656" s="15">
        <v>0.61819999999999997</v>
      </c>
      <c r="L656" s="6">
        <v>7.6499999999999999E-2</v>
      </c>
    </row>
    <row r="657" spans="1:12">
      <c r="A657">
        <f t="shared" si="30"/>
        <v>55</v>
      </c>
      <c r="B657">
        <f t="shared" si="31"/>
        <v>6</v>
      </c>
      <c r="C657" s="4">
        <f t="shared" si="32"/>
        <v>1954</v>
      </c>
      <c r="D657" s="16">
        <v>-0.242896</v>
      </c>
      <c r="E657" s="16">
        <v>-9.7079600000000002E-2</v>
      </c>
      <c r="F657" s="16">
        <v>9.0137800000000004E-2</v>
      </c>
      <c r="G657" s="16">
        <v>-0.13919081538825995</v>
      </c>
      <c r="H657" s="17">
        <v>5.7096465872719993E-2</v>
      </c>
      <c r="I657" s="15">
        <v>0.38119493059746534</v>
      </c>
      <c r="J657" s="15">
        <v>0.74629999999999996</v>
      </c>
      <c r="L657" s="6">
        <v>0.10580000000000001</v>
      </c>
    </row>
    <row r="658" spans="1:12">
      <c r="A658">
        <f t="shared" si="30"/>
        <v>55</v>
      </c>
      <c r="B658">
        <f t="shared" si="31"/>
        <v>7</v>
      </c>
      <c r="C658" s="4">
        <f t="shared" si="32"/>
        <v>1954</v>
      </c>
      <c r="D658" s="16">
        <v>-0.488483</v>
      </c>
      <c r="E658" s="16">
        <v>-0.17390659999999999</v>
      </c>
      <c r="F658" s="16">
        <v>0.1255513</v>
      </c>
      <c r="G658" s="16">
        <v>-0.25464699828663995</v>
      </c>
      <c r="H658" s="17">
        <v>3.9635489687660064E-2</v>
      </c>
      <c r="I658" s="15">
        <v>0.10335180669474606</v>
      </c>
      <c r="J658" s="15">
        <v>0.64280000000000004</v>
      </c>
      <c r="L658" s="6">
        <v>0.19140000000000001</v>
      </c>
    </row>
    <row r="659" spans="1:12">
      <c r="A659">
        <f t="shared" si="30"/>
        <v>55</v>
      </c>
      <c r="B659">
        <f t="shared" si="31"/>
        <v>8</v>
      </c>
      <c r="C659" s="4">
        <f t="shared" si="32"/>
        <v>1954</v>
      </c>
      <c r="D659" s="16">
        <v>1.456105</v>
      </c>
      <c r="E659" s="16">
        <v>0.35812260000000001</v>
      </c>
      <c r="F659" s="16">
        <v>0.1075053</v>
      </c>
      <c r="G659" s="16">
        <v>0.54099521189569977</v>
      </c>
      <c r="H659" s="17">
        <v>0.24270636505202003</v>
      </c>
      <c r="I659" s="15">
        <v>7.831798649478211E-2</v>
      </c>
      <c r="J659" s="15">
        <v>-0.1265</v>
      </c>
      <c r="L659" s="6">
        <v>0.24890000000000001</v>
      </c>
    </row>
    <row r="660" spans="1:12">
      <c r="A660">
        <f t="shared" si="30"/>
        <v>55</v>
      </c>
      <c r="B660">
        <f t="shared" si="31"/>
        <v>9</v>
      </c>
      <c r="C660" s="4">
        <f t="shared" si="32"/>
        <v>1954</v>
      </c>
      <c r="D660" s="16">
        <v>2.8554400000000001E-2</v>
      </c>
      <c r="E660" s="16">
        <v>0.1335375</v>
      </c>
      <c r="F660" s="16">
        <v>0.11343909999999999</v>
      </c>
      <c r="G660" s="16">
        <v>0.39273122170567976</v>
      </c>
      <c r="H660" s="17">
        <v>0.32535928661551994</v>
      </c>
      <c r="I660" s="15">
        <v>0.10990719257540602</v>
      </c>
      <c r="J660" s="15">
        <v>0.13969999999999999</v>
      </c>
      <c r="L660" s="6">
        <v>0.1507</v>
      </c>
    </row>
    <row r="661" spans="1:12">
      <c r="A661">
        <f t="shared" si="30"/>
        <v>55</v>
      </c>
      <c r="B661">
        <f t="shared" si="31"/>
        <v>10</v>
      </c>
      <c r="C661" s="4">
        <f t="shared" si="32"/>
        <v>1954</v>
      </c>
      <c r="D661" s="16">
        <v>0.51772239999999992</v>
      </c>
      <c r="E661" s="16">
        <v>0.47718110000000002</v>
      </c>
      <c r="F661" s="16">
        <v>9.4362700000000008E-2</v>
      </c>
      <c r="G661" s="16">
        <v>-6.2536636965400128E-2</v>
      </c>
      <c r="H661" s="17">
        <v>3.0864040171399987E-2</v>
      </c>
      <c r="I661" s="15">
        <v>9.5749512151853913E-2</v>
      </c>
      <c r="J661" s="15">
        <v>8.9099999999999999E-2</v>
      </c>
      <c r="L661" s="6">
        <v>0.12140000000000001</v>
      </c>
    </row>
    <row r="662" spans="1:12">
      <c r="A662">
        <f t="shared" si="30"/>
        <v>55</v>
      </c>
      <c r="B662">
        <f t="shared" si="31"/>
        <v>11</v>
      </c>
      <c r="C662" s="4">
        <f t="shared" si="32"/>
        <v>1954</v>
      </c>
      <c r="D662" s="16">
        <v>0.11704129999999999</v>
      </c>
      <c r="E662" s="16">
        <v>-1.23938E-2</v>
      </c>
      <c r="F662" s="16">
        <v>8.0687700000000001E-2</v>
      </c>
      <c r="G662" s="16">
        <v>0.12685600559549015</v>
      </c>
      <c r="H662" s="17">
        <v>6.4487916205290041E-2</v>
      </c>
      <c r="I662" s="15">
        <v>0.17798153034300793</v>
      </c>
      <c r="J662" s="15">
        <v>0.28660000000000002</v>
      </c>
      <c r="L662" s="6">
        <v>8.3900000000000002E-2</v>
      </c>
    </row>
    <row r="663" spans="1:12">
      <c r="A663">
        <f t="shared" si="30"/>
        <v>55</v>
      </c>
      <c r="B663">
        <f t="shared" si="31"/>
        <v>12</v>
      </c>
      <c r="C663" s="4">
        <f t="shared" si="32"/>
        <v>1954</v>
      </c>
      <c r="D663" s="16">
        <v>0.1202892</v>
      </c>
      <c r="E663" s="16">
        <v>3.25031E-2</v>
      </c>
      <c r="F663" s="16">
        <v>0.13452459999999999</v>
      </c>
      <c r="G663" s="16">
        <v>6.4714574578969897E-2</v>
      </c>
      <c r="H663" s="17">
        <v>-7.8844140206380087E-2</v>
      </c>
      <c r="I663" s="15">
        <v>0.31293648533181434</v>
      </c>
      <c r="J663" s="15">
        <v>1.0726</v>
      </c>
      <c r="L663" s="6">
        <v>0.1724</v>
      </c>
    </row>
    <row r="664" spans="1:12">
      <c r="A664">
        <f t="shared" si="30"/>
        <v>56</v>
      </c>
      <c r="B664">
        <f t="shared" si="31"/>
        <v>1</v>
      </c>
      <c r="C664" s="4">
        <f t="shared" si="32"/>
        <v>1955</v>
      </c>
      <c r="D664" s="16">
        <v>0.33411499999999994</v>
      </c>
      <c r="E664" s="16">
        <v>0.2108006</v>
      </c>
      <c r="F664" s="16">
        <v>0.17169139999999999</v>
      </c>
      <c r="G664" s="16">
        <v>0.19923605171999004</v>
      </c>
      <c r="H664" s="17">
        <v>-3.9878070876579907E-2</v>
      </c>
      <c r="I664" s="15">
        <v>0.23224804493886986</v>
      </c>
      <c r="J664" s="15">
        <v>7.3700000000000002E-2</v>
      </c>
      <c r="L664" s="6">
        <v>0.1512</v>
      </c>
    </row>
    <row r="665" spans="1:12">
      <c r="A665">
        <f t="shared" si="30"/>
        <v>56</v>
      </c>
      <c r="B665">
        <f t="shared" si="31"/>
        <v>2</v>
      </c>
      <c r="C665" s="4">
        <f t="shared" si="32"/>
        <v>1955</v>
      </c>
      <c r="D665" s="16">
        <v>0.13123799999999999</v>
      </c>
      <c r="E665" s="16">
        <v>2.0039399999999999E-2</v>
      </c>
      <c r="F665" s="16">
        <v>0.13998739999999998</v>
      </c>
      <c r="G665" s="16">
        <v>0.19932428735039998</v>
      </c>
      <c r="H665" s="17">
        <v>0.2073585258724</v>
      </c>
      <c r="I665" s="15">
        <v>7.4879156823550716E-2</v>
      </c>
      <c r="J665" s="15">
        <v>-0.15210000000000001</v>
      </c>
      <c r="L665" s="6">
        <v>0.12050000000000001</v>
      </c>
    </row>
    <row r="666" spans="1:12">
      <c r="A666">
        <f t="shared" si="30"/>
        <v>56</v>
      </c>
      <c r="B666">
        <f t="shared" si="31"/>
        <v>3</v>
      </c>
      <c r="C666" s="4">
        <f t="shared" si="32"/>
        <v>1955</v>
      </c>
      <c r="D666" s="16">
        <v>0.27837219999999996</v>
      </c>
      <c r="E666" s="16">
        <v>0.53128690000000001</v>
      </c>
      <c r="F666" s="16">
        <v>0.13408210000000001</v>
      </c>
      <c r="G666" s="16">
        <v>0.31125202492603976</v>
      </c>
      <c r="H666" s="17">
        <v>0.43860183328039981</v>
      </c>
      <c r="I666" s="15">
        <v>4.4806201550387621E-2</v>
      </c>
      <c r="J666" s="15">
        <v>0.34810000000000002</v>
      </c>
      <c r="L666" s="6">
        <v>5.4100000000000002E-2</v>
      </c>
    </row>
    <row r="667" spans="1:12">
      <c r="A667">
        <f t="shared" si="30"/>
        <v>56</v>
      </c>
      <c r="B667">
        <f t="shared" si="31"/>
        <v>4</v>
      </c>
      <c r="C667" s="4">
        <f t="shared" si="32"/>
        <v>1955</v>
      </c>
      <c r="D667" s="16">
        <v>0.2998112</v>
      </c>
      <c r="E667" s="16">
        <v>0.1716076</v>
      </c>
      <c r="F667" s="16">
        <v>0.1014823</v>
      </c>
      <c r="G667" s="16">
        <v>0.38296623284874998</v>
      </c>
      <c r="H667" s="17">
        <v>0.13649463330865008</v>
      </c>
      <c r="I667" s="15">
        <v>0.13564968902336522</v>
      </c>
      <c r="J667" s="15">
        <v>-6.1600000000000002E-2</v>
      </c>
      <c r="L667" s="6">
        <v>5.3099999999999994E-2</v>
      </c>
    </row>
    <row r="668" spans="1:12">
      <c r="A668">
        <f t="shared" si="30"/>
        <v>56</v>
      </c>
      <c r="B668">
        <f t="shared" si="31"/>
        <v>5</v>
      </c>
      <c r="C668" s="4">
        <f t="shared" si="32"/>
        <v>1955</v>
      </c>
      <c r="D668" s="16">
        <v>0.2871397</v>
      </c>
      <c r="E668" s="16">
        <v>7.8818299999999994E-2</v>
      </c>
      <c r="F668" s="16">
        <v>9.549089999999999E-2</v>
      </c>
      <c r="G668" s="16">
        <v>0.30096630341579012</v>
      </c>
      <c r="H668" s="17">
        <v>0.34212053585489</v>
      </c>
      <c r="I668" s="15">
        <v>0.11334036462257051</v>
      </c>
      <c r="J668" s="15">
        <v>2.5999999999999999E-3</v>
      </c>
      <c r="L668" s="6">
        <v>4.58E-2</v>
      </c>
    </row>
    <row r="669" spans="1:12">
      <c r="A669">
        <f t="shared" si="30"/>
        <v>56</v>
      </c>
      <c r="B669">
        <f t="shared" si="31"/>
        <v>6</v>
      </c>
      <c r="C669" s="4">
        <f t="shared" si="32"/>
        <v>1955</v>
      </c>
      <c r="D669" s="16">
        <v>0.19354070000000001</v>
      </c>
      <c r="E669" s="16">
        <v>0.1219215</v>
      </c>
      <c r="F669" s="16">
        <v>0.11932359999999999</v>
      </c>
      <c r="G669" s="16">
        <v>0.13265612276280003</v>
      </c>
      <c r="H669" s="17">
        <v>7.4988755762049886E-2</v>
      </c>
      <c r="I669" s="15">
        <v>0.10991938262247639</v>
      </c>
      <c r="J669" s="15">
        <v>-0.14319999999999999</v>
      </c>
      <c r="L669" s="6">
        <v>5.6900000000000006E-2</v>
      </c>
    </row>
    <row r="670" spans="1:12">
      <c r="A670">
        <f t="shared" si="30"/>
        <v>56</v>
      </c>
      <c r="B670">
        <f t="shared" si="31"/>
        <v>7</v>
      </c>
      <c r="C670" s="4">
        <f t="shared" si="32"/>
        <v>1955</v>
      </c>
      <c r="D670" s="16">
        <v>0.28232370000000001</v>
      </c>
      <c r="E670" s="16">
        <v>0.118605</v>
      </c>
      <c r="F670" s="16">
        <v>0.1091424</v>
      </c>
      <c r="G670" s="16">
        <v>0.36262034920960007</v>
      </c>
      <c r="H670" s="17">
        <v>0.27203889595640018</v>
      </c>
      <c r="I670" s="15">
        <v>0.15705904665570875</v>
      </c>
      <c r="J670" s="15">
        <v>0.1678</v>
      </c>
      <c r="L670" s="6">
        <v>3.7200000000000004E-2</v>
      </c>
    </row>
    <row r="671" spans="1:12">
      <c r="A671">
        <f t="shared" si="30"/>
        <v>56</v>
      </c>
      <c r="B671">
        <f t="shared" si="31"/>
        <v>8</v>
      </c>
      <c r="C671" s="4">
        <f t="shared" si="32"/>
        <v>1955</v>
      </c>
      <c r="D671" s="16">
        <v>0.1052346</v>
      </c>
      <c r="E671" s="16">
        <v>0.16392180000000001</v>
      </c>
      <c r="F671" s="16">
        <v>0.1023358</v>
      </c>
      <c r="G671" s="16">
        <v>-8.2625679805400032E-2</v>
      </c>
      <c r="H671" s="17">
        <v>-5.8788590063360013E-2</v>
      </c>
      <c r="I671" s="15">
        <v>0.19120000000000001</v>
      </c>
      <c r="J671" s="15">
        <v>-1.6500000000000001E-2</v>
      </c>
      <c r="L671" s="6">
        <v>3.6900000000000002E-2</v>
      </c>
    </row>
    <row r="672" spans="1:12">
      <c r="A672">
        <f t="shared" si="30"/>
        <v>56</v>
      </c>
      <c r="B672">
        <f t="shared" si="31"/>
        <v>9</v>
      </c>
      <c r="C672" s="4">
        <f t="shared" si="32"/>
        <v>1955</v>
      </c>
      <c r="D672" s="16">
        <v>0.11454729999999999</v>
      </c>
      <c r="E672" s="16">
        <v>9.3961799999999998E-2</v>
      </c>
      <c r="F672" s="16">
        <v>9.7364099999999995E-2</v>
      </c>
      <c r="G672" s="16">
        <v>0.27119219164211006</v>
      </c>
      <c r="H672" s="17">
        <v>9.4845244554260244E-2</v>
      </c>
      <c r="I672" s="15">
        <v>0.30840000000000001</v>
      </c>
      <c r="J672" s="15">
        <v>-0.1215</v>
      </c>
      <c r="L672" s="6">
        <v>4.6967600000000005E-2</v>
      </c>
    </row>
    <row r="673" spans="1:12">
      <c r="A673">
        <f t="shared" si="30"/>
        <v>56</v>
      </c>
      <c r="B673">
        <f t="shared" si="31"/>
        <v>10</v>
      </c>
      <c r="C673" s="4">
        <f t="shared" si="32"/>
        <v>1955</v>
      </c>
      <c r="D673" s="16">
        <v>0.3481168</v>
      </c>
      <c r="E673" s="16">
        <v>6.0154100000000002E-2</v>
      </c>
      <c r="F673" s="16">
        <v>0.14117179999999999</v>
      </c>
      <c r="G673" s="16">
        <v>0.3232022483829402</v>
      </c>
      <c r="H673" s="17">
        <v>0.19080723995042015</v>
      </c>
      <c r="I673" s="15">
        <v>0.1668</v>
      </c>
      <c r="J673" s="15">
        <v>8.2100000000000006E-2</v>
      </c>
      <c r="L673" s="6">
        <v>5.4012299999999999E-2</v>
      </c>
    </row>
    <row r="674" spans="1:12">
      <c r="A674">
        <f t="shared" si="30"/>
        <v>56</v>
      </c>
      <c r="B674">
        <f t="shared" si="31"/>
        <v>11</v>
      </c>
      <c r="C674" s="4">
        <f t="shared" si="32"/>
        <v>1955</v>
      </c>
      <c r="D674" s="16">
        <v>-0.1041773</v>
      </c>
      <c r="E674" s="16">
        <v>4.2319899999999994E-2</v>
      </c>
      <c r="F674" s="16">
        <v>0.15802579999999999</v>
      </c>
      <c r="G674" s="16">
        <v>-0.31364789018060002</v>
      </c>
      <c r="H674" s="17">
        <v>-6.6228259964800085E-2</v>
      </c>
      <c r="I674" s="15">
        <v>-6.3399999999999998E-2</v>
      </c>
      <c r="J674" s="15">
        <v>-0.18720000000000001</v>
      </c>
      <c r="L674" s="6">
        <v>7.61347E-2</v>
      </c>
    </row>
    <row r="675" spans="1:12">
      <c r="A675">
        <f t="shared" si="30"/>
        <v>56</v>
      </c>
      <c r="B675">
        <f t="shared" si="31"/>
        <v>12</v>
      </c>
      <c r="C675" s="4">
        <f t="shared" si="32"/>
        <v>1955</v>
      </c>
      <c r="D675" s="16">
        <v>0.20290019999999998</v>
      </c>
      <c r="E675" s="16">
        <v>0.18822530000000001</v>
      </c>
      <c r="F675" s="16">
        <v>0.12089859999999999</v>
      </c>
      <c r="G675" s="16">
        <v>0.21812562136033997</v>
      </c>
      <c r="H675" s="17">
        <v>0.22304088134683986</v>
      </c>
      <c r="I675" s="15">
        <v>-3.7000000000000002E-3</v>
      </c>
      <c r="J675" s="15">
        <v>-6.2399999999999997E-2</v>
      </c>
      <c r="L675" s="6">
        <v>7.2108800000000001E-2</v>
      </c>
    </row>
    <row r="676" spans="1:12">
      <c r="A676">
        <f t="shared" si="30"/>
        <v>57</v>
      </c>
      <c r="B676">
        <f t="shared" si="31"/>
        <v>1</v>
      </c>
      <c r="C676" s="4">
        <f t="shared" si="32"/>
        <v>1956</v>
      </c>
      <c r="D676" s="16">
        <v>0.20167889999999999</v>
      </c>
      <c r="E676" s="16">
        <v>0.17033229999999999</v>
      </c>
      <c r="F676" s="16">
        <v>0.10118100000000001</v>
      </c>
      <c r="G676" s="16">
        <v>0.15828501052459987</v>
      </c>
      <c r="H676" s="17">
        <v>0.29875014326665972</v>
      </c>
      <c r="I676" s="15">
        <v>-4.8999999999999998E-3</v>
      </c>
      <c r="J676" s="15">
        <v>0.1636</v>
      </c>
      <c r="L676" s="6">
        <v>2.5380699999999999E-2</v>
      </c>
    </row>
    <row r="677" spans="1:12">
      <c r="A677">
        <f t="shared" si="30"/>
        <v>57</v>
      </c>
      <c r="B677">
        <f t="shared" si="31"/>
        <v>2</v>
      </c>
      <c r="C677" s="4">
        <f t="shared" si="32"/>
        <v>1956</v>
      </c>
      <c r="D677" s="16">
        <v>0.29140879999999997</v>
      </c>
      <c r="E677" s="16">
        <v>0.33899590000000002</v>
      </c>
      <c r="F677" s="16">
        <v>5.7235800000000003E-2</v>
      </c>
      <c r="G677" s="16">
        <v>0.23924559007731006</v>
      </c>
      <c r="H677" s="17">
        <v>0.23251361462332998</v>
      </c>
      <c r="I677" s="15">
        <v>0.16649999999999998</v>
      </c>
      <c r="J677" s="15">
        <v>0.20699999999999999</v>
      </c>
      <c r="L677" s="6">
        <v>2.47525E-2</v>
      </c>
    </row>
    <row r="678" spans="1:12">
      <c r="A678">
        <f t="shared" si="30"/>
        <v>57</v>
      </c>
      <c r="B678">
        <f t="shared" si="31"/>
        <v>3</v>
      </c>
      <c r="C678" s="4">
        <f t="shared" si="32"/>
        <v>1956</v>
      </c>
      <c r="D678" s="16">
        <v>-5.2636900000000007E-2</v>
      </c>
      <c r="E678" s="16">
        <v>-0.1124822</v>
      </c>
      <c r="F678" s="16">
        <v>5.2163300000000003E-2</v>
      </c>
      <c r="G678" s="16">
        <v>1.3078628389999958E-2</v>
      </c>
      <c r="H678" s="17">
        <v>-7.2687339665680084E-2</v>
      </c>
      <c r="I678" s="15">
        <v>0.15710000000000002</v>
      </c>
      <c r="J678" s="15">
        <v>-7.4300000000000005E-2</v>
      </c>
      <c r="L678" s="6">
        <v>2.0531399999999998E-2</v>
      </c>
    </row>
    <row r="679" spans="1:12">
      <c r="A679">
        <f t="shared" si="30"/>
        <v>57</v>
      </c>
      <c r="B679">
        <f t="shared" si="31"/>
        <v>4</v>
      </c>
      <c r="C679" s="4">
        <f t="shared" si="32"/>
        <v>1956</v>
      </c>
      <c r="D679" s="16">
        <v>0.24401929999999999</v>
      </c>
      <c r="E679" s="16">
        <v>0.17467250000000001</v>
      </c>
      <c r="F679" s="16">
        <v>6.5506700000000001E-2</v>
      </c>
      <c r="G679" s="16">
        <v>0.20336292544416001</v>
      </c>
      <c r="H679" s="17">
        <v>0.27352174361071979</v>
      </c>
      <c r="I679" s="15">
        <v>3.0699999999999998E-2</v>
      </c>
      <c r="J679" s="15">
        <v>1.2699999999999999E-2</v>
      </c>
      <c r="L679" s="6">
        <v>2.9585799999999999E-2</v>
      </c>
    </row>
    <row r="680" spans="1:12">
      <c r="A680">
        <f t="shared" si="30"/>
        <v>57</v>
      </c>
      <c r="B680">
        <f t="shared" si="31"/>
        <v>5</v>
      </c>
      <c r="C680" s="4">
        <f t="shared" si="32"/>
        <v>1956</v>
      </c>
      <c r="D680" s="16">
        <v>0.16891149999999999</v>
      </c>
      <c r="E680" s="16">
        <v>9.0328700000000012E-2</v>
      </c>
      <c r="F680" s="16">
        <v>5.9988799999999995E-2</v>
      </c>
      <c r="G680" s="16">
        <v>1.6373135359039948E-2</v>
      </c>
      <c r="H680" s="17">
        <v>-4.901744685903997E-2</v>
      </c>
      <c r="I680" s="15">
        <v>9.6300000000000011E-2</v>
      </c>
      <c r="J680" s="15">
        <v>-0.12180000000000001</v>
      </c>
      <c r="L680" s="6">
        <v>2.2988499999999999E-2</v>
      </c>
    </row>
    <row r="681" spans="1:12">
      <c r="A681">
        <f t="shared" si="30"/>
        <v>57</v>
      </c>
      <c r="B681">
        <f t="shared" si="31"/>
        <v>6</v>
      </c>
      <c r="C681" s="4">
        <f t="shared" si="32"/>
        <v>1956</v>
      </c>
      <c r="D681" s="16">
        <v>0.24197780000000002</v>
      </c>
      <c r="E681" s="16">
        <v>0.2162789</v>
      </c>
      <c r="F681" s="16">
        <v>6.6422800000000004E-2</v>
      </c>
      <c r="G681" s="16">
        <v>0.20037204378349993</v>
      </c>
      <c r="H681" s="17">
        <v>0.10988986324201999</v>
      </c>
      <c r="I681" s="15">
        <v>0.15640000000000001</v>
      </c>
      <c r="J681" s="15">
        <v>-0.19789999999999999</v>
      </c>
      <c r="L681" s="6">
        <v>1.6853899999999998E-2</v>
      </c>
    </row>
    <row r="682" spans="1:12">
      <c r="A682">
        <f t="shared" si="30"/>
        <v>57</v>
      </c>
      <c r="B682">
        <f t="shared" si="31"/>
        <v>7</v>
      </c>
      <c r="C682" s="4">
        <f t="shared" si="32"/>
        <v>1956</v>
      </c>
      <c r="D682" s="16">
        <v>0.14162929999999999</v>
      </c>
      <c r="E682" s="16">
        <v>0.2777886</v>
      </c>
      <c r="F682" s="16">
        <v>7.3277800000000004E-2</v>
      </c>
      <c r="G682" s="16">
        <v>0.19023305998999995</v>
      </c>
      <c r="H682" s="17">
        <v>0.14034659628730006</v>
      </c>
      <c r="I682" s="15">
        <v>0.12380000000000001</v>
      </c>
      <c r="J682" s="15">
        <v>-1.7000000000000001E-2</v>
      </c>
      <c r="L682" s="6">
        <v>1.5469599999999998E-2</v>
      </c>
    </row>
    <row r="683" spans="1:12">
      <c r="A683">
        <f t="shared" si="30"/>
        <v>57</v>
      </c>
      <c r="B683">
        <f t="shared" si="31"/>
        <v>8</v>
      </c>
      <c r="C683" s="4">
        <f t="shared" si="32"/>
        <v>1956</v>
      </c>
      <c r="D683" s="16">
        <v>0.2424811</v>
      </c>
      <c r="E683" s="16">
        <v>1.3548E-3</v>
      </c>
      <c r="F683" s="16">
        <v>5.2586599999999997E-2</v>
      </c>
      <c r="G683" s="16">
        <v>0.32803849374209992</v>
      </c>
      <c r="H683" s="17">
        <v>-1.9444195064160064E-2</v>
      </c>
      <c r="I683" s="15">
        <v>0.14699999999999999</v>
      </c>
      <c r="J683" s="15">
        <v>4.3099999999999999E-2</v>
      </c>
      <c r="L683" s="6">
        <v>1.1969499999999999E-2</v>
      </c>
    </row>
    <row r="684" spans="1:12">
      <c r="A684">
        <f t="shared" si="30"/>
        <v>57</v>
      </c>
      <c r="B684">
        <f t="shared" si="31"/>
        <v>9</v>
      </c>
      <c r="C684" s="4">
        <f t="shared" si="32"/>
        <v>1956</v>
      </c>
      <c r="D684" s="16">
        <v>-4.9245000000000004E-2</v>
      </c>
      <c r="E684" s="16">
        <v>7.6023800000000002E-2</v>
      </c>
      <c r="F684" s="16">
        <v>5.9917499999999999E-2</v>
      </c>
      <c r="G684" s="16">
        <v>-6.5299185826720119E-2</v>
      </c>
      <c r="H684" s="17">
        <v>0.17926739067433983</v>
      </c>
      <c r="I684" s="15">
        <v>0.1114</v>
      </c>
      <c r="J684" s="15">
        <v>2.58E-2</v>
      </c>
      <c r="L684" s="6">
        <v>7.5268999999999996E-3</v>
      </c>
    </row>
    <row r="685" spans="1:12">
      <c r="A685">
        <f t="shared" si="30"/>
        <v>57</v>
      </c>
      <c r="B685">
        <f t="shared" si="31"/>
        <v>10</v>
      </c>
      <c r="C685" s="4">
        <f t="shared" si="32"/>
        <v>1956</v>
      </c>
      <c r="D685" s="16">
        <v>-0.1287286</v>
      </c>
      <c r="E685" s="16">
        <v>9.8063000000000004E-3</v>
      </c>
      <c r="F685" s="16">
        <v>5.1749799999999999E-2</v>
      </c>
      <c r="G685" s="16">
        <v>-0.13629795599775996</v>
      </c>
      <c r="H685" s="17">
        <v>3.0943148345360161E-2</v>
      </c>
      <c r="I685" s="15">
        <v>7.3899999999999993E-2</v>
      </c>
      <c r="J685" s="15">
        <v>3.7900000000000003E-2</v>
      </c>
      <c r="L685" s="6">
        <v>1.06724E-2</v>
      </c>
    </row>
    <row r="686" spans="1:12">
      <c r="A686">
        <f t="shared" si="30"/>
        <v>57</v>
      </c>
      <c r="B686">
        <f t="shared" si="31"/>
        <v>11</v>
      </c>
      <c r="C686" s="4">
        <f t="shared" si="32"/>
        <v>1956</v>
      </c>
      <c r="D686" s="16">
        <v>-0.223051</v>
      </c>
      <c r="E686" s="16">
        <v>0.10409660000000001</v>
      </c>
      <c r="F686" s="16">
        <v>3.9808400000000001E-2</v>
      </c>
      <c r="G686" s="16">
        <v>-0.25612852048365997</v>
      </c>
      <c r="H686" s="17">
        <v>0.11459956892882017</v>
      </c>
      <c r="I686" s="15">
        <v>0.1065</v>
      </c>
      <c r="J686" s="15">
        <v>0.1318</v>
      </c>
      <c r="L686" s="6">
        <v>1.6895500000000001E-2</v>
      </c>
    </row>
    <row r="687" spans="1:12">
      <c r="A687">
        <f t="shared" si="30"/>
        <v>57</v>
      </c>
      <c r="B687">
        <f t="shared" si="31"/>
        <v>12</v>
      </c>
      <c r="C687" s="4">
        <f t="shared" si="32"/>
        <v>1956</v>
      </c>
      <c r="D687" s="16">
        <v>0.2115022</v>
      </c>
      <c r="E687" s="16">
        <v>1.27189E-2</v>
      </c>
      <c r="F687" s="16">
        <v>3.6586800000000003E-2</v>
      </c>
      <c r="G687" s="16">
        <v>0.23568836593410003</v>
      </c>
      <c r="H687" s="17">
        <v>6.2506732141500709E-3</v>
      </c>
      <c r="I687" s="15">
        <v>0.11810000000000001</v>
      </c>
      <c r="J687" s="15">
        <v>8.0299999999999996E-2</v>
      </c>
      <c r="L687" s="6">
        <v>1.2461100000000001E-2</v>
      </c>
    </row>
    <row r="688" spans="1:12">
      <c r="A688">
        <f t="shared" si="30"/>
        <v>58</v>
      </c>
      <c r="B688">
        <f t="shared" si="31"/>
        <v>1</v>
      </c>
      <c r="C688" s="4">
        <f t="shared" si="32"/>
        <v>1957</v>
      </c>
      <c r="D688" s="16">
        <v>0.13087400000000002</v>
      </c>
      <c r="E688" s="16">
        <v>8.0576200000000001E-2</v>
      </c>
      <c r="F688" s="16">
        <v>4.4575400000000001E-2</v>
      </c>
      <c r="G688" s="16">
        <v>9.0664267069880067E-2</v>
      </c>
      <c r="H688" s="17">
        <v>5.9257050269340139E-2</v>
      </c>
      <c r="I688" s="15">
        <v>0.19670000000000001</v>
      </c>
      <c r="J688" s="15">
        <v>-2.98E-2</v>
      </c>
      <c r="L688" s="6">
        <v>1.6410299999999999E-2</v>
      </c>
    </row>
    <row r="689" spans="1:12">
      <c r="A689">
        <f t="shared" si="30"/>
        <v>58</v>
      </c>
      <c r="B689">
        <f t="shared" si="31"/>
        <v>2</v>
      </c>
      <c r="C689" s="4">
        <f t="shared" si="32"/>
        <v>1957</v>
      </c>
      <c r="D689" s="16">
        <v>0.21346599999999999</v>
      </c>
      <c r="E689" s="16">
        <v>9.8012200000000008E-2</v>
      </c>
      <c r="F689" s="16">
        <v>4.7563599999999998E-2</v>
      </c>
      <c r="G689" s="16">
        <v>0.24291836021536972</v>
      </c>
      <c r="H689" s="17">
        <v>0.13619077848638006</v>
      </c>
      <c r="I689" s="15">
        <v>0.19640000000000002</v>
      </c>
      <c r="J689" s="15">
        <v>0.3145</v>
      </c>
      <c r="L689" s="6">
        <v>1.9172599999999998E-2</v>
      </c>
    </row>
    <row r="690" spans="1:12">
      <c r="A690">
        <f t="shared" si="30"/>
        <v>58</v>
      </c>
      <c r="B690">
        <f t="shared" si="31"/>
        <v>3</v>
      </c>
      <c r="C690" s="4">
        <f t="shared" si="32"/>
        <v>1957</v>
      </c>
      <c r="D690" s="16">
        <v>0.16382339999999998</v>
      </c>
      <c r="E690" s="16">
        <v>-9.8388E-3</v>
      </c>
      <c r="F690" s="16">
        <v>4.6929899999999997E-2</v>
      </c>
      <c r="G690" s="16">
        <v>6.811256965264989E-2</v>
      </c>
      <c r="H690" s="17">
        <v>-8.3626915254850109E-2</v>
      </c>
      <c r="I690" s="15">
        <v>0.18340000000000001</v>
      </c>
      <c r="J690" s="15">
        <v>8.1900000000000001E-2</v>
      </c>
      <c r="L690" s="6">
        <v>2.9703E-2</v>
      </c>
    </row>
    <row r="691" spans="1:12">
      <c r="A691">
        <f t="shared" si="30"/>
        <v>58</v>
      </c>
      <c r="B691">
        <f t="shared" si="31"/>
        <v>4</v>
      </c>
      <c r="C691" s="4">
        <f t="shared" si="32"/>
        <v>1957</v>
      </c>
      <c r="D691" s="16">
        <v>5.0909199999999995E-2</v>
      </c>
      <c r="E691" s="16">
        <v>4.3906899999999999E-2</v>
      </c>
      <c r="F691" s="16">
        <v>5.6583300000000003E-2</v>
      </c>
      <c r="G691" s="16">
        <v>8.3535891523600192E-2</v>
      </c>
      <c r="H691" s="17">
        <v>7.6801823754000242E-2</v>
      </c>
      <c r="I691" s="15">
        <v>-5.3600000000000002E-2</v>
      </c>
      <c r="J691" s="15">
        <v>0.29720000000000002</v>
      </c>
      <c r="L691" s="6">
        <v>2.11538E-2</v>
      </c>
    </row>
    <row r="692" spans="1:12">
      <c r="A692">
        <f t="shared" si="30"/>
        <v>58</v>
      </c>
      <c r="B692">
        <f t="shared" si="31"/>
        <v>5</v>
      </c>
      <c r="C692" s="4">
        <f t="shared" si="32"/>
        <v>1957</v>
      </c>
      <c r="D692" s="16">
        <v>-0.31065999999999999</v>
      </c>
      <c r="E692" s="16">
        <v>0.1189228</v>
      </c>
      <c r="F692" s="16">
        <v>5.0600800000000001E-2</v>
      </c>
      <c r="G692" s="16">
        <v>-0.18855264418194995</v>
      </c>
      <c r="H692" s="17">
        <v>0.57926468412694998</v>
      </c>
      <c r="I692" s="15">
        <v>-0.2263</v>
      </c>
      <c r="J692" s="15">
        <v>0.43280000000000002</v>
      </c>
      <c r="L692" s="6">
        <v>3.1073400000000001E-2</v>
      </c>
    </row>
    <row r="693" spans="1:12">
      <c r="A693">
        <f t="shared" si="30"/>
        <v>58</v>
      </c>
      <c r="B693">
        <f t="shared" si="31"/>
        <v>6</v>
      </c>
      <c r="C693" s="4">
        <f t="shared" si="32"/>
        <v>1957</v>
      </c>
      <c r="D693" s="16">
        <v>0.31807970000000002</v>
      </c>
      <c r="E693" s="16">
        <v>-2.1616300000000001E-2</v>
      </c>
      <c r="F693" s="16">
        <v>6.7331999999999999E-3</v>
      </c>
      <c r="G693" s="16">
        <v>0.19354153930374984</v>
      </c>
      <c r="H693" s="17">
        <v>-0.1258105779234</v>
      </c>
      <c r="I693" s="15">
        <v>1.89E-2</v>
      </c>
      <c r="J693" s="15">
        <v>0.13900000000000001</v>
      </c>
      <c r="L693" s="6">
        <v>2.8310499999999999E-2</v>
      </c>
    </row>
    <row r="694" spans="1:12">
      <c r="A694">
        <f t="shared" si="30"/>
        <v>58</v>
      </c>
      <c r="B694">
        <f t="shared" si="31"/>
        <v>7</v>
      </c>
      <c r="C694" s="4">
        <f t="shared" si="32"/>
        <v>1957</v>
      </c>
      <c r="D694" s="16">
        <v>0.15413930000000001</v>
      </c>
      <c r="E694" s="16">
        <v>8.8963500000000001E-2</v>
      </c>
      <c r="F694" s="16">
        <v>4.9779000000000004E-3</v>
      </c>
      <c r="G694" s="16">
        <v>0.17649077396405999</v>
      </c>
      <c r="H694" s="17">
        <v>0.12458435774819998</v>
      </c>
      <c r="I694" s="15">
        <v>0.14710000000000001</v>
      </c>
      <c r="J694" s="15">
        <v>0.33169999999999999</v>
      </c>
      <c r="L694" s="6">
        <v>3.7300199999999999E-2</v>
      </c>
    </row>
    <row r="695" spans="1:12">
      <c r="A695">
        <f t="shared" si="30"/>
        <v>58</v>
      </c>
      <c r="B695">
        <f t="shared" si="31"/>
        <v>8</v>
      </c>
      <c r="C695" s="4">
        <f t="shared" si="32"/>
        <v>1957</v>
      </c>
      <c r="D695" s="16">
        <v>-3.8703399999999999E-2</v>
      </c>
      <c r="E695" s="16">
        <v>0.24308299999999999</v>
      </c>
      <c r="F695" s="16">
        <v>5.1100999999999994E-3</v>
      </c>
      <c r="G695" s="16">
        <v>-6.1516424307040185E-2</v>
      </c>
      <c r="H695" s="17">
        <v>0.17488041683550981</v>
      </c>
      <c r="I695" s="15">
        <v>8.1099999999999992E-2</v>
      </c>
      <c r="J695" s="15">
        <v>9.1399999999999995E-2</v>
      </c>
      <c r="L695" s="6">
        <v>4.1952100000000006E-2</v>
      </c>
    </row>
    <row r="696" spans="1:12">
      <c r="A696">
        <f t="shared" si="30"/>
        <v>58</v>
      </c>
      <c r="B696">
        <f t="shared" si="31"/>
        <v>9</v>
      </c>
      <c r="C696" s="4">
        <f t="shared" si="32"/>
        <v>1957</v>
      </c>
      <c r="D696" s="16">
        <v>0.1193911</v>
      </c>
      <c r="E696" s="16">
        <v>4.1351300000000001E-2</v>
      </c>
      <c r="F696" s="16">
        <v>3.2508999999999997E-3</v>
      </c>
      <c r="G696" s="16">
        <v>0.11311339013239996</v>
      </c>
      <c r="H696" s="17">
        <v>1.9624591923480095E-2</v>
      </c>
      <c r="I696" s="15">
        <v>2.3099999999999999E-2</v>
      </c>
      <c r="J696" s="15">
        <v>3.4799999999999998E-2</v>
      </c>
      <c r="L696" s="6">
        <v>2.7115900000000002E-2</v>
      </c>
    </row>
    <row r="697" spans="1:12">
      <c r="A697">
        <f t="shared" si="30"/>
        <v>58</v>
      </c>
      <c r="B697">
        <f t="shared" si="31"/>
        <v>10</v>
      </c>
      <c r="C697" s="4">
        <f t="shared" si="32"/>
        <v>1957</v>
      </c>
      <c r="D697" s="16">
        <v>0.20985479999999998</v>
      </c>
      <c r="E697" s="16">
        <v>-7.2970599999999997E-2</v>
      </c>
      <c r="F697" s="16">
        <v>3.4167999999999998E-3</v>
      </c>
      <c r="G697" s="16">
        <v>0.24153474499970007</v>
      </c>
      <c r="H697" s="17">
        <v>-7.9269815288399936E-2</v>
      </c>
      <c r="I697" s="15">
        <v>0.11019999999999999</v>
      </c>
      <c r="J697" s="15">
        <v>-0.28889999999999999</v>
      </c>
      <c r="L697" s="6">
        <v>0.02</v>
      </c>
    </row>
    <row r="698" spans="1:12">
      <c r="A698">
        <f t="shared" si="30"/>
        <v>58</v>
      </c>
      <c r="B698">
        <f t="shared" si="31"/>
        <v>11</v>
      </c>
      <c r="C698" s="4">
        <f t="shared" si="32"/>
        <v>1957</v>
      </c>
      <c r="D698" s="16">
        <v>2.1559999999999999E-3</v>
      </c>
      <c r="E698" s="16">
        <v>0.22241659999999999</v>
      </c>
      <c r="F698" s="16">
        <v>3.9480999999999995E-3</v>
      </c>
      <c r="G698" s="16">
        <v>0.10118914645057009</v>
      </c>
      <c r="H698" s="17">
        <v>0.17908298972186998</v>
      </c>
      <c r="I698" s="15">
        <v>0.1946</v>
      </c>
      <c r="J698" s="15">
        <v>6.13E-2</v>
      </c>
      <c r="L698" s="6">
        <v>5.4901999999999998E-3</v>
      </c>
    </row>
    <row r="699" spans="1:12">
      <c r="A699">
        <f t="shared" si="30"/>
        <v>58</v>
      </c>
      <c r="B699">
        <f t="shared" si="31"/>
        <v>12</v>
      </c>
      <c r="C699" s="4">
        <f t="shared" si="32"/>
        <v>1957</v>
      </c>
      <c r="D699" s="16">
        <v>9.6480999999999997E-3</v>
      </c>
      <c r="E699" s="16">
        <v>-5.6519999999999997E-4</v>
      </c>
      <c r="F699" s="16">
        <v>4.4930999999999999E-3</v>
      </c>
      <c r="G699" s="16">
        <v>4.151669124440005E-2</v>
      </c>
      <c r="H699" s="17">
        <v>1.9497065724199958E-2</v>
      </c>
      <c r="I699" s="15">
        <v>0.1389</v>
      </c>
      <c r="J699" s="15">
        <v>-7.8E-2</v>
      </c>
      <c r="L699" s="6">
        <v>2.3400999999999999E-3</v>
      </c>
    </row>
    <row r="700" spans="1:12">
      <c r="A700">
        <f t="shared" si="30"/>
        <v>59</v>
      </c>
      <c r="B700">
        <f t="shared" si="31"/>
        <v>1</v>
      </c>
      <c r="C700" s="4">
        <f t="shared" si="32"/>
        <v>1958</v>
      </c>
      <c r="D700" s="12">
        <v>1.34E-2</v>
      </c>
      <c r="E700" s="12">
        <v>1.1200000000000002E-2</v>
      </c>
      <c r="F700" s="12">
        <v>4.1599999999999998E-2</v>
      </c>
      <c r="G700" s="13">
        <v>4.0858418600000057E-2</v>
      </c>
      <c r="H700" s="14">
        <v>4.0858418600000057E-2</v>
      </c>
      <c r="I700" s="15">
        <v>3.0362694300518144E-2</v>
      </c>
      <c r="J700" s="15">
        <v>2.3584905660376855E-3</v>
      </c>
      <c r="L700" s="6">
        <v>2.0899999999999998E-2</v>
      </c>
    </row>
    <row r="701" spans="1:12">
      <c r="A701">
        <f t="shared" si="30"/>
        <v>59</v>
      </c>
      <c r="B701">
        <f t="shared" si="31"/>
        <v>2</v>
      </c>
      <c r="C701" s="4">
        <f t="shared" si="32"/>
        <v>1958</v>
      </c>
      <c r="D701" s="16">
        <v>-3.9369800000000003E-2</v>
      </c>
      <c r="E701" s="16">
        <v>-9.9754000000000006E-3</v>
      </c>
      <c r="F701" s="16">
        <v>3.2771099999999997E-2</v>
      </c>
      <c r="G701" s="16">
        <v>1.2131055233719934E-2</v>
      </c>
      <c r="H701" s="17">
        <v>3.858288589663994E-2</v>
      </c>
      <c r="I701" s="15">
        <v>4.0512820512820527E-2</v>
      </c>
      <c r="J701" s="15">
        <v>0</v>
      </c>
      <c r="L701" s="6">
        <v>1.03E-2</v>
      </c>
    </row>
    <row r="702" spans="1:12">
      <c r="A702">
        <f t="shared" si="30"/>
        <v>59</v>
      </c>
      <c r="B702">
        <f t="shared" si="31"/>
        <v>3</v>
      </c>
      <c r="C702" s="4">
        <f t="shared" si="32"/>
        <v>1958</v>
      </c>
      <c r="D702" s="16">
        <v>3.3006000000000001E-2</v>
      </c>
      <c r="E702" s="16">
        <v>1.9209500000000001E-2</v>
      </c>
      <c r="F702" s="16">
        <v>3.00045E-2</v>
      </c>
      <c r="G702" s="16">
        <v>6.2558321253179949E-2</v>
      </c>
      <c r="H702" s="17">
        <v>5.0420410131500004E-2</v>
      </c>
      <c r="I702" s="15">
        <v>-1.00502512562831E-4</v>
      </c>
      <c r="J702" s="15">
        <v>-2.3529411764705382E-3</v>
      </c>
      <c r="L702" s="6">
        <v>1.0200000000000001E-2</v>
      </c>
    </row>
    <row r="703" spans="1:12">
      <c r="A703">
        <f t="shared" si="30"/>
        <v>59</v>
      </c>
      <c r="B703">
        <f t="shared" si="31"/>
        <v>4</v>
      </c>
      <c r="C703" s="4">
        <f t="shared" si="32"/>
        <v>1958</v>
      </c>
      <c r="D703" s="16">
        <v>-2.6492300000000003E-2</v>
      </c>
      <c r="E703" s="16">
        <v>-2.4871500000000001E-2</v>
      </c>
      <c r="F703" s="16">
        <v>3.5213000000000001E-2</v>
      </c>
      <c r="G703" s="16">
        <v>3.5772213570006706E-4</v>
      </c>
      <c r="H703" s="17">
        <v>8.2444986006999788E-3</v>
      </c>
      <c r="I703" s="15">
        <v>4.6153846153846028E-3</v>
      </c>
      <c r="J703" s="15">
        <v>2.3584905660376855E-3</v>
      </c>
      <c r="L703" s="6">
        <v>1.01E-2</v>
      </c>
    </row>
    <row r="704" spans="1:12">
      <c r="A704">
        <f t="shared" si="30"/>
        <v>59</v>
      </c>
      <c r="B704">
        <f t="shared" si="31"/>
        <v>5</v>
      </c>
      <c r="C704" s="4">
        <f t="shared" si="32"/>
        <v>1958</v>
      </c>
      <c r="D704" s="16">
        <v>0.12275779999999999</v>
      </c>
      <c r="E704" s="16">
        <v>3.5912399999999997E-2</v>
      </c>
      <c r="F704" s="16">
        <v>2.6771E-2</v>
      </c>
      <c r="G704" s="16">
        <v>0.14323539423600007</v>
      </c>
      <c r="H704" s="17">
        <v>1.8553757343999999E-2</v>
      </c>
      <c r="I704" s="15">
        <v>-1.1250000000000027E-2</v>
      </c>
      <c r="J704" s="15">
        <v>0</v>
      </c>
      <c r="L704" s="6">
        <v>0</v>
      </c>
    </row>
    <row r="705" spans="1:12">
      <c r="A705">
        <f t="shared" si="30"/>
        <v>59</v>
      </c>
      <c r="B705">
        <f t="shared" si="31"/>
        <v>6</v>
      </c>
      <c r="C705" s="4">
        <f t="shared" si="32"/>
        <v>1958</v>
      </c>
      <c r="D705" s="16">
        <v>6.26525E-2</v>
      </c>
      <c r="E705" s="16">
        <v>3.69255E-2</v>
      </c>
      <c r="F705" s="16">
        <v>2.4995599999999996E-2</v>
      </c>
      <c r="G705" s="16">
        <v>0.10131119051388016</v>
      </c>
      <c r="H705" s="17">
        <v>2.9024378907040127E-2</v>
      </c>
      <c r="I705" s="15">
        <v>1.4623655913978489E-2</v>
      </c>
      <c r="J705" s="15">
        <v>-2.3529411764705382E-3</v>
      </c>
      <c r="L705" s="6">
        <v>-5.0000000000000001E-3</v>
      </c>
    </row>
    <row r="706" spans="1:12">
      <c r="A706">
        <f t="shared" si="30"/>
        <v>59</v>
      </c>
      <c r="B706">
        <f t="shared" si="31"/>
        <v>7</v>
      </c>
      <c r="C706" s="4">
        <f t="shared" si="32"/>
        <v>1958</v>
      </c>
      <c r="D706" s="16">
        <v>3.2163699999999996E-2</v>
      </c>
      <c r="E706" s="16">
        <v>-1.09803E-2</v>
      </c>
      <c r="F706" s="16">
        <v>3.7498999999999998E-2</v>
      </c>
      <c r="G706" s="16">
        <v>7.7193082166500115E-2</v>
      </c>
      <c r="H706" s="17">
        <v>2.4620921288249997E-2</v>
      </c>
      <c r="I706" s="15">
        <v>2.540540540540541E-2</v>
      </c>
      <c r="J706" s="15">
        <v>2.3584905660376855E-3</v>
      </c>
      <c r="L706" s="6">
        <v>1.4999999999999999E-2</v>
      </c>
    </row>
    <row r="707" spans="1:12">
      <c r="A707">
        <f t="shared" si="30"/>
        <v>59</v>
      </c>
      <c r="B707">
        <f t="shared" si="31"/>
        <v>8</v>
      </c>
      <c r="C707" s="4">
        <f t="shared" si="32"/>
        <v>1958</v>
      </c>
      <c r="D707" s="16">
        <v>-8.7075E-3</v>
      </c>
      <c r="E707" s="16">
        <v>3.0282999999999998E-3</v>
      </c>
      <c r="F707" s="16">
        <v>4.6551799999999997E-2</v>
      </c>
      <c r="G707" s="16">
        <v>-9.0163954317149964E-2</v>
      </c>
      <c r="H707" s="17">
        <v>7.1193491334997638E-4</v>
      </c>
      <c r="I707" s="15">
        <v>-1.7634408602150573E-2</v>
      </c>
      <c r="J707" s="15">
        <v>0</v>
      </c>
      <c r="L707" s="6">
        <v>2.9600000000000001E-2</v>
      </c>
    </row>
    <row r="708" spans="1:12">
      <c r="A708">
        <f t="shared" si="30"/>
        <v>59</v>
      </c>
      <c r="B708">
        <f t="shared" si="31"/>
        <v>9</v>
      </c>
      <c r="C708" s="4">
        <f t="shared" si="32"/>
        <v>1958</v>
      </c>
      <c r="D708" s="16">
        <v>2.9914E-2</v>
      </c>
      <c r="E708" s="16">
        <v>3.2431500000000002E-2</v>
      </c>
      <c r="F708" s="16">
        <v>2.6718700000000001E-2</v>
      </c>
      <c r="G708" s="16">
        <v>0.14002443459122005</v>
      </c>
      <c r="H708" s="17">
        <v>5.5384697722760112E-2</v>
      </c>
      <c r="I708" s="15">
        <v>-2.4692737430167481E-2</v>
      </c>
      <c r="J708" s="15">
        <v>0</v>
      </c>
      <c r="L708" s="6">
        <v>1.44E-2</v>
      </c>
    </row>
    <row r="709" spans="1:12">
      <c r="A709">
        <f t="shared" si="30"/>
        <v>59</v>
      </c>
      <c r="B709">
        <f t="shared" si="31"/>
        <v>10</v>
      </c>
      <c r="C709" s="4">
        <f t="shared" si="32"/>
        <v>1958</v>
      </c>
      <c r="D709" s="16">
        <v>8.2398799999999994E-2</v>
      </c>
      <c r="E709" s="16">
        <v>1.7187899999999999E-2</v>
      </c>
      <c r="F709" s="16">
        <v>1.8573200000000002E-2</v>
      </c>
      <c r="G709" s="16">
        <v>0.16280256875695986</v>
      </c>
      <c r="H709" s="17">
        <v>3.140386818532992E-2</v>
      </c>
      <c r="I709" s="15">
        <v>3.1695906432748389E-2</v>
      </c>
      <c r="J709" s="15">
        <v>-2.3529411764705382E-3</v>
      </c>
      <c r="L709" s="6">
        <v>4.6999999999999993E-3</v>
      </c>
    </row>
    <row r="710" spans="1:12">
      <c r="A710">
        <f t="shared" ref="A710:A773" si="33">IF(MOD(B709,12)=0,A709+1,A709)</f>
        <v>59</v>
      </c>
      <c r="B710">
        <f t="shared" ref="B710:B773" si="34">IF(B709+1=13,1,B709+1)</f>
        <v>11</v>
      </c>
      <c r="C710" s="4">
        <f t="shared" ref="C710:C773" si="35">IF(MOD(B709,12)=0,C709+1,C709)</f>
        <v>1958</v>
      </c>
      <c r="D710" s="16">
        <v>6.6253699999999999E-2</v>
      </c>
      <c r="E710" s="16">
        <v>-1.2301200000000002E-2</v>
      </c>
      <c r="F710" s="16">
        <v>3.2363400000000001E-2</v>
      </c>
      <c r="G710" s="16">
        <v>4.9232097762520022E-2</v>
      </c>
      <c r="H710" s="17">
        <v>3.4232755244919755E-2</v>
      </c>
      <c r="I710" s="15">
        <v>4.8901734104046274E-2</v>
      </c>
      <c r="J710" s="15">
        <v>0</v>
      </c>
      <c r="L710" s="6">
        <v>9.3999999999999986E-3</v>
      </c>
    </row>
    <row r="711" spans="1:12">
      <c r="A711">
        <f t="shared" si="33"/>
        <v>59</v>
      </c>
      <c r="B711">
        <f t="shared" si="34"/>
        <v>12</v>
      </c>
      <c r="C711" s="4">
        <f t="shared" si="35"/>
        <v>1958</v>
      </c>
      <c r="D711" s="16">
        <v>2.2126299999999998E-2</v>
      </c>
      <c r="E711" s="16">
        <v>2.5996000000000001E-3</v>
      </c>
      <c r="F711" s="16">
        <v>3.0417399999999997E-2</v>
      </c>
      <c r="G711" s="16">
        <v>4.5164224930400065E-2</v>
      </c>
      <c r="H711" s="17">
        <v>1.3616924552720011E-2</v>
      </c>
      <c r="I711" s="15">
        <v>3.1460674157303206E-3</v>
      </c>
      <c r="J711" s="15">
        <v>0</v>
      </c>
      <c r="L711" s="6">
        <v>2.3300000000000001E-2</v>
      </c>
    </row>
    <row r="712" spans="1:12">
      <c r="A712">
        <f t="shared" si="33"/>
        <v>60</v>
      </c>
      <c r="B712">
        <f t="shared" si="34"/>
        <v>1</v>
      </c>
      <c r="C712" s="4">
        <f t="shared" si="35"/>
        <v>1959</v>
      </c>
      <c r="D712" s="16">
        <v>4.1468199999999997E-2</v>
      </c>
      <c r="E712" s="16">
        <v>7.3856999999999994E-3</v>
      </c>
      <c r="F712" s="16">
        <v>3.415E-2</v>
      </c>
      <c r="G712" s="16">
        <v>5.9501677059679903E-2</v>
      </c>
      <c r="H712" s="17">
        <v>1.4834749127359936E-2</v>
      </c>
      <c r="I712" s="15">
        <v>4.8571428571428599E-2</v>
      </c>
      <c r="J712" s="15">
        <v>0</v>
      </c>
      <c r="L712" s="6">
        <v>1.8200000000000001E-2</v>
      </c>
    </row>
    <row r="713" spans="1:12">
      <c r="A713">
        <f t="shared" si="33"/>
        <v>60</v>
      </c>
      <c r="B713">
        <f t="shared" si="34"/>
        <v>2</v>
      </c>
      <c r="C713" s="4">
        <f t="shared" si="35"/>
        <v>1959</v>
      </c>
      <c r="D713" s="16">
        <v>1.2166300000000001E-2</v>
      </c>
      <c r="E713" s="16">
        <v>-1.46727E-2</v>
      </c>
      <c r="F713" s="16">
        <v>4.5716699999999999E-2</v>
      </c>
      <c r="G713" s="16">
        <v>-7.0581440880399526E-3</v>
      </c>
      <c r="H713" s="17">
        <v>1.6839927334939997E-2</v>
      </c>
      <c r="I713" s="15">
        <v>8.8888888888888785E-3</v>
      </c>
      <c r="J713" s="15">
        <v>0</v>
      </c>
      <c r="L713" s="6">
        <v>-4.5000000000000005E-3</v>
      </c>
    </row>
    <row r="714" spans="1:12">
      <c r="A714">
        <f t="shared" si="33"/>
        <v>60</v>
      </c>
      <c r="B714">
        <f t="shared" si="34"/>
        <v>3</v>
      </c>
      <c r="C714" s="4">
        <f t="shared" si="35"/>
        <v>1959</v>
      </c>
      <c r="D714" s="16">
        <v>-7.2345499999999993E-2</v>
      </c>
      <c r="E714" s="16">
        <v>-1.0882099999999999E-2</v>
      </c>
      <c r="F714" s="16">
        <v>3.0832600000000002E-2</v>
      </c>
      <c r="G714" s="16">
        <v>-6.9344907134890055E-2</v>
      </c>
      <c r="H714" s="17">
        <v>-3.1650771383699983E-2</v>
      </c>
      <c r="I714" s="15">
        <v>0.13797752808988775</v>
      </c>
      <c r="J714" s="15">
        <v>0</v>
      </c>
      <c r="L714" s="6">
        <v>9.5100000000000004E-2</v>
      </c>
    </row>
    <row r="715" spans="1:12">
      <c r="A715">
        <f t="shared" si="33"/>
        <v>60</v>
      </c>
      <c r="B715">
        <f t="shared" si="34"/>
        <v>4</v>
      </c>
      <c r="C715" s="4">
        <f t="shared" si="35"/>
        <v>1959</v>
      </c>
      <c r="D715" s="16">
        <v>-3.5756499999999997E-2</v>
      </c>
      <c r="E715" s="16">
        <v>-0.1114622</v>
      </c>
      <c r="F715" s="16">
        <v>3.5139799999999999E-2</v>
      </c>
      <c r="G715" s="16">
        <v>0.10204418487965983</v>
      </c>
      <c r="H715" s="17">
        <v>-2.6974907214979971E-2</v>
      </c>
      <c r="I715" s="15">
        <v>0.13557788944723614</v>
      </c>
      <c r="J715" s="15">
        <v>0</v>
      </c>
      <c r="L715" s="6">
        <v>0.2273</v>
      </c>
    </row>
    <row r="716" spans="1:12">
      <c r="A716">
        <f t="shared" si="33"/>
        <v>60</v>
      </c>
      <c r="B716">
        <f t="shared" si="34"/>
        <v>5</v>
      </c>
      <c r="C716" s="4">
        <f t="shared" si="35"/>
        <v>1959</v>
      </c>
      <c r="D716" s="16">
        <v>0.1145838</v>
      </c>
      <c r="E716" s="16">
        <v>-2.0606300000000001E-2</v>
      </c>
      <c r="F716" s="16">
        <v>5.2602999999999997E-2</v>
      </c>
      <c r="G716" s="16">
        <v>0.12031452939543974</v>
      </c>
      <c r="H716" s="17">
        <v>7.51285182127992E-3</v>
      </c>
      <c r="I716" s="15">
        <v>0.1371171171171171</v>
      </c>
      <c r="J716" s="15">
        <v>0</v>
      </c>
      <c r="L716" s="6">
        <v>0.22219999999999998</v>
      </c>
    </row>
    <row r="717" spans="1:12">
      <c r="A717">
        <f t="shared" si="33"/>
        <v>60</v>
      </c>
      <c r="B717">
        <f t="shared" si="34"/>
        <v>6</v>
      </c>
      <c r="C717" s="4">
        <f t="shared" si="35"/>
        <v>1959</v>
      </c>
      <c r="D717" s="16">
        <v>0.1237558</v>
      </c>
      <c r="E717" s="16">
        <v>3.7280399999999998E-2</v>
      </c>
      <c r="F717" s="16">
        <v>5.0025199999999999E-2</v>
      </c>
      <c r="G717" s="16">
        <v>-3.2209000000000043E-2</v>
      </c>
      <c r="H717" s="17">
        <v>-9.2702199999999957E-2</v>
      </c>
      <c r="I717" s="15">
        <v>0.13693548387096785</v>
      </c>
      <c r="J717" s="15">
        <v>0</v>
      </c>
      <c r="L717" s="6">
        <v>0.12119999999999999</v>
      </c>
    </row>
    <row r="718" spans="1:12">
      <c r="A718">
        <f t="shared" si="33"/>
        <v>60</v>
      </c>
      <c r="B718">
        <f t="shared" si="34"/>
        <v>7</v>
      </c>
      <c r="C718" s="4">
        <f t="shared" si="35"/>
        <v>1959</v>
      </c>
      <c r="D718" s="16">
        <v>0.25388040000000001</v>
      </c>
      <c r="E718" s="16">
        <v>0.13592599999999999</v>
      </c>
      <c r="F718" s="16">
        <v>3.7577899999999997E-2</v>
      </c>
      <c r="G718" s="16">
        <v>4.0758332299340116E-2</v>
      </c>
      <c r="H718" s="17">
        <v>3.7386524880400618E-3</v>
      </c>
      <c r="I718" s="15">
        <v>0.1391335740072201</v>
      </c>
      <c r="J718" s="15">
        <v>0</v>
      </c>
      <c r="L718" s="6">
        <v>0.18920000000000001</v>
      </c>
    </row>
    <row r="719" spans="1:12">
      <c r="A719">
        <f t="shared" si="33"/>
        <v>60</v>
      </c>
      <c r="B719">
        <f t="shared" si="34"/>
        <v>8</v>
      </c>
      <c r="C719" s="4">
        <f t="shared" si="35"/>
        <v>1959</v>
      </c>
      <c r="D719" s="16">
        <v>0.2696694</v>
      </c>
      <c r="E719" s="16">
        <v>-9.6709799999999999E-2</v>
      </c>
      <c r="F719" s="16">
        <v>3.5698399999999998E-2</v>
      </c>
      <c r="G719" s="16">
        <v>0.17322195690111997</v>
      </c>
      <c r="H719" s="17">
        <v>-9.4313371436800519E-3</v>
      </c>
      <c r="I719" s="15">
        <v>0.13612903225806444</v>
      </c>
      <c r="J719" s="15">
        <v>6.1320754716981077E-2</v>
      </c>
      <c r="L719" s="6">
        <v>2.2700000000000001E-2</v>
      </c>
    </row>
    <row r="720" spans="1:12">
      <c r="A720">
        <f t="shared" si="33"/>
        <v>60</v>
      </c>
      <c r="B720">
        <f t="shared" si="34"/>
        <v>9</v>
      </c>
      <c r="C720" s="4">
        <f t="shared" si="35"/>
        <v>1959</v>
      </c>
      <c r="D720" s="16">
        <v>-0.18701139999999999</v>
      </c>
      <c r="E720" s="16">
        <v>-7.7428899999999995E-2</v>
      </c>
      <c r="F720" s="16">
        <v>6.2322699999999995E-2</v>
      </c>
      <c r="G720" s="16">
        <v>-0.20616064414863999</v>
      </c>
      <c r="H720" s="17">
        <v>-7.9970445774399934E-2</v>
      </c>
      <c r="I720" s="15">
        <v>0.13849710982658969</v>
      </c>
      <c r="J720" s="15">
        <v>0.25555555555555565</v>
      </c>
      <c r="L720" s="6">
        <v>0.1956</v>
      </c>
    </row>
    <row r="721" spans="1:12">
      <c r="A721">
        <f t="shared" si="33"/>
        <v>60</v>
      </c>
      <c r="B721">
        <f t="shared" si="34"/>
        <v>10</v>
      </c>
      <c r="C721" s="4">
        <f t="shared" si="35"/>
        <v>1959</v>
      </c>
      <c r="D721" s="16">
        <v>-3.8769999999999998E-3</v>
      </c>
      <c r="E721" s="16">
        <v>0.17910329999999999</v>
      </c>
      <c r="F721" s="16">
        <v>5.7756000000000002E-2</v>
      </c>
      <c r="G721" s="16">
        <v>-4.2979474009900098E-2</v>
      </c>
      <c r="H721" s="17">
        <v>1.7565131843000348E-3</v>
      </c>
      <c r="I721" s="15">
        <v>0.13627906976744181</v>
      </c>
      <c r="J721" s="15">
        <v>-5.3097345132743487E-2</v>
      </c>
      <c r="L721" s="6">
        <v>-0.26019999999999999</v>
      </c>
    </row>
    <row r="722" spans="1:12">
      <c r="A722">
        <f t="shared" si="33"/>
        <v>60</v>
      </c>
      <c r="B722">
        <f t="shared" si="34"/>
        <v>11</v>
      </c>
      <c r="C722" s="4">
        <f t="shared" si="35"/>
        <v>1959</v>
      </c>
      <c r="D722" s="16">
        <v>0.3255731</v>
      </c>
      <c r="E722" s="16">
        <v>0.1570365</v>
      </c>
      <c r="F722" s="16">
        <v>2.8578899999999997E-2</v>
      </c>
      <c r="G722" s="16">
        <v>0.13198894610687995</v>
      </c>
      <c r="H722" s="17">
        <v>3.470904377471995E-2</v>
      </c>
      <c r="I722" s="15">
        <v>-0.24388888888888891</v>
      </c>
      <c r="J722" s="15">
        <v>-0.1271028037383177</v>
      </c>
      <c r="L722" s="6">
        <v>-9.5500000000000002E-2</v>
      </c>
    </row>
    <row r="723" spans="1:12">
      <c r="A723">
        <f t="shared" si="33"/>
        <v>60</v>
      </c>
      <c r="B723">
        <f t="shared" si="34"/>
        <v>12</v>
      </c>
      <c r="C723" s="4">
        <f t="shared" si="35"/>
        <v>1959</v>
      </c>
      <c r="D723" s="16">
        <v>6.4014399999999999E-2</v>
      </c>
      <c r="E723" s="16">
        <v>4.3802899999999999E-2</v>
      </c>
      <c r="F723" s="16">
        <v>2.58363E-2</v>
      </c>
      <c r="G723" s="16">
        <v>0.12920700200048008</v>
      </c>
      <c r="H723" s="17">
        <v>-3.6401882747710057E-2</v>
      </c>
      <c r="I723" s="15">
        <v>-1.7735849056603806E-2</v>
      </c>
      <c r="J723" s="15">
        <v>-3.4261241970021443E-2</v>
      </c>
      <c r="L723" s="6">
        <v>-1.67E-2</v>
      </c>
    </row>
    <row r="724" spans="1:12">
      <c r="A724">
        <f t="shared" si="33"/>
        <v>61</v>
      </c>
      <c r="B724">
        <f t="shared" si="34"/>
        <v>1</v>
      </c>
      <c r="C724" s="4">
        <f t="shared" si="35"/>
        <v>1960</v>
      </c>
      <c r="D724" s="16">
        <v>0.16758489999999998</v>
      </c>
      <c r="E724" s="16">
        <v>7.9653299999999996E-2</v>
      </c>
      <c r="F724" s="16">
        <v>3.3249800000000003E-2</v>
      </c>
      <c r="G724" s="16">
        <v>0.12123114315900008</v>
      </c>
      <c r="H724" s="17">
        <v>2.9542241890319954E-2</v>
      </c>
      <c r="I724" s="15">
        <v>7.8823529411764764E-2</v>
      </c>
      <c r="J724" s="15">
        <v>3.9911308203991268E-2</v>
      </c>
      <c r="L724" s="6">
        <v>2.2599999999999999E-2</v>
      </c>
    </row>
    <row r="725" spans="1:12">
      <c r="A725">
        <f t="shared" si="33"/>
        <v>61</v>
      </c>
      <c r="B725">
        <f t="shared" si="34"/>
        <v>2</v>
      </c>
      <c r="C725" s="4">
        <f t="shared" si="35"/>
        <v>1960</v>
      </c>
      <c r="D725" s="16">
        <v>0.10662869999999999</v>
      </c>
      <c r="E725" s="16">
        <v>1.6948E-3</v>
      </c>
      <c r="F725" s="16">
        <v>4.1469600000000002E-2</v>
      </c>
      <c r="G725" s="16">
        <v>0.15525764826884991</v>
      </c>
      <c r="H725" s="17">
        <v>1.0624369797650024E-2</v>
      </c>
      <c r="I725" s="15">
        <v>4.7777777777777801E-2</v>
      </c>
      <c r="J725" s="15">
        <v>-8.9552238805970311E-2</v>
      </c>
      <c r="L725" s="6">
        <v>-2.2099999999999998E-2</v>
      </c>
    </row>
    <row r="726" spans="1:12">
      <c r="A726">
        <f t="shared" si="33"/>
        <v>61</v>
      </c>
      <c r="B726">
        <f t="shared" si="34"/>
        <v>3</v>
      </c>
      <c r="C726" s="4">
        <f t="shared" si="35"/>
        <v>1960</v>
      </c>
      <c r="D726" s="16">
        <v>7.0896100000000004E-2</v>
      </c>
      <c r="E726" s="16">
        <v>2.93595E-2</v>
      </c>
      <c r="F726" s="16">
        <v>4.6401500000000005E-2</v>
      </c>
      <c r="G726" s="16">
        <v>0.1349630586879198</v>
      </c>
      <c r="H726" s="17">
        <v>0.11595466137914001</v>
      </c>
      <c r="I726" s="15">
        <v>0.02</v>
      </c>
      <c r="J726" s="15">
        <v>-4.6838407494144202E-3</v>
      </c>
      <c r="L726" s="6">
        <v>1.1299999999999999E-2</v>
      </c>
    </row>
    <row r="727" spans="1:12">
      <c r="A727">
        <f t="shared" si="33"/>
        <v>61</v>
      </c>
      <c r="B727">
        <f t="shared" si="34"/>
        <v>4</v>
      </c>
      <c r="C727" s="4">
        <f t="shared" si="35"/>
        <v>1960</v>
      </c>
      <c r="D727" s="16">
        <v>9.7655100000000009E-2</v>
      </c>
      <c r="E727" s="16">
        <v>7.7552099999999999E-2</v>
      </c>
      <c r="F727" s="16">
        <v>4.4999399999999995E-2</v>
      </c>
      <c r="G727" s="16">
        <v>0.24485642258323992</v>
      </c>
      <c r="H727" s="17">
        <v>8.9657993483720055E-2</v>
      </c>
      <c r="I727" s="15">
        <v>-1.6036036036036063E-2</v>
      </c>
      <c r="J727" s="15">
        <v>0</v>
      </c>
      <c r="L727" s="6">
        <v>-5.5899999999999998E-2</v>
      </c>
    </row>
    <row r="728" spans="1:12">
      <c r="A728">
        <f t="shared" si="33"/>
        <v>61</v>
      </c>
      <c r="B728">
        <f t="shared" si="34"/>
        <v>5</v>
      </c>
      <c r="C728" s="4">
        <f t="shared" si="35"/>
        <v>1960</v>
      </c>
      <c r="D728" s="16">
        <v>0.15832950000000001</v>
      </c>
      <c r="E728" s="16">
        <v>5.4983500000000005E-2</v>
      </c>
      <c r="F728" s="16">
        <v>4.1967699999999997E-2</v>
      </c>
      <c r="G728" s="16">
        <v>0.30898305897050982</v>
      </c>
      <c r="H728" s="17">
        <v>9.6004683831329984E-2</v>
      </c>
      <c r="I728" s="15">
        <v>5.7383177570093494E-2</v>
      </c>
      <c r="J728" s="15">
        <v>0</v>
      </c>
      <c r="L728" s="6">
        <v>-5.8999999999999999E-3</v>
      </c>
    </row>
    <row r="729" spans="1:12">
      <c r="A729">
        <f t="shared" si="33"/>
        <v>61</v>
      </c>
      <c r="B729">
        <f t="shared" si="34"/>
        <v>6</v>
      </c>
      <c r="C729" s="4">
        <f t="shared" si="35"/>
        <v>1960</v>
      </c>
      <c r="D729" s="16">
        <v>-0.10447039999999999</v>
      </c>
      <c r="E729" s="16">
        <v>-1.6489E-2</v>
      </c>
      <c r="F729" s="16">
        <v>5.4675500000000002E-2</v>
      </c>
      <c r="G729" s="16">
        <v>-0.1264942155995199</v>
      </c>
      <c r="H729" s="17">
        <v>2.6213611129840109E-2</v>
      </c>
      <c r="I729" s="15">
        <v>2.6006006006006013E-2</v>
      </c>
      <c r="J729" s="15">
        <v>0</v>
      </c>
      <c r="L729" s="6">
        <v>-6.0000000000000001E-3</v>
      </c>
    </row>
    <row r="730" spans="1:12">
      <c r="A730">
        <f t="shared" si="33"/>
        <v>61</v>
      </c>
      <c r="B730">
        <f t="shared" si="34"/>
        <v>7</v>
      </c>
      <c r="C730" s="4">
        <f t="shared" si="35"/>
        <v>1960</v>
      </c>
      <c r="D730" s="16">
        <v>-0.1002345</v>
      </c>
      <c r="E730" s="16">
        <v>0.1398326</v>
      </c>
      <c r="F730" s="16">
        <v>2.7658299999999997E-2</v>
      </c>
      <c r="G730" s="16">
        <v>-0.23660956525963994</v>
      </c>
      <c r="H730" s="17">
        <v>8.6252646061240057E-2</v>
      </c>
      <c r="I730" s="15">
        <v>-4.5671641791044826E-2</v>
      </c>
      <c r="J730" s="15">
        <v>0</v>
      </c>
      <c r="L730" s="6">
        <v>-7.1900000000000006E-2</v>
      </c>
    </row>
    <row r="731" spans="1:12">
      <c r="A731">
        <f t="shared" si="33"/>
        <v>61</v>
      </c>
      <c r="B731">
        <f t="shared" si="34"/>
        <v>8</v>
      </c>
      <c r="C731" s="4">
        <f t="shared" si="35"/>
        <v>1960</v>
      </c>
      <c r="D731" s="16">
        <v>-0.24098</v>
      </c>
      <c r="E731" s="16">
        <v>1.1390999999999999E-3</v>
      </c>
      <c r="F731" s="16">
        <v>3.1690499999999996E-2</v>
      </c>
      <c r="G731" s="16">
        <v>-0.15503237279980009</v>
      </c>
      <c r="H731" s="17">
        <v>0.19862101767019968</v>
      </c>
      <c r="I731" s="15">
        <v>7.2204472843450367E-3</v>
      </c>
      <c r="J731" s="15">
        <v>8.9411764705882329E-2</v>
      </c>
      <c r="L731" s="6">
        <v>-4.5199999999999997E-2</v>
      </c>
    </row>
    <row r="732" spans="1:12">
      <c r="A732">
        <f t="shared" si="33"/>
        <v>61</v>
      </c>
      <c r="B732">
        <f t="shared" si="34"/>
        <v>9</v>
      </c>
      <c r="C732" s="4">
        <f t="shared" si="35"/>
        <v>1960</v>
      </c>
      <c r="D732" s="16">
        <v>0.33628849999999999</v>
      </c>
      <c r="E732" s="16">
        <v>0.39600700000000005</v>
      </c>
      <c r="F732" s="16">
        <v>2.2074400000000001E-2</v>
      </c>
      <c r="G732" s="16">
        <v>4.1838517907440087E-2</v>
      </c>
      <c r="H732" s="17">
        <v>0.22132341951972001</v>
      </c>
      <c r="I732" s="15">
        <v>-8.3559870550161716E-2</v>
      </c>
      <c r="J732" s="15">
        <v>0.27429805615550767</v>
      </c>
      <c r="L732" s="6">
        <v>-3.3799999999999997E-2</v>
      </c>
    </row>
    <row r="733" spans="1:12">
      <c r="A733">
        <f t="shared" si="33"/>
        <v>61</v>
      </c>
      <c r="B733">
        <f t="shared" si="34"/>
        <v>10</v>
      </c>
      <c r="C733" s="4">
        <f t="shared" si="35"/>
        <v>1960</v>
      </c>
      <c r="D733" s="16">
        <v>0.2124403</v>
      </c>
      <c r="E733" s="16">
        <v>3.1575400000000003E-2</v>
      </c>
      <c r="F733" s="16">
        <v>6.5773999999999997E-3</v>
      </c>
      <c r="G733" s="16">
        <v>0.10099549639563987</v>
      </c>
      <c r="H733" s="17">
        <v>-3.8275367438180163E-2</v>
      </c>
      <c r="I733" s="15">
        <v>3.4440433212996405E-2</v>
      </c>
      <c r="J733" s="15">
        <v>5.7627118644067769E-2</v>
      </c>
      <c r="L733" s="6">
        <v>0</v>
      </c>
    </row>
    <row r="734" spans="1:12">
      <c r="A734">
        <f t="shared" si="33"/>
        <v>61</v>
      </c>
      <c r="B734">
        <f t="shared" si="34"/>
        <v>11</v>
      </c>
      <c r="C734" s="4">
        <f t="shared" si="35"/>
        <v>1960</v>
      </c>
      <c r="D734" s="16">
        <v>0.15377280000000002</v>
      </c>
      <c r="E734" s="16">
        <v>0.29578409999999999</v>
      </c>
      <c r="F734" s="16">
        <v>1.1129199999999999E-2</v>
      </c>
      <c r="G734" s="16">
        <v>7.0569548402620086E-2</v>
      </c>
      <c r="H734" s="17">
        <v>9.5479582241750016E-2</v>
      </c>
      <c r="I734" s="15">
        <v>-8.4697508896797377E-3</v>
      </c>
      <c r="J734" s="15">
        <v>0.10256410256410251</v>
      </c>
      <c r="L734" s="6">
        <v>6.9999999999999993E-3</v>
      </c>
    </row>
    <row r="735" spans="1:12">
      <c r="A735">
        <f t="shared" si="33"/>
        <v>61</v>
      </c>
      <c r="B735">
        <f t="shared" si="34"/>
        <v>12</v>
      </c>
      <c r="C735" s="4">
        <f t="shared" si="35"/>
        <v>1960</v>
      </c>
      <c r="D735" s="16">
        <v>0.13342119999999999</v>
      </c>
      <c r="E735" s="16">
        <v>-3.88639E-2</v>
      </c>
      <c r="F735" s="16">
        <v>4.9906000000000004E-3</v>
      </c>
      <c r="G735" s="16">
        <v>0.25241114385766017</v>
      </c>
      <c r="H735" s="17">
        <v>-1.0837883980089891E-2</v>
      </c>
      <c r="I735" s="15">
        <v>-1.9780219780219967E-3</v>
      </c>
      <c r="J735" s="15">
        <v>3.3430232558139594E-2</v>
      </c>
      <c r="L735" s="6">
        <v>2.0799999999999999E-2</v>
      </c>
    </row>
    <row r="736" spans="1:12">
      <c r="A736">
        <f t="shared" si="33"/>
        <v>62</v>
      </c>
      <c r="B736">
        <f t="shared" si="34"/>
        <v>1</v>
      </c>
      <c r="C736" s="4">
        <f t="shared" si="35"/>
        <v>1961</v>
      </c>
      <c r="D736" s="16">
        <v>0.16790169999999999</v>
      </c>
      <c r="E736" s="16">
        <v>2.9454000000000004E-3</v>
      </c>
      <c r="F736" s="16">
        <v>5.5693000000000001E-3</v>
      </c>
      <c r="G736" s="16">
        <v>0.22842404276072004</v>
      </c>
      <c r="H736" s="17">
        <v>1.6204943640479863E-2</v>
      </c>
      <c r="I736" s="15">
        <v>-1.3707865168539352E-2</v>
      </c>
      <c r="J736" s="15">
        <v>-1.406469760900148E-2</v>
      </c>
      <c r="L736" s="6">
        <v>2.7200000000000002E-2</v>
      </c>
    </row>
    <row r="737" spans="1:12">
      <c r="A737">
        <f t="shared" si="33"/>
        <v>62</v>
      </c>
      <c r="B737">
        <f t="shared" si="34"/>
        <v>2</v>
      </c>
      <c r="C737" s="4">
        <f t="shared" si="35"/>
        <v>1961</v>
      </c>
      <c r="D737" s="16">
        <v>-0.10974579999999999</v>
      </c>
      <c r="E737" s="16">
        <v>-8.9128299999999994E-2</v>
      </c>
      <c r="F737" s="16">
        <v>5.5693999999999995E-3</v>
      </c>
      <c r="G737" s="16">
        <v>-0.19924203092268</v>
      </c>
      <c r="H737" s="17">
        <v>-6.6888872278869971E-2</v>
      </c>
      <c r="I737" s="15">
        <v>3.9379844961240328E-2</v>
      </c>
      <c r="J737" s="15">
        <v>4.2796005706134451E-3</v>
      </c>
      <c r="L737" s="6">
        <v>5.96E-2</v>
      </c>
    </row>
    <row r="738" spans="1:12">
      <c r="A738">
        <f t="shared" si="33"/>
        <v>62</v>
      </c>
      <c r="B738">
        <f t="shared" si="34"/>
        <v>3</v>
      </c>
      <c r="C738" s="4">
        <f t="shared" si="35"/>
        <v>1961</v>
      </c>
      <c r="D738" s="16">
        <v>-5.6884699999999996E-2</v>
      </c>
      <c r="E738" s="16">
        <v>-2.3229199999999998E-2</v>
      </c>
      <c r="F738" s="16">
        <v>7.1329000000000002E-3</v>
      </c>
      <c r="G738" s="16">
        <v>0.13965210401041994</v>
      </c>
      <c r="H738" s="17">
        <v>5.4085890480349841E-2</v>
      </c>
      <c r="I738" s="15">
        <v>2.7604562737642592E-2</v>
      </c>
      <c r="J738" s="15">
        <v>1.2784090909090889E-2</v>
      </c>
      <c r="L738" s="6">
        <v>-2.5000000000000001E-2</v>
      </c>
    </row>
    <row r="739" spans="1:12">
      <c r="A739">
        <f t="shared" si="33"/>
        <v>62</v>
      </c>
      <c r="B739">
        <f t="shared" si="34"/>
        <v>4</v>
      </c>
      <c r="C739" s="4">
        <f t="shared" si="35"/>
        <v>1961</v>
      </c>
      <c r="D739" s="16">
        <v>-5.3273299999999996E-2</v>
      </c>
      <c r="E739" s="16">
        <v>4.4422000000000003E-3</v>
      </c>
      <c r="F739" s="16">
        <v>1.32648E-2</v>
      </c>
      <c r="G739" s="16">
        <v>9.258374059435992E-2</v>
      </c>
      <c r="H739" s="17">
        <v>2.9452471580750039E-2</v>
      </c>
      <c r="I739" s="15">
        <v>0.02</v>
      </c>
      <c r="J739" s="15">
        <v>8.2748948106591849E-2</v>
      </c>
      <c r="L739" s="6">
        <v>0.109</v>
      </c>
    </row>
    <row r="740" spans="1:12">
      <c r="A740">
        <f t="shared" si="33"/>
        <v>62</v>
      </c>
      <c r="B740">
        <f t="shared" si="34"/>
        <v>5</v>
      </c>
      <c r="C740" s="4">
        <f t="shared" si="35"/>
        <v>1961</v>
      </c>
      <c r="D740" s="16">
        <v>-8.5415100000000008E-2</v>
      </c>
      <c r="E740" s="16">
        <v>0.16481010000000001</v>
      </c>
      <c r="F740" s="16">
        <v>1.0822700000000001E-2</v>
      </c>
      <c r="G740" s="16">
        <v>3.949019999999992E-2</v>
      </c>
      <c r="H740" s="17">
        <v>0.12014769999999997</v>
      </c>
      <c r="I740" s="15">
        <v>0.11433962264150931</v>
      </c>
      <c r="J740" s="15">
        <v>8.8082901554404222E-2</v>
      </c>
      <c r="L740" s="6">
        <v>0.12720000000000001</v>
      </c>
    </row>
    <row r="741" spans="1:12">
      <c r="A741">
        <f t="shared" si="33"/>
        <v>62</v>
      </c>
      <c r="B741">
        <f t="shared" si="34"/>
        <v>6</v>
      </c>
      <c r="C741" s="4">
        <f t="shared" si="35"/>
        <v>1961</v>
      </c>
      <c r="D741" s="16">
        <v>0.1877374</v>
      </c>
      <c r="E741" s="16">
        <v>0.11060589999999999</v>
      </c>
      <c r="F741" s="16">
        <v>1.01134E-2</v>
      </c>
      <c r="G741" s="16">
        <v>4.8885400000000079E-2</v>
      </c>
      <c r="H741" s="17">
        <v>8.6314199999999897E-2</v>
      </c>
      <c r="I741" s="15">
        <v>0.11310344827586216</v>
      </c>
      <c r="J741" s="15">
        <v>0</v>
      </c>
      <c r="L741" s="6">
        <v>3.0800000000000001E-2</v>
      </c>
    </row>
    <row r="742" spans="1:12">
      <c r="A742">
        <f t="shared" si="33"/>
        <v>62</v>
      </c>
      <c r="B742">
        <f t="shared" si="34"/>
        <v>7</v>
      </c>
      <c r="C742" s="4">
        <f t="shared" si="35"/>
        <v>1961</v>
      </c>
      <c r="D742" s="16">
        <v>0.17072019999999999</v>
      </c>
      <c r="E742" s="16">
        <v>2.59262E-2</v>
      </c>
      <c r="F742" s="16">
        <v>1.0088099999999999E-2</v>
      </c>
      <c r="G742" s="16">
        <v>0.10298990000000008</v>
      </c>
      <c r="H742" s="17">
        <v>-8.7420000000000275E-3</v>
      </c>
      <c r="I742" s="15">
        <v>0.1114826498422712</v>
      </c>
      <c r="J742" s="15">
        <v>0</v>
      </c>
      <c r="L742" s="6">
        <v>-5.0000000000000001E-3</v>
      </c>
    </row>
    <row r="743" spans="1:12">
      <c r="A743">
        <f t="shared" si="33"/>
        <v>62</v>
      </c>
      <c r="B743">
        <f t="shared" si="34"/>
        <v>8</v>
      </c>
      <c r="C743" s="4">
        <f t="shared" si="35"/>
        <v>1961</v>
      </c>
      <c r="D743" s="16">
        <v>0.1338761</v>
      </c>
      <c r="E743" s="16">
        <v>-9.4447999999999997E-3</v>
      </c>
      <c r="F743" s="16">
        <v>1.01134E-2</v>
      </c>
      <c r="G743" s="16">
        <v>0.17362739999999999</v>
      </c>
      <c r="H743" s="17">
        <v>2.4436399999999914E-2</v>
      </c>
      <c r="I743" s="15">
        <v>0.11248554913294807</v>
      </c>
      <c r="J743" s="15">
        <v>0</v>
      </c>
      <c r="L743" s="6">
        <v>-5.0000000000000001E-3</v>
      </c>
    </row>
    <row r="744" spans="1:12">
      <c r="A744">
        <f t="shared" si="33"/>
        <v>62</v>
      </c>
      <c r="B744">
        <f t="shared" si="34"/>
        <v>9</v>
      </c>
      <c r="C744" s="4">
        <f t="shared" si="35"/>
        <v>1961</v>
      </c>
      <c r="D744" s="16">
        <v>0.10688250000000001</v>
      </c>
      <c r="E744" s="16">
        <v>6.5177399999999996E-2</v>
      </c>
      <c r="F744" s="16">
        <v>1.00628E-2</v>
      </c>
      <c r="G744" s="16">
        <v>0.13498549999999998</v>
      </c>
      <c r="H744" s="17">
        <v>2.1373599999999993E-2</v>
      </c>
      <c r="I744" s="15">
        <v>0.18931216931216929</v>
      </c>
      <c r="J744" s="15">
        <v>0</v>
      </c>
      <c r="L744" s="6">
        <v>1.01E-2</v>
      </c>
    </row>
    <row r="745" spans="1:12">
      <c r="A745">
        <f t="shared" si="33"/>
        <v>62</v>
      </c>
      <c r="B745">
        <f t="shared" si="34"/>
        <v>10</v>
      </c>
      <c r="C745" s="4">
        <f t="shared" si="35"/>
        <v>1961</v>
      </c>
      <c r="D745" s="16">
        <v>5.6635600000000001E-2</v>
      </c>
      <c r="E745" s="16">
        <v>0.1501363</v>
      </c>
      <c r="F745" s="16">
        <v>1.00375E-2</v>
      </c>
      <c r="G745" s="16">
        <v>9.6993099999999943E-2</v>
      </c>
      <c r="H745" s="17">
        <v>-2.4124000000000034E-2</v>
      </c>
      <c r="I745" s="15">
        <v>0.21230769230769234</v>
      </c>
      <c r="J745" s="15">
        <v>0</v>
      </c>
      <c r="L745" s="6">
        <v>0.01</v>
      </c>
    </row>
    <row r="746" spans="1:12">
      <c r="A746">
        <f t="shared" si="33"/>
        <v>62</v>
      </c>
      <c r="B746">
        <f t="shared" si="34"/>
        <v>11</v>
      </c>
      <c r="C746" s="4">
        <f t="shared" si="35"/>
        <v>1961</v>
      </c>
      <c r="D746" s="16">
        <v>0.19579519999999997</v>
      </c>
      <c r="E746" s="16">
        <v>0.10830529999999999</v>
      </c>
      <c r="F746" s="16">
        <v>5.0660000000000002E-3</v>
      </c>
      <c r="G746" s="16">
        <v>0.18342083573141998</v>
      </c>
      <c r="H746" s="17">
        <v>0.24976246165341998</v>
      </c>
      <c r="I746" s="15">
        <v>0.22493358633776087</v>
      </c>
      <c r="J746" s="15">
        <v>0</v>
      </c>
      <c r="L746" s="6">
        <v>4.8999999999999998E-3</v>
      </c>
    </row>
    <row r="747" spans="1:12">
      <c r="A747">
        <f t="shared" si="33"/>
        <v>62</v>
      </c>
      <c r="B747">
        <f t="shared" si="34"/>
        <v>12</v>
      </c>
      <c r="C747" s="4">
        <f t="shared" si="35"/>
        <v>1961</v>
      </c>
      <c r="D747" s="16">
        <v>4.8951999999999997E-3</v>
      </c>
      <c r="E747" s="16">
        <v>-0.1474763</v>
      </c>
      <c r="F747" s="16">
        <v>5.0660000000000002E-3</v>
      </c>
      <c r="G747" s="16">
        <v>0.15679142185880002</v>
      </c>
      <c r="H747" s="17">
        <v>0.12292521417439994</v>
      </c>
      <c r="I747" s="15">
        <v>0.31291338582677158</v>
      </c>
      <c r="J747" s="15">
        <v>0</v>
      </c>
      <c r="L747" s="6">
        <v>3.1899999999999998E-2</v>
      </c>
    </row>
    <row r="748" spans="1:12">
      <c r="A748">
        <f t="shared" si="33"/>
        <v>63</v>
      </c>
      <c r="B748">
        <f t="shared" si="34"/>
        <v>1</v>
      </c>
      <c r="C748" s="4">
        <f t="shared" si="35"/>
        <v>1962</v>
      </c>
      <c r="D748" s="16">
        <v>-1.1767399999999999E-2</v>
      </c>
      <c r="E748" s="16">
        <v>1.0448500000000001E-2</v>
      </c>
      <c r="F748" s="16">
        <v>5.1163000000000007E-3</v>
      </c>
      <c r="G748" s="16">
        <v>-0.11971676541232001</v>
      </c>
      <c r="H748" s="17">
        <v>-0.17064703366272005</v>
      </c>
      <c r="I748" s="15">
        <v>0.17347137637028015</v>
      </c>
      <c r="J748" s="15">
        <v>0</v>
      </c>
      <c r="L748" s="6">
        <v>4.9200000000000001E-2</v>
      </c>
    </row>
    <row r="749" spans="1:12">
      <c r="A749">
        <f t="shared" si="33"/>
        <v>63</v>
      </c>
      <c r="B749">
        <f t="shared" si="34"/>
        <v>2</v>
      </c>
      <c r="C749" s="4">
        <f t="shared" si="35"/>
        <v>1962</v>
      </c>
      <c r="D749" s="16">
        <v>-0.10723200000000001</v>
      </c>
      <c r="E749" s="16">
        <v>-9.0735799999999991E-2</v>
      </c>
      <c r="F749" s="16">
        <v>5.2672999999999999E-3</v>
      </c>
      <c r="G749" s="16">
        <v>0.3869965120427501</v>
      </c>
      <c r="H749" s="17">
        <v>0.16118470270063012</v>
      </c>
      <c r="I749" s="15">
        <v>-1.8014783526927054E-2</v>
      </c>
      <c r="J749" s="15">
        <v>0</v>
      </c>
      <c r="L749" s="6">
        <v>3.49E-2</v>
      </c>
    </row>
    <row r="750" spans="1:12">
      <c r="A750">
        <f t="shared" si="33"/>
        <v>63</v>
      </c>
      <c r="B750">
        <f t="shared" si="34"/>
        <v>3</v>
      </c>
      <c r="C750" s="4">
        <f t="shared" si="35"/>
        <v>1962</v>
      </c>
      <c r="D750" s="16">
        <v>0.1069666</v>
      </c>
      <c r="E750" s="16">
        <v>4.1337499999999999E-2</v>
      </c>
      <c r="F750" s="16">
        <v>5.1415000000000002E-3</v>
      </c>
      <c r="G750" s="16">
        <v>0.20925404853472007</v>
      </c>
      <c r="H750" s="17">
        <v>-3.099490131656002E-2</v>
      </c>
      <c r="I750" s="15">
        <v>5.4028540065861594E-2</v>
      </c>
      <c r="J750" s="15">
        <v>0</v>
      </c>
      <c r="L750" s="6">
        <v>3.2000000000000001E-2</v>
      </c>
    </row>
    <row r="751" spans="1:12">
      <c r="A751">
        <f t="shared" si="33"/>
        <v>63</v>
      </c>
      <c r="B751">
        <f t="shared" si="34"/>
        <v>4</v>
      </c>
      <c r="C751" s="4">
        <f t="shared" si="35"/>
        <v>1962</v>
      </c>
      <c r="D751" s="16">
        <v>9.1382200000000011E-2</v>
      </c>
      <c r="E751" s="16">
        <v>-9.7622199999999992E-2</v>
      </c>
      <c r="F751" s="16">
        <v>5.1163000000000007E-3</v>
      </c>
      <c r="G751" s="16">
        <v>0.12500599103239995</v>
      </c>
      <c r="H751" s="17">
        <v>-8.7528656476000166E-2</v>
      </c>
      <c r="I751" s="15">
        <v>7.4140127388535079E-2</v>
      </c>
      <c r="J751" s="15">
        <v>0</v>
      </c>
      <c r="L751" s="6">
        <v>0.12050000000000001</v>
      </c>
    </row>
    <row r="752" spans="1:12">
      <c r="A752">
        <f t="shared" si="33"/>
        <v>63</v>
      </c>
      <c r="B752">
        <f t="shared" si="34"/>
        <v>5</v>
      </c>
      <c r="C752" s="4">
        <f t="shared" si="35"/>
        <v>1962</v>
      </c>
      <c r="D752" s="16">
        <v>1.2385600000000002E-2</v>
      </c>
      <c r="E752" s="16">
        <v>-8.2106000000000002E-3</v>
      </c>
      <c r="F752" s="16">
        <v>2.0975799999999999E-2</v>
      </c>
      <c r="G752" s="16">
        <v>0.10023632861408016</v>
      </c>
      <c r="H752" s="17">
        <v>3.9012671433040103E-2</v>
      </c>
      <c r="I752" s="15">
        <v>4.8942598187311052E-3</v>
      </c>
      <c r="J752" s="15">
        <v>0</v>
      </c>
      <c r="L752" s="6">
        <v>6.3500000000000001E-2</v>
      </c>
    </row>
    <row r="753" spans="1:12">
      <c r="A753">
        <f t="shared" si="33"/>
        <v>63</v>
      </c>
      <c r="B753">
        <f t="shared" si="34"/>
        <v>6</v>
      </c>
      <c r="C753" s="4">
        <f t="shared" si="35"/>
        <v>1962</v>
      </c>
      <c r="D753" s="16">
        <v>0.24164480000000002</v>
      </c>
      <c r="E753" s="16">
        <v>0.154061</v>
      </c>
      <c r="F753" s="16">
        <v>2.3643499999999998E-2</v>
      </c>
      <c r="G753" s="16">
        <v>4.360028626288015E-2</v>
      </c>
      <c r="H753" s="17">
        <v>3.8174226916479981E-2</v>
      </c>
      <c r="I753" s="15">
        <v>-5.4642126789366002E-2</v>
      </c>
      <c r="J753" s="15">
        <v>0</v>
      </c>
      <c r="L753" s="6">
        <v>1.0500000000000001E-2</v>
      </c>
    </row>
    <row r="754" spans="1:12">
      <c r="A754">
        <f t="shared" si="33"/>
        <v>63</v>
      </c>
      <c r="B754">
        <f t="shared" si="34"/>
        <v>7</v>
      </c>
      <c r="C754" s="4">
        <f t="shared" si="35"/>
        <v>1962</v>
      </c>
      <c r="D754" s="16">
        <v>0.52316249999999997</v>
      </c>
      <c r="E754" s="16">
        <v>6.0871000000000001E-2</v>
      </c>
      <c r="F754" s="16">
        <v>1.88959E-2</v>
      </c>
      <c r="G754" s="16">
        <v>0.49314639954499984</v>
      </c>
      <c r="H754" s="17">
        <v>9.6528841434439849E-2</v>
      </c>
      <c r="I754" s="15">
        <v>-9.8342541436464356E-3</v>
      </c>
      <c r="J754" s="15">
        <v>7.2025352924229326E-3</v>
      </c>
      <c r="L754" s="6">
        <v>3.9800000000000002E-2</v>
      </c>
    </row>
    <row r="755" spans="1:12">
      <c r="A755">
        <f t="shared" si="33"/>
        <v>63</v>
      </c>
      <c r="B755">
        <f t="shared" si="34"/>
        <v>8</v>
      </c>
      <c r="C755" s="4">
        <f t="shared" si="35"/>
        <v>1962</v>
      </c>
      <c r="D755" s="16">
        <v>0.1133045</v>
      </c>
      <c r="E755" s="16">
        <v>-9.4975000000000004E-2</v>
      </c>
      <c r="F755" s="16">
        <v>3.5000499999999997E-2</v>
      </c>
      <c r="G755" s="16">
        <v>0.21677103728180014</v>
      </c>
      <c r="H755" s="17">
        <v>-3.0019134231999978E-3</v>
      </c>
      <c r="I755" s="15">
        <v>4.5056947608200476E-2</v>
      </c>
      <c r="J755" s="15">
        <v>1.4302059496566692E-3</v>
      </c>
      <c r="L755" s="6">
        <v>5.8299999999999998E-2</v>
      </c>
    </row>
    <row r="756" spans="1:12">
      <c r="A756">
        <f t="shared" si="33"/>
        <v>63</v>
      </c>
      <c r="B756">
        <f t="shared" si="34"/>
        <v>9</v>
      </c>
      <c r="C756" s="4">
        <f t="shared" si="35"/>
        <v>1962</v>
      </c>
      <c r="D756" s="16">
        <v>6.2107400000000007E-2</v>
      </c>
      <c r="E756" s="16">
        <v>-3.7904E-2</v>
      </c>
      <c r="F756" s="16">
        <v>5.0180800000000005E-2</v>
      </c>
      <c r="G756" s="16">
        <v>9.0455011592600165E-2</v>
      </c>
      <c r="H756" s="17">
        <v>-3.3982275503199877E-2</v>
      </c>
      <c r="I756" s="15">
        <v>5.0000000000000031E-2</v>
      </c>
      <c r="J756" s="15">
        <v>-2.8563267637812085E-4</v>
      </c>
      <c r="L756" s="6">
        <v>3.04E-2</v>
      </c>
    </row>
    <row r="757" spans="1:12">
      <c r="A757">
        <f t="shared" si="33"/>
        <v>63</v>
      </c>
      <c r="B757">
        <f t="shared" si="34"/>
        <v>10</v>
      </c>
      <c r="C757" s="4">
        <f t="shared" si="35"/>
        <v>1962</v>
      </c>
      <c r="D757" s="16">
        <v>-5.81787E-2</v>
      </c>
      <c r="E757" s="16">
        <v>2.0699999999999998E-3</v>
      </c>
      <c r="F757" s="16">
        <v>5.0064999999999998E-2</v>
      </c>
      <c r="G757" s="16">
        <v>-9.8330371502230007E-2</v>
      </c>
      <c r="H757" s="17">
        <v>1.9657311995960214E-2</v>
      </c>
      <c r="I757" s="15">
        <v>0.02</v>
      </c>
      <c r="J757" s="15">
        <v>-1.4285714285713475E-3</v>
      </c>
      <c r="L757" s="6">
        <v>4.6399999999999997E-2</v>
      </c>
    </row>
    <row r="758" spans="1:12">
      <c r="A758">
        <f t="shared" si="33"/>
        <v>63</v>
      </c>
      <c r="B758">
        <f t="shared" si="34"/>
        <v>11</v>
      </c>
      <c r="C758" s="4">
        <f t="shared" si="35"/>
        <v>1962</v>
      </c>
      <c r="D758" s="16">
        <v>0.40446480000000001</v>
      </c>
      <c r="E758" s="16">
        <v>0.1177821</v>
      </c>
      <c r="F758" s="16">
        <v>5.1132299999999999E-2</v>
      </c>
      <c r="G758" s="16">
        <v>0.39720992497324015</v>
      </c>
      <c r="H758" s="17">
        <v>1.6592721506180075E-2</v>
      </c>
      <c r="I758" s="15">
        <v>3.9417475728155238E-2</v>
      </c>
      <c r="J758" s="15">
        <v>4.291845493562191E-3</v>
      </c>
      <c r="L758" s="6">
        <v>1.8500000000000003E-2</v>
      </c>
    </row>
    <row r="759" spans="1:12">
      <c r="A759">
        <f t="shared" si="33"/>
        <v>63</v>
      </c>
      <c r="B759">
        <f t="shared" si="34"/>
        <v>12</v>
      </c>
      <c r="C759" s="4">
        <f t="shared" si="35"/>
        <v>1962</v>
      </c>
      <c r="D759" s="16">
        <v>0.50226149999999992</v>
      </c>
      <c r="E759" s="16">
        <v>7.8270000000000006E-2</v>
      </c>
      <c r="F759" s="16">
        <v>3.41179E-2</v>
      </c>
      <c r="G759" s="16">
        <v>0.20834607916450998</v>
      </c>
      <c r="H759" s="17">
        <v>2.86593349085007E-3</v>
      </c>
      <c r="I759" s="15">
        <v>4.7513227513227535E-2</v>
      </c>
      <c r="J759" s="15">
        <v>-2.8490028490022823E-4</v>
      </c>
      <c r="L759" s="6">
        <v>0</v>
      </c>
    </row>
    <row r="760" spans="1:12">
      <c r="A760">
        <f t="shared" si="33"/>
        <v>64</v>
      </c>
      <c r="B760">
        <f t="shared" si="34"/>
        <v>1</v>
      </c>
      <c r="C760" s="4">
        <f t="shared" si="35"/>
        <v>1963</v>
      </c>
      <c r="D760" s="16">
        <v>-2.8934099999999997E-2</v>
      </c>
      <c r="E760" s="16">
        <v>-4.1824300000000002E-2</v>
      </c>
      <c r="F760" s="16">
        <v>5.0424099999999999E-2</v>
      </c>
      <c r="G760" s="16">
        <v>4.6042698706100005E-2</v>
      </c>
      <c r="H760" s="17">
        <v>0.10124695970179998</v>
      </c>
      <c r="I760" s="15">
        <v>0.10238928939237896</v>
      </c>
      <c r="J760" s="15">
        <v>5.4146480478768225E-3</v>
      </c>
      <c r="L760" s="6">
        <v>1.8100000000000002E-2</v>
      </c>
    </row>
    <row r="761" spans="1:12">
      <c r="A761">
        <f t="shared" si="33"/>
        <v>64</v>
      </c>
      <c r="B761">
        <f t="shared" si="34"/>
        <v>2</v>
      </c>
      <c r="C761" s="4">
        <f t="shared" si="35"/>
        <v>1963</v>
      </c>
      <c r="D761" s="16">
        <v>8.8591700000000009E-2</v>
      </c>
      <c r="E761" s="16">
        <v>1.0781199999999999E-2</v>
      </c>
      <c r="F761" s="16">
        <v>5.1409700000000003E-2</v>
      </c>
      <c r="G761" s="16">
        <v>0.2171314987220001</v>
      </c>
      <c r="H761" s="17">
        <v>1.8511123061000223E-2</v>
      </c>
      <c r="I761" s="15">
        <v>0.11419600380589913</v>
      </c>
      <c r="J761" s="15">
        <v>-3.6848072562359001E-3</v>
      </c>
      <c r="L761" s="6">
        <v>4.3700000000000003E-2</v>
      </c>
    </row>
    <row r="762" spans="1:12">
      <c r="A762">
        <f t="shared" si="33"/>
        <v>64</v>
      </c>
      <c r="B762">
        <f t="shared" si="34"/>
        <v>3</v>
      </c>
      <c r="C762" s="4">
        <f t="shared" si="35"/>
        <v>1963</v>
      </c>
      <c r="D762" s="16">
        <v>8.7048100000000003E-2</v>
      </c>
      <c r="E762" s="16">
        <v>0.18850639999999999</v>
      </c>
      <c r="F762" s="16">
        <v>4.4619600000000002E-2</v>
      </c>
      <c r="G762" s="16">
        <v>-7.2540838942570018E-2</v>
      </c>
      <c r="H762" s="17">
        <v>0.11412367930485989</v>
      </c>
      <c r="I762" s="15">
        <v>9.1304347826087026E-2</v>
      </c>
      <c r="J762" s="15">
        <v>-1.4224751066855522E-3</v>
      </c>
      <c r="L762" s="6">
        <v>2.6499999999999999E-2</v>
      </c>
    </row>
    <row r="763" spans="1:12">
      <c r="A763">
        <f t="shared" si="33"/>
        <v>64</v>
      </c>
      <c r="B763">
        <f t="shared" si="34"/>
        <v>4</v>
      </c>
      <c r="C763" s="4">
        <f t="shared" si="35"/>
        <v>1963</v>
      </c>
      <c r="D763" s="16">
        <v>0.207728</v>
      </c>
      <c r="E763" s="16">
        <v>3.0422899999999999E-2</v>
      </c>
      <c r="F763" s="16">
        <v>3.80027E-2</v>
      </c>
      <c r="G763" s="16">
        <v>0.16937817501551988</v>
      </c>
      <c r="H763" s="17">
        <v>3.333634364119975E-2</v>
      </c>
      <c r="I763" s="15">
        <v>9.9545454545454617E-2</v>
      </c>
      <c r="J763" s="15">
        <v>-2.8490028490022823E-4</v>
      </c>
      <c r="L763" s="6">
        <v>1.8600000000000002E-2</v>
      </c>
    </row>
    <row r="764" spans="1:12">
      <c r="A764">
        <f t="shared" si="33"/>
        <v>64</v>
      </c>
      <c r="B764">
        <f t="shared" si="34"/>
        <v>5</v>
      </c>
      <c r="C764" s="4">
        <f t="shared" si="35"/>
        <v>1963</v>
      </c>
      <c r="D764" s="16">
        <v>-3.7859400000000001E-2</v>
      </c>
      <c r="E764" s="16">
        <v>-2.64262E-2</v>
      </c>
      <c r="F764" s="16">
        <v>4.4157099999999998E-2</v>
      </c>
      <c r="G764" s="16">
        <v>0.12270280033115011</v>
      </c>
      <c r="H764" s="17">
        <v>3.5802154217120075E-2</v>
      </c>
      <c r="I764" s="15">
        <v>0.15759398496240587</v>
      </c>
      <c r="J764" s="15">
        <v>0</v>
      </c>
      <c r="L764" s="6">
        <v>4.8000000000000001E-2</v>
      </c>
    </row>
    <row r="765" spans="1:12">
      <c r="A765">
        <f t="shared" si="33"/>
        <v>64</v>
      </c>
      <c r="B765">
        <f t="shared" si="34"/>
        <v>6</v>
      </c>
      <c r="C765" s="4">
        <f t="shared" si="35"/>
        <v>1963</v>
      </c>
      <c r="D765" s="16">
        <v>0.11943540000000001</v>
      </c>
      <c r="E765" s="16">
        <v>4.45324E-2</v>
      </c>
      <c r="F765" s="16">
        <v>6.2893199999999996E-2</v>
      </c>
      <c r="G765" s="16">
        <v>0.10998916027708994</v>
      </c>
      <c r="H765" s="17">
        <v>2.8762479147830033E-2</v>
      </c>
      <c r="I765" s="15">
        <v>9.6007931262392598E-2</v>
      </c>
      <c r="J765" s="15">
        <v>1.1399259048161625E-3</v>
      </c>
      <c r="L765" s="6">
        <v>4.4900000000000002E-2</v>
      </c>
    </row>
    <row r="766" spans="1:12">
      <c r="A766">
        <f t="shared" si="33"/>
        <v>64</v>
      </c>
      <c r="B766">
        <f t="shared" si="34"/>
        <v>7</v>
      </c>
      <c r="C766" s="4">
        <f t="shared" si="35"/>
        <v>1963</v>
      </c>
      <c r="D766" s="16">
        <v>-1.9879000000000001E-2</v>
      </c>
      <c r="E766" s="16">
        <v>3.0292400000000001E-2</v>
      </c>
      <c r="F766" s="16">
        <v>6.1244800000000002E-2</v>
      </c>
      <c r="G766" s="16">
        <v>-6.325807388637994E-2</v>
      </c>
      <c r="H766" s="17">
        <v>5.692344348950007E-2</v>
      </c>
      <c r="I766" s="15">
        <v>7.835380835380848E-2</v>
      </c>
      <c r="J766" s="15">
        <v>1.1386279533162295E-3</v>
      </c>
      <c r="L766" s="6">
        <v>3.6799999999999999E-2</v>
      </c>
    </row>
    <row r="767" spans="1:12">
      <c r="A767">
        <f t="shared" si="33"/>
        <v>64</v>
      </c>
      <c r="B767">
        <f t="shared" si="34"/>
        <v>8</v>
      </c>
      <c r="C767" s="4">
        <f t="shared" si="35"/>
        <v>1963</v>
      </c>
      <c r="D767" s="16">
        <v>0.37814180000000003</v>
      </c>
      <c r="E767" s="16">
        <v>2.2680500000000003E-2</v>
      </c>
      <c r="F767" s="16">
        <v>5.9018800000000003E-2</v>
      </c>
      <c r="G767" s="16">
        <v>0.45691831069262001</v>
      </c>
      <c r="H767" s="17">
        <v>0.12254398509566</v>
      </c>
      <c r="I767" s="15">
        <v>9.3128264654672013E-2</v>
      </c>
      <c r="J767" s="15">
        <v>5.6866647711106117E-4</v>
      </c>
      <c r="L767" s="6">
        <v>2.4500000000000001E-2</v>
      </c>
    </row>
    <row r="768" spans="1:12">
      <c r="A768">
        <f t="shared" si="33"/>
        <v>64</v>
      </c>
      <c r="B768">
        <f t="shared" si="34"/>
        <v>9</v>
      </c>
      <c r="C768" s="4">
        <f t="shared" si="35"/>
        <v>1963</v>
      </c>
      <c r="D768" s="16">
        <v>0.57478560000000001</v>
      </c>
      <c r="E768" s="16">
        <v>-2.7584300000000003E-2</v>
      </c>
      <c r="F768" s="16">
        <v>7.4297100000000005E-2</v>
      </c>
      <c r="G768" s="16">
        <v>0.21844707931647989</v>
      </c>
      <c r="H768" s="17">
        <v>3.0534405376319906E-2</v>
      </c>
      <c r="I768" s="15">
        <v>8.1114115738236875E-2</v>
      </c>
      <c r="J768" s="15">
        <v>9.9460073884626327E-2</v>
      </c>
      <c r="L768" s="6">
        <v>5.9400000000000001E-2</v>
      </c>
    </row>
    <row r="769" spans="1:12">
      <c r="A769">
        <f t="shared" si="33"/>
        <v>64</v>
      </c>
      <c r="B769">
        <f t="shared" si="34"/>
        <v>10</v>
      </c>
      <c r="C769" s="4">
        <f t="shared" si="35"/>
        <v>1963</v>
      </c>
      <c r="D769" s="16">
        <v>-0.1560454</v>
      </c>
      <c r="E769" s="16">
        <v>-4.2602000000000004E-3</v>
      </c>
      <c r="F769" s="16">
        <v>7.9340800000000003E-2</v>
      </c>
      <c r="G769" s="16">
        <v>-6.9921376683220071E-2</v>
      </c>
      <c r="H769" s="17">
        <v>-2.8423387691389967E-2</v>
      </c>
      <c r="I769" s="15">
        <v>7.8613659531090715E-2</v>
      </c>
      <c r="J769" s="15">
        <v>-0.16569999999999999</v>
      </c>
      <c r="L769" s="6">
        <v>4.6699999999999998E-2</v>
      </c>
    </row>
    <row r="770" spans="1:12">
      <c r="A770">
        <f t="shared" si="33"/>
        <v>64</v>
      </c>
      <c r="B770">
        <f t="shared" si="34"/>
        <v>11</v>
      </c>
      <c r="C770" s="4">
        <f t="shared" si="35"/>
        <v>1963</v>
      </c>
      <c r="D770" s="16">
        <v>-1.06561E-2</v>
      </c>
      <c r="E770" s="16">
        <v>4.7736599999999997E-2</v>
      </c>
      <c r="F770" s="16">
        <v>7.4533100000000005E-2</v>
      </c>
      <c r="G770" s="16">
        <v>-2.3036041041320177E-2</v>
      </c>
      <c r="H770" s="17">
        <v>0.10093965757843981</v>
      </c>
      <c r="I770" s="15">
        <v>8.4997592681752637E-2</v>
      </c>
      <c r="J770" s="15">
        <v>6.5299999999999997E-2</v>
      </c>
      <c r="L770" s="6">
        <v>7.8899999999999998E-2</v>
      </c>
    </row>
    <row r="771" spans="1:12">
      <c r="A771">
        <f t="shared" si="33"/>
        <v>64</v>
      </c>
      <c r="B771">
        <f t="shared" si="34"/>
        <v>12</v>
      </c>
      <c r="C771" s="4">
        <f t="shared" si="35"/>
        <v>1963</v>
      </c>
      <c r="D771" s="16">
        <v>0.36133890000000002</v>
      </c>
      <c r="E771" s="16">
        <v>0.26042409999999999</v>
      </c>
      <c r="F771" s="16">
        <v>6.1743899999999997E-2</v>
      </c>
      <c r="G771" s="16">
        <v>0.11238737551580003</v>
      </c>
      <c r="H771" s="17">
        <v>7.8546068764540067E-2</v>
      </c>
      <c r="I771" s="15">
        <v>0.13934900542495468</v>
      </c>
      <c r="J771" s="15">
        <v>9.4399999999999998E-2</v>
      </c>
      <c r="L771" s="6">
        <v>9.0299999999999991E-2</v>
      </c>
    </row>
    <row r="772" spans="1:12">
      <c r="A772">
        <f t="shared" si="33"/>
        <v>65</v>
      </c>
      <c r="B772">
        <f t="shared" si="34"/>
        <v>1</v>
      </c>
      <c r="C772" s="4">
        <f t="shared" si="35"/>
        <v>1964</v>
      </c>
      <c r="D772" s="16">
        <v>0.18576960000000001</v>
      </c>
      <c r="E772" s="16">
        <v>-4.3150500000000001E-2</v>
      </c>
      <c r="F772" s="16">
        <v>5.4241900000000003E-2</v>
      </c>
      <c r="G772" s="16">
        <v>0.35197856161300001</v>
      </c>
      <c r="H772" s="17">
        <v>0.17137347421449989</v>
      </c>
      <c r="I772" s="15">
        <v>0.35844911147011316</v>
      </c>
      <c r="J772" s="15">
        <v>0.61819999999999997</v>
      </c>
      <c r="L772" s="6">
        <v>7.6499999999999999E-2</v>
      </c>
    </row>
    <row r="773" spans="1:12">
      <c r="A773">
        <f t="shared" si="33"/>
        <v>65</v>
      </c>
      <c r="B773">
        <f t="shared" si="34"/>
        <v>2</v>
      </c>
      <c r="C773" s="4">
        <f t="shared" si="35"/>
        <v>1964</v>
      </c>
      <c r="D773" s="16">
        <v>-0.242896</v>
      </c>
      <c r="E773" s="16">
        <v>-9.7079600000000002E-2</v>
      </c>
      <c r="F773" s="16">
        <v>9.0137800000000004E-2</v>
      </c>
      <c r="G773" s="16">
        <v>-0.13919081538825995</v>
      </c>
      <c r="H773" s="17">
        <v>5.7096465872719993E-2</v>
      </c>
      <c r="I773" s="15">
        <v>0.38119493059746534</v>
      </c>
      <c r="J773" s="15">
        <v>0.74629999999999996</v>
      </c>
      <c r="L773" s="6">
        <v>0.10580000000000001</v>
      </c>
    </row>
    <row r="774" spans="1:12">
      <c r="A774">
        <f t="shared" ref="A774:A837" si="36">IF(MOD(B773,12)=0,A773+1,A773)</f>
        <v>65</v>
      </c>
      <c r="B774">
        <f t="shared" ref="B774:B837" si="37">IF(B773+1=13,1,B773+1)</f>
        <v>3</v>
      </c>
      <c r="C774" s="4">
        <f t="shared" ref="C774:C837" si="38">IF(MOD(B773,12)=0,C773+1,C773)</f>
        <v>1964</v>
      </c>
      <c r="D774" s="16">
        <v>-0.488483</v>
      </c>
      <c r="E774" s="16">
        <v>-0.17390659999999999</v>
      </c>
      <c r="F774" s="16">
        <v>0.1255513</v>
      </c>
      <c r="G774" s="16">
        <v>-0.25464699828663995</v>
      </c>
      <c r="H774" s="17">
        <v>3.9635489687660064E-2</v>
      </c>
      <c r="I774" s="15">
        <v>0.10335180669474606</v>
      </c>
      <c r="J774" s="15">
        <v>0.64280000000000004</v>
      </c>
      <c r="L774" s="6">
        <v>0.19140000000000001</v>
      </c>
    </row>
    <row r="775" spans="1:12">
      <c r="A775">
        <f t="shared" si="36"/>
        <v>65</v>
      </c>
      <c r="B775">
        <f t="shared" si="37"/>
        <v>4</v>
      </c>
      <c r="C775" s="4">
        <f t="shared" si="38"/>
        <v>1964</v>
      </c>
      <c r="D775" s="16">
        <v>1.456105</v>
      </c>
      <c r="E775" s="16">
        <v>0.35812260000000001</v>
      </c>
      <c r="F775" s="16">
        <v>0.1075053</v>
      </c>
      <c r="G775" s="16">
        <v>0.54099521189569977</v>
      </c>
      <c r="H775" s="17">
        <v>0.24270636505202003</v>
      </c>
      <c r="I775" s="15">
        <v>7.831798649478211E-2</v>
      </c>
      <c r="J775" s="15">
        <v>-0.1265</v>
      </c>
      <c r="L775" s="6">
        <v>0.24890000000000001</v>
      </c>
    </row>
    <row r="776" spans="1:12">
      <c r="A776">
        <f t="shared" si="36"/>
        <v>65</v>
      </c>
      <c r="B776">
        <f t="shared" si="37"/>
        <v>5</v>
      </c>
      <c r="C776" s="4">
        <f t="shared" si="38"/>
        <v>1964</v>
      </c>
      <c r="D776" s="16">
        <v>2.8554400000000001E-2</v>
      </c>
      <c r="E776" s="16">
        <v>0.1335375</v>
      </c>
      <c r="F776" s="16">
        <v>0.11343909999999999</v>
      </c>
      <c r="G776" s="16">
        <v>0.39273122170567976</v>
      </c>
      <c r="H776" s="17">
        <v>0.32535928661551994</v>
      </c>
      <c r="I776" s="15">
        <v>0.10990719257540602</v>
      </c>
      <c r="J776" s="15">
        <v>0.13969999999999999</v>
      </c>
      <c r="L776" s="6">
        <v>0.1507</v>
      </c>
    </row>
    <row r="777" spans="1:12">
      <c r="A777">
        <f t="shared" si="36"/>
        <v>65</v>
      </c>
      <c r="B777">
        <f t="shared" si="37"/>
        <v>6</v>
      </c>
      <c r="C777" s="4">
        <f t="shared" si="38"/>
        <v>1964</v>
      </c>
      <c r="D777" s="16">
        <v>0.51772239999999992</v>
      </c>
      <c r="E777" s="16">
        <v>0.47718110000000002</v>
      </c>
      <c r="F777" s="16">
        <v>9.4362700000000008E-2</v>
      </c>
      <c r="G777" s="16">
        <v>-6.2536636965400128E-2</v>
      </c>
      <c r="H777" s="17">
        <v>3.0864040171399987E-2</v>
      </c>
      <c r="I777" s="15">
        <v>9.5749512151853913E-2</v>
      </c>
      <c r="J777" s="15">
        <v>8.9099999999999999E-2</v>
      </c>
      <c r="L777" s="6">
        <v>0.12140000000000001</v>
      </c>
    </row>
    <row r="778" spans="1:12">
      <c r="A778">
        <f t="shared" si="36"/>
        <v>65</v>
      </c>
      <c r="B778">
        <f t="shared" si="37"/>
        <v>7</v>
      </c>
      <c r="C778" s="4">
        <f t="shared" si="38"/>
        <v>1964</v>
      </c>
      <c r="D778" s="16">
        <v>0.11704129999999999</v>
      </c>
      <c r="E778" s="16">
        <v>-1.23938E-2</v>
      </c>
      <c r="F778" s="16">
        <v>8.0687700000000001E-2</v>
      </c>
      <c r="G778" s="16">
        <v>0.12685600559549015</v>
      </c>
      <c r="H778" s="17">
        <v>6.4487916205290041E-2</v>
      </c>
      <c r="I778" s="15">
        <v>0.17798153034300793</v>
      </c>
      <c r="J778" s="15">
        <v>0.28660000000000002</v>
      </c>
      <c r="L778" s="6">
        <v>8.3900000000000002E-2</v>
      </c>
    </row>
    <row r="779" spans="1:12">
      <c r="A779">
        <f t="shared" si="36"/>
        <v>65</v>
      </c>
      <c r="B779">
        <f t="shared" si="37"/>
        <v>8</v>
      </c>
      <c r="C779" s="4">
        <f t="shared" si="38"/>
        <v>1964</v>
      </c>
      <c r="D779" s="16">
        <v>0.1202892</v>
      </c>
      <c r="E779" s="16">
        <v>3.25031E-2</v>
      </c>
      <c r="F779" s="16">
        <v>0.13452459999999999</v>
      </c>
      <c r="G779" s="16">
        <v>6.4714574578969897E-2</v>
      </c>
      <c r="H779" s="17">
        <v>-7.8844140206380087E-2</v>
      </c>
      <c r="I779" s="15">
        <v>0.31293648533181434</v>
      </c>
      <c r="J779" s="15">
        <v>1.0726</v>
      </c>
      <c r="L779" s="6">
        <v>0.1724</v>
      </c>
    </row>
    <row r="780" spans="1:12">
      <c r="A780">
        <f t="shared" si="36"/>
        <v>65</v>
      </c>
      <c r="B780">
        <f t="shared" si="37"/>
        <v>9</v>
      </c>
      <c r="C780" s="4">
        <f t="shared" si="38"/>
        <v>1964</v>
      </c>
      <c r="D780" s="16">
        <v>0.33411499999999994</v>
      </c>
      <c r="E780" s="16">
        <v>0.2108006</v>
      </c>
      <c r="F780" s="16">
        <v>0.17169139999999999</v>
      </c>
      <c r="G780" s="16">
        <v>0.19923605171999004</v>
      </c>
      <c r="H780" s="17">
        <v>-3.9878070876579907E-2</v>
      </c>
      <c r="I780" s="15">
        <v>0.23224804493886986</v>
      </c>
      <c r="J780" s="15">
        <v>7.3700000000000002E-2</v>
      </c>
      <c r="L780" s="6">
        <v>0.1512</v>
      </c>
    </row>
    <row r="781" spans="1:12">
      <c r="A781">
        <f t="shared" si="36"/>
        <v>65</v>
      </c>
      <c r="B781">
        <f t="shared" si="37"/>
        <v>10</v>
      </c>
      <c r="C781" s="4">
        <f t="shared" si="38"/>
        <v>1964</v>
      </c>
      <c r="D781" s="16">
        <v>0.13123799999999999</v>
      </c>
      <c r="E781" s="16">
        <v>2.0039399999999999E-2</v>
      </c>
      <c r="F781" s="16">
        <v>0.13998739999999998</v>
      </c>
      <c r="G781" s="16">
        <v>0.19932428735039998</v>
      </c>
      <c r="H781" s="17">
        <v>0.2073585258724</v>
      </c>
      <c r="I781" s="15">
        <v>7.4879156823550716E-2</v>
      </c>
      <c r="J781" s="15">
        <v>-0.15210000000000001</v>
      </c>
      <c r="L781" s="6">
        <v>0.12050000000000001</v>
      </c>
    </row>
    <row r="782" spans="1:12">
      <c r="A782">
        <f t="shared" si="36"/>
        <v>65</v>
      </c>
      <c r="B782">
        <f t="shared" si="37"/>
        <v>11</v>
      </c>
      <c r="C782" s="4">
        <f t="shared" si="38"/>
        <v>1964</v>
      </c>
      <c r="D782" s="16">
        <v>0.27837219999999996</v>
      </c>
      <c r="E782" s="16">
        <v>0.53128690000000001</v>
      </c>
      <c r="F782" s="16">
        <v>0.13408210000000001</v>
      </c>
      <c r="G782" s="16">
        <v>0.31125202492603976</v>
      </c>
      <c r="H782" s="17">
        <v>0.43860183328039981</v>
      </c>
      <c r="I782" s="15">
        <v>4.4806201550387621E-2</v>
      </c>
      <c r="J782" s="15">
        <v>0.34810000000000002</v>
      </c>
      <c r="L782" s="6">
        <v>5.4100000000000002E-2</v>
      </c>
    </row>
    <row r="783" spans="1:12">
      <c r="A783">
        <f t="shared" si="36"/>
        <v>65</v>
      </c>
      <c r="B783">
        <f t="shared" si="37"/>
        <v>12</v>
      </c>
      <c r="C783" s="4">
        <f t="shared" si="38"/>
        <v>1964</v>
      </c>
      <c r="D783" s="16">
        <v>0.2998112</v>
      </c>
      <c r="E783" s="16">
        <v>0.1716076</v>
      </c>
      <c r="F783" s="16">
        <v>0.1014823</v>
      </c>
      <c r="G783" s="16">
        <v>0.38296623284874998</v>
      </c>
      <c r="H783" s="17">
        <v>0.13649463330865008</v>
      </c>
      <c r="I783" s="15">
        <v>0.13564968902336522</v>
      </c>
      <c r="J783" s="15">
        <v>-6.1600000000000002E-2</v>
      </c>
      <c r="L783" s="6">
        <v>5.3099999999999994E-2</v>
      </c>
    </row>
    <row r="784" spans="1:12">
      <c r="A784">
        <f t="shared" si="36"/>
        <v>66</v>
      </c>
      <c r="B784">
        <f t="shared" si="37"/>
        <v>1</v>
      </c>
      <c r="C784" s="4">
        <f t="shared" si="38"/>
        <v>1965</v>
      </c>
      <c r="D784" s="16">
        <v>0.2871397</v>
      </c>
      <c r="E784" s="16">
        <v>7.8818299999999994E-2</v>
      </c>
      <c r="F784" s="16">
        <v>9.549089999999999E-2</v>
      </c>
      <c r="G784" s="16">
        <v>0.30096630341579012</v>
      </c>
      <c r="H784" s="17">
        <v>0.34212053585489</v>
      </c>
      <c r="I784" s="15">
        <v>0.11334036462257051</v>
      </c>
      <c r="J784" s="15">
        <v>2.5999999999999999E-3</v>
      </c>
      <c r="L784" s="6">
        <v>4.58E-2</v>
      </c>
    </row>
    <row r="785" spans="1:12">
      <c r="A785">
        <f t="shared" si="36"/>
        <v>66</v>
      </c>
      <c r="B785">
        <f t="shared" si="37"/>
        <v>2</v>
      </c>
      <c r="C785" s="4">
        <f t="shared" si="38"/>
        <v>1965</v>
      </c>
      <c r="D785" s="16">
        <v>0.19354070000000001</v>
      </c>
      <c r="E785" s="16">
        <v>0.1219215</v>
      </c>
      <c r="F785" s="16">
        <v>0.11932359999999999</v>
      </c>
      <c r="G785" s="16">
        <v>0.13265612276280003</v>
      </c>
      <c r="H785" s="17">
        <v>7.4988755762049886E-2</v>
      </c>
      <c r="I785" s="15">
        <v>0.10991938262247639</v>
      </c>
      <c r="J785" s="15">
        <v>-0.14319999999999999</v>
      </c>
      <c r="L785" s="6">
        <v>5.6900000000000006E-2</v>
      </c>
    </row>
    <row r="786" spans="1:12">
      <c r="A786">
        <f t="shared" si="36"/>
        <v>66</v>
      </c>
      <c r="B786">
        <f t="shared" si="37"/>
        <v>3</v>
      </c>
      <c r="C786" s="4">
        <f t="shared" si="38"/>
        <v>1965</v>
      </c>
      <c r="D786" s="16">
        <v>0.28232370000000001</v>
      </c>
      <c r="E786" s="16">
        <v>0.118605</v>
      </c>
      <c r="F786" s="16">
        <v>0.1091424</v>
      </c>
      <c r="G786" s="16">
        <v>0.36262034920960007</v>
      </c>
      <c r="H786" s="17">
        <v>0.27203889595640018</v>
      </c>
      <c r="I786" s="15">
        <v>0.15705904665570875</v>
      </c>
      <c r="J786" s="15">
        <v>0.1678</v>
      </c>
      <c r="L786" s="6">
        <v>3.7200000000000004E-2</v>
      </c>
    </row>
    <row r="787" spans="1:12">
      <c r="A787">
        <f t="shared" si="36"/>
        <v>66</v>
      </c>
      <c r="B787">
        <f t="shared" si="37"/>
        <v>4</v>
      </c>
      <c r="C787" s="4">
        <f t="shared" si="38"/>
        <v>1965</v>
      </c>
      <c r="D787" s="16">
        <v>0.1052346</v>
      </c>
      <c r="E787" s="16">
        <v>0.16392180000000001</v>
      </c>
      <c r="F787" s="16">
        <v>0.1023358</v>
      </c>
      <c r="G787" s="16">
        <v>-8.2625679805400032E-2</v>
      </c>
      <c r="H787" s="17">
        <v>-5.8788590063360013E-2</v>
      </c>
      <c r="I787" s="15">
        <v>0.19120000000000001</v>
      </c>
      <c r="J787" s="15">
        <v>-1.6500000000000001E-2</v>
      </c>
      <c r="L787" s="6">
        <v>3.6900000000000002E-2</v>
      </c>
    </row>
    <row r="788" spans="1:12">
      <c r="A788">
        <f t="shared" si="36"/>
        <v>66</v>
      </c>
      <c r="B788">
        <f t="shared" si="37"/>
        <v>5</v>
      </c>
      <c r="C788" s="4">
        <f t="shared" si="38"/>
        <v>1965</v>
      </c>
      <c r="D788" s="16">
        <v>0.11454729999999999</v>
      </c>
      <c r="E788" s="16">
        <v>9.3961799999999998E-2</v>
      </c>
      <c r="F788" s="16">
        <v>9.7364099999999995E-2</v>
      </c>
      <c r="G788" s="16">
        <v>0.27119219164211006</v>
      </c>
      <c r="H788" s="17">
        <v>9.4845244554260244E-2</v>
      </c>
      <c r="I788" s="15">
        <v>0.30840000000000001</v>
      </c>
      <c r="J788" s="15">
        <v>-0.1215</v>
      </c>
      <c r="L788" s="6">
        <v>4.6967600000000005E-2</v>
      </c>
    </row>
    <row r="789" spans="1:12">
      <c r="A789">
        <f t="shared" si="36"/>
        <v>66</v>
      </c>
      <c r="B789">
        <f t="shared" si="37"/>
        <v>6</v>
      </c>
      <c r="C789" s="4">
        <f t="shared" si="38"/>
        <v>1965</v>
      </c>
      <c r="D789" s="16">
        <v>0.3481168</v>
      </c>
      <c r="E789" s="16">
        <v>6.0154100000000002E-2</v>
      </c>
      <c r="F789" s="16">
        <v>0.14117179999999999</v>
      </c>
      <c r="G789" s="16">
        <v>0.3232022483829402</v>
      </c>
      <c r="H789" s="17">
        <v>0.19080723995042015</v>
      </c>
      <c r="I789" s="15">
        <v>0.1668</v>
      </c>
      <c r="J789" s="15">
        <v>8.2100000000000006E-2</v>
      </c>
      <c r="L789" s="6">
        <v>5.4012299999999999E-2</v>
      </c>
    </row>
    <row r="790" spans="1:12">
      <c r="A790">
        <f t="shared" si="36"/>
        <v>66</v>
      </c>
      <c r="B790">
        <f t="shared" si="37"/>
        <v>7</v>
      </c>
      <c r="C790" s="4">
        <f t="shared" si="38"/>
        <v>1965</v>
      </c>
      <c r="D790" s="16">
        <v>-0.1041773</v>
      </c>
      <c r="E790" s="16">
        <v>4.2319899999999994E-2</v>
      </c>
      <c r="F790" s="16">
        <v>0.15802579999999999</v>
      </c>
      <c r="G790" s="16">
        <v>-0.31364789018060002</v>
      </c>
      <c r="H790" s="17">
        <v>-6.6228259964800085E-2</v>
      </c>
      <c r="I790" s="15">
        <v>-6.3399999999999998E-2</v>
      </c>
      <c r="J790" s="15">
        <v>-0.18720000000000001</v>
      </c>
      <c r="L790" s="6">
        <v>7.61347E-2</v>
      </c>
    </row>
    <row r="791" spans="1:12">
      <c r="A791">
        <f t="shared" si="36"/>
        <v>66</v>
      </c>
      <c r="B791">
        <f t="shared" si="37"/>
        <v>8</v>
      </c>
      <c r="C791" s="4">
        <f t="shared" si="38"/>
        <v>1965</v>
      </c>
      <c r="D791" s="16">
        <v>0.20290019999999998</v>
      </c>
      <c r="E791" s="16">
        <v>0.18822530000000001</v>
      </c>
      <c r="F791" s="16">
        <v>0.12089859999999999</v>
      </c>
      <c r="G791" s="16">
        <v>0.21812562136033997</v>
      </c>
      <c r="H791" s="17">
        <v>0.22304088134683986</v>
      </c>
      <c r="I791" s="15">
        <v>-3.7000000000000002E-3</v>
      </c>
      <c r="J791" s="15">
        <v>-6.2399999999999997E-2</v>
      </c>
      <c r="L791" s="6">
        <v>7.2108800000000001E-2</v>
      </c>
    </row>
    <row r="792" spans="1:12">
      <c r="A792">
        <f t="shared" si="36"/>
        <v>66</v>
      </c>
      <c r="B792">
        <f t="shared" si="37"/>
        <v>9</v>
      </c>
      <c r="C792" s="4">
        <f t="shared" si="38"/>
        <v>1965</v>
      </c>
      <c r="D792" s="16">
        <v>0.20167889999999999</v>
      </c>
      <c r="E792" s="16">
        <v>0.17033229999999999</v>
      </c>
      <c r="F792" s="16">
        <v>0.10118100000000001</v>
      </c>
      <c r="G792" s="16">
        <v>0.15828501052459987</v>
      </c>
      <c r="H792" s="17">
        <v>0.29875014326665972</v>
      </c>
      <c r="I792" s="15">
        <v>-4.8999999999999998E-3</v>
      </c>
      <c r="J792" s="15">
        <v>0.1636</v>
      </c>
      <c r="L792" s="6">
        <v>2.5380699999999999E-2</v>
      </c>
    </row>
    <row r="793" spans="1:12">
      <c r="A793">
        <f t="shared" si="36"/>
        <v>66</v>
      </c>
      <c r="B793">
        <f t="shared" si="37"/>
        <v>10</v>
      </c>
      <c r="C793" s="4">
        <f t="shared" si="38"/>
        <v>1965</v>
      </c>
      <c r="D793" s="16">
        <v>0.29140879999999997</v>
      </c>
      <c r="E793" s="16">
        <v>0.33899590000000002</v>
      </c>
      <c r="F793" s="16">
        <v>5.7235800000000003E-2</v>
      </c>
      <c r="G793" s="16">
        <v>0.23924559007731006</v>
      </c>
      <c r="H793" s="17">
        <v>0.23251361462332998</v>
      </c>
      <c r="I793" s="15">
        <v>0.16649999999999998</v>
      </c>
      <c r="J793" s="15">
        <v>0.20699999999999999</v>
      </c>
      <c r="L793" s="6">
        <v>2.47525E-2</v>
      </c>
    </row>
    <row r="794" spans="1:12">
      <c r="A794">
        <f t="shared" si="36"/>
        <v>66</v>
      </c>
      <c r="B794">
        <f t="shared" si="37"/>
        <v>11</v>
      </c>
      <c r="C794" s="4">
        <f t="shared" si="38"/>
        <v>1965</v>
      </c>
      <c r="D794" s="16">
        <v>-5.2636900000000007E-2</v>
      </c>
      <c r="E794" s="16">
        <v>-0.1124822</v>
      </c>
      <c r="F794" s="16">
        <v>5.2163300000000003E-2</v>
      </c>
      <c r="G794" s="16">
        <v>1.3078628389999958E-2</v>
      </c>
      <c r="H794" s="17">
        <v>-7.2687339665680084E-2</v>
      </c>
      <c r="I794" s="15">
        <v>0.15710000000000002</v>
      </c>
      <c r="J794" s="15">
        <v>-7.4300000000000005E-2</v>
      </c>
      <c r="L794" s="6">
        <v>2.0531399999999998E-2</v>
      </c>
    </row>
    <row r="795" spans="1:12">
      <c r="A795">
        <f t="shared" si="36"/>
        <v>66</v>
      </c>
      <c r="B795">
        <f t="shared" si="37"/>
        <v>12</v>
      </c>
      <c r="C795" s="4">
        <f t="shared" si="38"/>
        <v>1965</v>
      </c>
      <c r="D795" s="16">
        <v>0.24401929999999999</v>
      </c>
      <c r="E795" s="16">
        <v>0.17467250000000001</v>
      </c>
      <c r="F795" s="16">
        <v>6.5506700000000001E-2</v>
      </c>
      <c r="G795" s="16">
        <v>0.20336292544416001</v>
      </c>
      <c r="H795" s="17">
        <v>0.27352174361071979</v>
      </c>
      <c r="I795" s="15">
        <v>3.0699999999999998E-2</v>
      </c>
      <c r="J795" s="15">
        <v>1.2699999999999999E-2</v>
      </c>
      <c r="L795" s="6">
        <v>2.9585799999999999E-2</v>
      </c>
    </row>
    <row r="796" spans="1:12">
      <c r="A796">
        <f t="shared" si="36"/>
        <v>67</v>
      </c>
      <c r="B796">
        <f t="shared" si="37"/>
        <v>1</v>
      </c>
      <c r="C796" s="4">
        <f t="shared" si="38"/>
        <v>1966</v>
      </c>
      <c r="D796" s="16">
        <v>0.16891149999999999</v>
      </c>
      <c r="E796" s="16">
        <v>9.0328700000000012E-2</v>
      </c>
      <c r="F796" s="16">
        <v>5.9988799999999995E-2</v>
      </c>
      <c r="G796" s="16">
        <v>1.6373135359039948E-2</v>
      </c>
      <c r="H796" s="17">
        <v>-4.901744685903997E-2</v>
      </c>
      <c r="I796" s="15">
        <v>9.6300000000000011E-2</v>
      </c>
      <c r="J796" s="15">
        <v>-0.12180000000000001</v>
      </c>
      <c r="L796" s="6">
        <v>2.2988499999999999E-2</v>
      </c>
    </row>
    <row r="797" spans="1:12">
      <c r="A797">
        <f t="shared" si="36"/>
        <v>67</v>
      </c>
      <c r="B797">
        <f t="shared" si="37"/>
        <v>2</v>
      </c>
      <c r="C797" s="4">
        <f t="shared" si="38"/>
        <v>1966</v>
      </c>
      <c r="D797" s="16">
        <v>0.24197780000000002</v>
      </c>
      <c r="E797" s="16">
        <v>0.2162789</v>
      </c>
      <c r="F797" s="16">
        <v>6.6422800000000004E-2</v>
      </c>
      <c r="G797" s="16">
        <v>0.20037204378349993</v>
      </c>
      <c r="H797" s="17">
        <v>0.10988986324201999</v>
      </c>
      <c r="I797" s="15">
        <v>0.15640000000000001</v>
      </c>
      <c r="J797" s="15">
        <v>-0.19789999999999999</v>
      </c>
      <c r="L797" s="6">
        <v>1.6853899999999998E-2</v>
      </c>
    </row>
    <row r="798" spans="1:12">
      <c r="A798">
        <f t="shared" si="36"/>
        <v>67</v>
      </c>
      <c r="B798">
        <f t="shared" si="37"/>
        <v>3</v>
      </c>
      <c r="C798" s="4">
        <f t="shared" si="38"/>
        <v>1966</v>
      </c>
      <c r="D798" s="16">
        <v>0.14162929999999999</v>
      </c>
      <c r="E798" s="16">
        <v>0.2777886</v>
      </c>
      <c r="F798" s="16">
        <v>7.3277800000000004E-2</v>
      </c>
      <c r="G798" s="16">
        <v>0.19023305998999995</v>
      </c>
      <c r="H798" s="17">
        <v>0.14034659628730006</v>
      </c>
      <c r="I798" s="15">
        <v>0.12380000000000001</v>
      </c>
      <c r="J798" s="15">
        <v>-1.7000000000000001E-2</v>
      </c>
      <c r="L798" s="6">
        <v>1.5469599999999998E-2</v>
      </c>
    </row>
    <row r="799" spans="1:12">
      <c r="A799">
        <f t="shared" si="36"/>
        <v>67</v>
      </c>
      <c r="B799">
        <f t="shared" si="37"/>
        <v>4</v>
      </c>
      <c r="C799" s="4">
        <f t="shared" si="38"/>
        <v>1966</v>
      </c>
      <c r="D799" s="16">
        <v>0.2424811</v>
      </c>
      <c r="E799" s="16">
        <v>1.3548E-3</v>
      </c>
      <c r="F799" s="16">
        <v>5.2586599999999997E-2</v>
      </c>
      <c r="G799" s="16">
        <v>0.32803849374209992</v>
      </c>
      <c r="H799" s="17">
        <v>-1.9444195064160064E-2</v>
      </c>
      <c r="I799" s="15">
        <v>0.14699999999999999</v>
      </c>
      <c r="J799" s="15">
        <v>4.3099999999999999E-2</v>
      </c>
      <c r="L799" s="6">
        <v>1.1969499999999999E-2</v>
      </c>
    </row>
    <row r="800" spans="1:12">
      <c r="A800">
        <f t="shared" si="36"/>
        <v>67</v>
      </c>
      <c r="B800">
        <f t="shared" si="37"/>
        <v>5</v>
      </c>
      <c r="C800" s="4">
        <f t="shared" si="38"/>
        <v>1966</v>
      </c>
      <c r="D800" s="16">
        <v>-4.9245000000000004E-2</v>
      </c>
      <c r="E800" s="16">
        <v>7.6023800000000002E-2</v>
      </c>
      <c r="F800" s="16">
        <v>5.9917499999999999E-2</v>
      </c>
      <c r="G800" s="16">
        <v>-6.5299185826720119E-2</v>
      </c>
      <c r="H800" s="17">
        <v>0.17926739067433983</v>
      </c>
      <c r="I800" s="15">
        <v>0.1114</v>
      </c>
      <c r="J800" s="15">
        <v>2.58E-2</v>
      </c>
      <c r="L800" s="6">
        <v>7.5268999999999996E-3</v>
      </c>
    </row>
    <row r="801" spans="1:12">
      <c r="A801">
        <f t="shared" si="36"/>
        <v>67</v>
      </c>
      <c r="B801">
        <f t="shared" si="37"/>
        <v>6</v>
      </c>
      <c r="C801" s="4">
        <f t="shared" si="38"/>
        <v>1966</v>
      </c>
      <c r="D801" s="16">
        <v>-0.1287286</v>
      </c>
      <c r="E801" s="16">
        <v>9.8063000000000004E-3</v>
      </c>
      <c r="F801" s="16">
        <v>5.1749799999999999E-2</v>
      </c>
      <c r="G801" s="16">
        <v>-0.13629795599775996</v>
      </c>
      <c r="H801" s="17">
        <v>3.0943148345360161E-2</v>
      </c>
      <c r="I801" s="15">
        <v>7.3899999999999993E-2</v>
      </c>
      <c r="J801" s="15">
        <v>3.7900000000000003E-2</v>
      </c>
      <c r="L801" s="6">
        <v>1.06724E-2</v>
      </c>
    </row>
    <row r="802" spans="1:12">
      <c r="A802">
        <f t="shared" si="36"/>
        <v>67</v>
      </c>
      <c r="B802">
        <f t="shared" si="37"/>
        <v>7</v>
      </c>
      <c r="C802" s="4">
        <f t="shared" si="38"/>
        <v>1966</v>
      </c>
      <c r="D802" s="16">
        <v>-0.223051</v>
      </c>
      <c r="E802" s="16">
        <v>0.10409660000000001</v>
      </c>
      <c r="F802" s="16">
        <v>3.9808400000000001E-2</v>
      </c>
      <c r="G802" s="16">
        <v>-0.25612852048365997</v>
      </c>
      <c r="H802" s="17">
        <v>0.11459956892882017</v>
      </c>
      <c r="I802" s="15">
        <v>0.1065</v>
      </c>
      <c r="J802" s="15">
        <v>0.1318</v>
      </c>
      <c r="L802" s="6">
        <v>1.6895500000000001E-2</v>
      </c>
    </row>
    <row r="803" spans="1:12">
      <c r="A803">
        <f t="shared" si="36"/>
        <v>67</v>
      </c>
      <c r="B803">
        <f t="shared" si="37"/>
        <v>8</v>
      </c>
      <c r="C803" s="4">
        <f t="shared" si="38"/>
        <v>1966</v>
      </c>
      <c r="D803" s="16">
        <v>0.2115022</v>
      </c>
      <c r="E803" s="16">
        <v>1.27189E-2</v>
      </c>
      <c r="F803" s="16">
        <v>3.6586800000000003E-2</v>
      </c>
      <c r="G803" s="16">
        <v>0.23568836593410003</v>
      </c>
      <c r="H803" s="17">
        <v>6.2506732141500709E-3</v>
      </c>
      <c r="I803" s="15">
        <v>0.11810000000000001</v>
      </c>
      <c r="J803" s="15">
        <v>8.0299999999999996E-2</v>
      </c>
      <c r="L803" s="6">
        <v>1.2461100000000001E-2</v>
      </c>
    </row>
    <row r="804" spans="1:12">
      <c r="A804">
        <f t="shared" si="36"/>
        <v>67</v>
      </c>
      <c r="B804">
        <f t="shared" si="37"/>
        <v>9</v>
      </c>
      <c r="C804" s="4">
        <f t="shared" si="38"/>
        <v>1966</v>
      </c>
      <c r="D804" s="16">
        <v>0.13087400000000002</v>
      </c>
      <c r="E804" s="16">
        <v>8.0576200000000001E-2</v>
      </c>
      <c r="F804" s="16">
        <v>4.4575400000000001E-2</v>
      </c>
      <c r="G804" s="16">
        <v>9.0664267069880067E-2</v>
      </c>
      <c r="H804" s="17">
        <v>5.9257050269340139E-2</v>
      </c>
      <c r="I804" s="15">
        <v>0.19670000000000001</v>
      </c>
      <c r="J804" s="15">
        <v>-2.98E-2</v>
      </c>
      <c r="L804" s="6">
        <v>1.6410299999999999E-2</v>
      </c>
    </row>
    <row r="805" spans="1:12">
      <c r="A805">
        <f t="shared" si="36"/>
        <v>67</v>
      </c>
      <c r="B805">
        <f t="shared" si="37"/>
        <v>10</v>
      </c>
      <c r="C805" s="4">
        <f t="shared" si="38"/>
        <v>1966</v>
      </c>
      <c r="D805" s="16">
        <v>0.21346599999999999</v>
      </c>
      <c r="E805" s="16">
        <v>9.8012200000000008E-2</v>
      </c>
      <c r="F805" s="16">
        <v>4.7563599999999998E-2</v>
      </c>
      <c r="G805" s="16">
        <v>0.24291836021536972</v>
      </c>
      <c r="H805" s="17">
        <v>0.13619077848638006</v>
      </c>
      <c r="I805" s="15">
        <v>0.19640000000000002</v>
      </c>
      <c r="J805" s="15">
        <v>0.3145</v>
      </c>
      <c r="L805" s="6">
        <v>1.9172599999999998E-2</v>
      </c>
    </row>
    <row r="806" spans="1:12">
      <c r="A806">
        <f t="shared" si="36"/>
        <v>67</v>
      </c>
      <c r="B806">
        <f t="shared" si="37"/>
        <v>11</v>
      </c>
      <c r="C806" s="4">
        <f t="shared" si="38"/>
        <v>1966</v>
      </c>
      <c r="D806" s="16">
        <v>0.16382339999999998</v>
      </c>
      <c r="E806" s="16">
        <v>-9.8388E-3</v>
      </c>
      <c r="F806" s="16">
        <v>4.6929899999999997E-2</v>
      </c>
      <c r="G806" s="16">
        <v>6.811256965264989E-2</v>
      </c>
      <c r="H806" s="17">
        <v>-8.3626915254850109E-2</v>
      </c>
      <c r="I806" s="15">
        <v>0.18340000000000001</v>
      </c>
      <c r="J806" s="15">
        <v>8.1900000000000001E-2</v>
      </c>
      <c r="L806" s="6">
        <v>2.9703E-2</v>
      </c>
    </row>
    <row r="807" spans="1:12">
      <c r="A807">
        <f t="shared" si="36"/>
        <v>67</v>
      </c>
      <c r="B807">
        <f t="shared" si="37"/>
        <v>12</v>
      </c>
      <c r="C807" s="4">
        <f t="shared" si="38"/>
        <v>1966</v>
      </c>
      <c r="D807" s="16">
        <v>5.0909199999999995E-2</v>
      </c>
      <c r="E807" s="16">
        <v>4.3906899999999999E-2</v>
      </c>
      <c r="F807" s="16">
        <v>5.6583300000000003E-2</v>
      </c>
      <c r="G807" s="16">
        <v>8.3535891523600192E-2</v>
      </c>
      <c r="H807" s="17">
        <v>7.6801823754000242E-2</v>
      </c>
      <c r="I807" s="15">
        <v>-5.3600000000000002E-2</v>
      </c>
      <c r="J807" s="15">
        <v>0.29720000000000002</v>
      </c>
      <c r="L807" s="6">
        <v>2.11538E-2</v>
      </c>
    </row>
    <row r="808" spans="1:12">
      <c r="A808">
        <f t="shared" si="36"/>
        <v>68</v>
      </c>
      <c r="B808">
        <f t="shared" si="37"/>
        <v>1</v>
      </c>
      <c r="C808" s="4">
        <f t="shared" si="38"/>
        <v>1967</v>
      </c>
      <c r="D808" s="16">
        <v>-0.31065999999999999</v>
      </c>
      <c r="E808" s="16">
        <v>0.1189228</v>
      </c>
      <c r="F808" s="16">
        <v>5.0600800000000001E-2</v>
      </c>
      <c r="G808" s="16">
        <v>-0.18855264418194995</v>
      </c>
      <c r="H808" s="17">
        <v>0.57926468412694998</v>
      </c>
      <c r="I808" s="15">
        <v>-0.2263</v>
      </c>
      <c r="J808" s="15">
        <v>0.43280000000000002</v>
      </c>
      <c r="L808" s="6">
        <v>3.1073400000000001E-2</v>
      </c>
    </row>
    <row r="809" spans="1:12">
      <c r="A809">
        <f t="shared" si="36"/>
        <v>68</v>
      </c>
      <c r="B809">
        <f t="shared" si="37"/>
        <v>2</v>
      </c>
      <c r="C809" s="4">
        <f t="shared" si="38"/>
        <v>1967</v>
      </c>
      <c r="D809" s="16">
        <v>0.31807970000000002</v>
      </c>
      <c r="E809" s="16">
        <v>-2.1616300000000001E-2</v>
      </c>
      <c r="F809" s="16">
        <v>6.7331999999999999E-3</v>
      </c>
      <c r="G809" s="16">
        <v>0.19354153930374984</v>
      </c>
      <c r="H809" s="17">
        <v>-0.1258105779234</v>
      </c>
      <c r="I809" s="15">
        <v>1.89E-2</v>
      </c>
      <c r="J809" s="15">
        <v>0.13900000000000001</v>
      </c>
      <c r="L809" s="6">
        <v>2.8310499999999999E-2</v>
      </c>
    </row>
    <row r="810" spans="1:12">
      <c r="A810">
        <f t="shared" si="36"/>
        <v>68</v>
      </c>
      <c r="B810">
        <f t="shared" si="37"/>
        <v>3</v>
      </c>
      <c r="C810" s="4">
        <f t="shared" si="38"/>
        <v>1967</v>
      </c>
      <c r="D810" s="16">
        <v>0.15413930000000001</v>
      </c>
      <c r="E810" s="16">
        <v>8.8963500000000001E-2</v>
      </c>
      <c r="F810" s="16">
        <v>4.9779000000000004E-3</v>
      </c>
      <c r="G810" s="16">
        <v>0.17649077396405999</v>
      </c>
      <c r="H810" s="17">
        <v>0.12458435774819998</v>
      </c>
      <c r="I810" s="15">
        <v>0.14710000000000001</v>
      </c>
      <c r="J810" s="15">
        <v>0.33169999999999999</v>
      </c>
      <c r="L810" s="6">
        <v>3.7300199999999999E-2</v>
      </c>
    </row>
    <row r="811" spans="1:12">
      <c r="A811">
        <f t="shared" si="36"/>
        <v>68</v>
      </c>
      <c r="B811">
        <f t="shared" si="37"/>
        <v>4</v>
      </c>
      <c r="C811" s="4">
        <f t="shared" si="38"/>
        <v>1967</v>
      </c>
      <c r="D811" s="16">
        <v>-3.8703399999999999E-2</v>
      </c>
      <c r="E811" s="16">
        <v>0.24308299999999999</v>
      </c>
      <c r="F811" s="16">
        <v>5.1100999999999994E-3</v>
      </c>
      <c r="G811" s="16">
        <v>-6.1516424307040185E-2</v>
      </c>
      <c r="H811" s="17">
        <v>0.17488041683550981</v>
      </c>
      <c r="I811" s="15">
        <v>8.1099999999999992E-2</v>
      </c>
      <c r="J811" s="15">
        <v>9.1399999999999995E-2</v>
      </c>
      <c r="L811" s="6">
        <v>4.1952100000000006E-2</v>
      </c>
    </row>
    <row r="812" spans="1:12">
      <c r="A812">
        <f t="shared" si="36"/>
        <v>68</v>
      </c>
      <c r="B812">
        <f t="shared" si="37"/>
        <v>5</v>
      </c>
      <c r="C812" s="4">
        <f t="shared" si="38"/>
        <v>1967</v>
      </c>
      <c r="D812" s="16">
        <v>0.1193911</v>
      </c>
      <c r="E812" s="16">
        <v>4.1351300000000001E-2</v>
      </c>
      <c r="F812" s="16">
        <v>3.2508999999999997E-3</v>
      </c>
      <c r="G812" s="16">
        <v>0.11311339013239996</v>
      </c>
      <c r="H812" s="17">
        <v>1.9624591923480095E-2</v>
      </c>
      <c r="I812" s="15">
        <v>2.3099999999999999E-2</v>
      </c>
      <c r="J812" s="15">
        <v>3.4799999999999998E-2</v>
      </c>
      <c r="L812" s="6">
        <v>2.7115900000000002E-2</v>
      </c>
    </row>
    <row r="813" spans="1:12">
      <c r="A813">
        <f t="shared" si="36"/>
        <v>68</v>
      </c>
      <c r="B813">
        <f t="shared" si="37"/>
        <v>6</v>
      </c>
      <c r="C813" s="4">
        <f t="shared" si="38"/>
        <v>1967</v>
      </c>
      <c r="D813" s="16">
        <v>0.20985479999999998</v>
      </c>
      <c r="E813" s="16">
        <v>-7.2970599999999997E-2</v>
      </c>
      <c r="F813" s="16">
        <v>3.4167999999999998E-3</v>
      </c>
      <c r="G813" s="16">
        <v>0.24153474499970007</v>
      </c>
      <c r="H813" s="17">
        <v>-7.9269815288399936E-2</v>
      </c>
      <c r="I813" s="15">
        <v>0.11019999999999999</v>
      </c>
      <c r="J813" s="15">
        <v>-0.28889999999999999</v>
      </c>
      <c r="L813" s="6">
        <v>0.02</v>
      </c>
    </row>
    <row r="814" spans="1:12">
      <c r="A814">
        <f t="shared" si="36"/>
        <v>68</v>
      </c>
      <c r="B814">
        <f t="shared" si="37"/>
        <v>7</v>
      </c>
      <c r="C814" s="4">
        <f t="shared" si="38"/>
        <v>1967</v>
      </c>
      <c r="D814" s="16">
        <v>2.1559999999999999E-3</v>
      </c>
      <c r="E814" s="16">
        <v>0.22241659999999999</v>
      </c>
      <c r="F814" s="16">
        <v>3.9480999999999995E-3</v>
      </c>
      <c r="G814" s="16">
        <v>0.10118914645057009</v>
      </c>
      <c r="H814" s="17">
        <v>0.17908298972186998</v>
      </c>
      <c r="I814" s="15">
        <v>0.1946</v>
      </c>
      <c r="J814" s="15">
        <v>6.13E-2</v>
      </c>
      <c r="L814" s="6">
        <v>5.4901999999999998E-3</v>
      </c>
    </row>
    <row r="815" spans="1:12">
      <c r="A815">
        <f t="shared" si="36"/>
        <v>68</v>
      </c>
      <c r="B815">
        <f t="shared" si="37"/>
        <v>8</v>
      </c>
      <c r="C815" s="4">
        <f t="shared" si="38"/>
        <v>1967</v>
      </c>
      <c r="D815" s="16">
        <v>9.6480999999999997E-3</v>
      </c>
      <c r="E815" s="16">
        <v>-5.6519999999999997E-4</v>
      </c>
      <c r="F815" s="16">
        <v>4.4930999999999999E-3</v>
      </c>
      <c r="G815" s="16">
        <v>4.151669124440005E-2</v>
      </c>
      <c r="H815" s="17">
        <v>1.9497065724199958E-2</v>
      </c>
      <c r="I815" s="15">
        <v>0.1389</v>
      </c>
      <c r="J815" s="15">
        <v>-7.8E-2</v>
      </c>
      <c r="L815" s="6">
        <v>2.3400999999999999E-3</v>
      </c>
    </row>
    <row r="816" spans="1:12">
      <c r="A816">
        <f t="shared" si="36"/>
        <v>68</v>
      </c>
      <c r="B816">
        <f t="shared" si="37"/>
        <v>9</v>
      </c>
      <c r="C816" s="4">
        <f t="shared" si="38"/>
        <v>1967</v>
      </c>
      <c r="D816" s="12">
        <v>1.34E-2</v>
      </c>
      <c r="E816" s="12">
        <v>1.1200000000000002E-2</v>
      </c>
      <c r="F816" s="12">
        <v>4.1599999999999998E-2</v>
      </c>
      <c r="G816" s="13">
        <v>4.0858418600000057E-2</v>
      </c>
      <c r="H816" s="14">
        <v>4.0858418600000057E-2</v>
      </c>
      <c r="I816" s="15">
        <v>3.0362694300518144E-2</v>
      </c>
      <c r="J816" s="15">
        <v>2.3584905660376855E-3</v>
      </c>
      <c r="L816" s="6">
        <v>2.0899999999999998E-2</v>
      </c>
    </row>
    <row r="817" spans="1:12">
      <c r="A817">
        <f t="shared" si="36"/>
        <v>68</v>
      </c>
      <c r="B817">
        <f t="shared" si="37"/>
        <v>10</v>
      </c>
      <c r="C817" s="4">
        <f t="shared" si="38"/>
        <v>1967</v>
      </c>
      <c r="D817" s="16">
        <v>-3.9369800000000003E-2</v>
      </c>
      <c r="E817" s="16">
        <v>-9.9754000000000006E-3</v>
      </c>
      <c r="F817" s="16">
        <v>3.2771099999999997E-2</v>
      </c>
      <c r="G817" s="16">
        <v>1.2131055233719934E-2</v>
      </c>
      <c r="H817" s="17">
        <v>3.858288589663994E-2</v>
      </c>
      <c r="I817" s="15">
        <v>4.0512820512820527E-2</v>
      </c>
      <c r="J817" s="15">
        <v>0</v>
      </c>
      <c r="L817" s="6">
        <v>1.03E-2</v>
      </c>
    </row>
    <row r="818" spans="1:12">
      <c r="A818">
        <f t="shared" si="36"/>
        <v>68</v>
      </c>
      <c r="B818">
        <f t="shared" si="37"/>
        <v>11</v>
      </c>
      <c r="C818" s="4">
        <f t="shared" si="38"/>
        <v>1967</v>
      </c>
      <c r="D818" s="16">
        <v>3.3006000000000001E-2</v>
      </c>
      <c r="E818" s="16">
        <v>1.9209500000000001E-2</v>
      </c>
      <c r="F818" s="16">
        <v>3.00045E-2</v>
      </c>
      <c r="G818" s="16">
        <v>6.2558321253179949E-2</v>
      </c>
      <c r="H818" s="17">
        <v>5.0420410131500004E-2</v>
      </c>
      <c r="I818" s="15">
        <v>-1.00502512562831E-4</v>
      </c>
      <c r="J818" s="15">
        <v>-2.3529411764705382E-3</v>
      </c>
      <c r="L818" s="6">
        <v>1.0200000000000001E-2</v>
      </c>
    </row>
    <row r="819" spans="1:12">
      <c r="A819">
        <f t="shared" si="36"/>
        <v>68</v>
      </c>
      <c r="B819">
        <f t="shared" si="37"/>
        <v>12</v>
      </c>
      <c r="C819" s="4">
        <f t="shared" si="38"/>
        <v>1967</v>
      </c>
      <c r="D819" s="16">
        <v>-2.6492300000000003E-2</v>
      </c>
      <c r="E819" s="16">
        <v>-2.4871500000000001E-2</v>
      </c>
      <c r="F819" s="16">
        <v>3.5213000000000001E-2</v>
      </c>
      <c r="G819" s="16">
        <v>3.5772213570006706E-4</v>
      </c>
      <c r="H819" s="17">
        <v>8.2444986006999788E-3</v>
      </c>
      <c r="I819" s="15">
        <v>4.6153846153846028E-3</v>
      </c>
      <c r="J819" s="15">
        <v>2.3584905660376855E-3</v>
      </c>
      <c r="L819" s="6">
        <v>1.01E-2</v>
      </c>
    </row>
    <row r="820" spans="1:12">
      <c r="A820">
        <f t="shared" si="36"/>
        <v>69</v>
      </c>
      <c r="B820">
        <f t="shared" si="37"/>
        <v>1</v>
      </c>
      <c r="C820" s="4">
        <f t="shared" si="38"/>
        <v>1968</v>
      </c>
      <c r="D820" s="16">
        <v>0.12275779999999999</v>
      </c>
      <c r="E820" s="16">
        <v>3.5912399999999997E-2</v>
      </c>
      <c r="F820" s="16">
        <v>2.6771E-2</v>
      </c>
      <c r="G820" s="16">
        <v>0.14323539423600007</v>
      </c>
      <c r="H820" s="17">
        <v>1.8553757343999999E-2</v>
      </c>
      <c r="I820" s="15">
        <v>-1.1250000000000027E-2</v>
      </c>
      <c r="J820" s="15">
        <v>0</v>
      </c>
      <c r="L820" s="6">
        <v>0</v>
      </c>
    </row>
    <row r="821" spans="1:12">
      <c r="A821">
        <f t="shared" si="36"/>
        <v>69</v>
      </c>
      <c r="B821">
        <f t="shared" si="37"/>
        <v>2</v>
      </c>
      <c r="C821" s="4">
        <f t="shared" si="38"/>
        <v>1968</v>
      </c>
      <c r="D821" s="16">
        <v>6.26525E-2</v>
      </c>
      <c r="E821" s="16">
        <v>3.69255E-2</v>
      </c>
      <c r="F821" s="16">
        <v>2.4995599999999996E-2</v>
      </c>
      <c r="G821" s="16">
        <v>0.10131119051388016</v>
      </c>
      <c r="H821" s="17">
        <v>2.9024378907040127E-2</v>
      </c>
      <c r="I821" s="15">
        <v>1.4623655913978489E-2</v>
      </c>
      <c r="J821" s="15">
        <v>-2.3529411764705382E-3</v>
      </c>
      <c r="L821" s="6">
        <v>-5.0000000000000001E-3</v>
      </c>
    </row>
    <row r="822" spans="1:12">
      <c r="A822">
        <f t="shared" si="36"/>
        <v>69</v>
      </c>
      <c r="B822">
        <f t="shared" si="37"/>
        <v>3</v>
      </c>
      <c r="C822" s="4">
        <f t="shared" si="38"/>
        <v>1968</v>
      </c>
      <c r="D822" s="16">
        <v>3.2163699999999996E-2</v>
      </c>
      <c r="E822" s="16">
        <v>-1.09803E-2</v>
      </c>
      <c r="F822" s="16">
        <v>3.7498999999999998E-2</v>
      </c>
      <c r="G822" s="16">
        <v>7.7193082166500115E-2</v>
      </c>
      <c r="H822" s="17">
        <v>2.4620921288249997E-2</v>
      </c>
      <c r="I822" s="15">
        <v>2.540540540540541E-2</v>
      </c>
      <c r="J822" s="15">
        <v>2.3584905660376855E-3</v>
      </c>
      <c r="L822" s="6">
        <v>1.4999999999999999E-2</v>
      </c>
    </row>
    <row r="823" spans="1:12">
      <c r="A823">
        <f t="shared" si="36"/>
        <v>69</v>
      </c>
      <c r="B823">
        <f t="shared" si="37"/>
        <v>4</v>
      </c>
      <c r="C823" s="4">
        <f t="shared" si="38"/>
        <v>1968</v>
      </c>
      <c r="D823" s="16">
        <v>-8.7075E-3</v>
      </c>
      <c r="E823" s="16">
        <v>3.0282999999999998E-3</v>
      </c>
      <c r="F823" s="16">
        <v>4.6551799999999997E-2</v>
      </c>
      <c r="G823" s="16">
        <v>-9.0163954317149964E-2</v>
      </c>
      <c r="H823" s="17">
        <v>7.1193491334997638E-4</v>
      </c>
      <c r="I823" s="15">
        <v>-1.7634408602150573E-2</v>
      </c>
      <c r="J823" s="15">
        <v>0</v>
      </c>
      <c r="L823" s="6">
        <v>2.9600000000000001E-2</v>
      </c>
    </row>
    <row r="824" spans="1:12">
      <c r="A824">
        <f t="shared" si="36"/>
        <v>69</v>
      </c>
      <c r="B824">
        <f t="shared" si="37"/>
        <v>5</v>
      </c>
      <c r="C824" s="4">
        <f t="shared" si="38"/>
        <v>1968</v>
      </c>
      <c r="D824" s="16">
        <v>2.9914E-2</v>
      </c>
      <c r="E824" s="16">
        <v>3.2431500000000002E-2</v>
      </c>
      <c r="F824" s="16">
        <v>2.6718700000000001E-2</v>
      </c>
      <c r="G824" s="16">
        <v>0.14002443459122005</v>
      </c>
      <c r="H824" s="17">
        <v>5.5384697722760112E-2</v>
      </c>
      <c r="I824" s="15">
        <v>-2.4692737430167481E-2</v>
      </c>
      <c r="J824" s="15">
        <v>0</v>
      </c>
      <c r="L824" s="6">
        <v>1.44E-2</v>
      </c>
    </row>
    <row r="825" spans="1:12">
      <c r="A825">
        <f t="shared" si="36"/>
        <v>69</v>
      </c>
      <c r="B825">
        <f t="shared" si="37"/>
        <v>6</v>
      </c>
      <c r="C825" s="4">
        <f t="shared" si="38"/>
        <v>1968</v>
      </c>
      <c r="D825" s="16">
        <v>8.2398799999999994E-2</v>
      </c>
      <c r="E825" s="16">
        <v>1.7187899999999999E-2</v>
      </c>
      <c r="F825" s="16">
        <v>1.8573200000000002E-2</v>
      </c>
      <c r="G825" s="16">
        <v>0.16280256875695986</v>
      </c>
      <c r="H825" s="17">
        <v>3.140386818532992E-2</v>
      </c>
      <c r="I825" s="15">
        <v>3.1695906432748389E-2</v>
      </c>
      <c r="J825" s="15">
        <v>-2.3529411764705382E-3</v>
      </c>
      <c r="L825" s="6">
        <v>4.6999999999999993E-3</v>
      </c>
    </row>
    <row r="826" spans="1:12">
      <c r="A826">
        <f t="shared" si="36"/>
        <v>69</v>
      </c>
      <c r="B826">
        <f t="shared" si="37"/>
        <v>7</v>
      </c>
      <c r="C826" s="4">
        <f t="shared" si="38"/>
        <v>1968</v>
      </c>
      <c r="D826" s="16">
        <v>6.6253699999999999E-2</v>
      </c>
      <c r="E826" s="16">
        <v>-1.2301200000000002E-2</v>
      </c>
      <c r="F826" s="16">
        <v>3.2363400000000001E-2</v>
      </c>
      <c r="G826" s="16">
        <v>4.9232097762520022E-2</v>
      </c>
      <c r="H826" s="17">
        <v>3.4232755244919755E-2</v>
      </c>
      <c r="I826" s="15">
        <v>4.8901734104046274E-2</v>
      </c>
      <c r="J826" s="15">
        <v>0</v>
      </c>
      <c r="L826" s="6">
        <v>9.3999999999999986E-3</v>
      </c>
    </row>
    <row r="827" spans="1:12">
      <c r="A827">
        <f t="shared" si="36"/>
        <v>69</v>
      </c>
      <c r="B827">
        <f t="shared" si="37"/>
        <v>8</v>
      </c>
      <c r="C827" s="4">
        <f t="shared" si="38"/>
        <v>1968</v>
      </c>
      <c r="D827" s="16">
        <v>2.2126299999999998E-2</v>
      </c>
      <c r="E827" s="16">
        <v>2.5996000000000001E-3</v>
      </c>
      <c r="F827" s="16">
        <v>3.0417399999999997E-2</v>
      </c>
      <c r="G827" s="16">
        <v>4.5164224930400065E-2</v>
      </c>
      <c r="H827" s="17">
        <v>1.3616924552720011E-2</v>
      </c>
      <c r="I827" s="15">
        <v>3.1460674157303206E-3</v>
      </c>
      <c r="J827" s="15">
        <v>0</v>
      </c>
      <c r="L827" s="6">
        <v>2.3300000000000001E-2</v>
      </c>
    </row>
    <row r="828" spans="1:12">
      <c r="A828">
        <f t="shared" si="36"/>
        <v>69</v>
      </c>
      <c r="B828">
        <f t="shared" si="37"/>
        <v>9</v>
      </c>
      <c r="C828" s="4">
        <f t="shared" si="38"/>
        <v>1968</v>
      </c>
      <c r="D828" s="16">
        <v>4.1468199999999997E-2</v>
      </c>
      <c r="E828" s="16">
        <v>7.3856999999999994E-3</v>
      </c>
      <c r="F828" s="16">
        <v>3.415E-2</v>
      </c>
      <c r="G828" s="16">
        <v>5.9501677059679903E-2</v>
      </c>
      <c r="H828" s="17">
        <v>1.4834749127359936E-2</v>
      </c>
      <c r="I828" s="15">
        <v>4.8571428571428599E-2</v>
      </c>
      <c r="J828" s="15">
        <v>0</v>
      </c>
      <c r="L828" s="6">
        <v>1.8200000000000001E-2</v>
      </c>
    </row>
    <row r="829" spans="1:12">
      <c r="A829">
        <f t="shared" si="36"/>
        <v>69</v>
      </c>
      <c r="B829">
        <f t="shared" si="37"/>
        <v>10</v>
      </c>
      <c r="C829" s="4">
        <f t="shared" si="38"/>
        <v>1968</v>
      </c>
      <c r="D829" s="16">
        <v>1.2166300000000001E-2</v>
      </c>
      <c r="E829" s="16">
        <v>-1.46727E-2</v>
      </c>
      <c r="F829" s="16">
        <v>4.5716699999999999E-2</v>
      </c>
      <c r="G829" s="16">
        <v>-7.0581440880399526E-3</v>
      </c>
      <c r="H829" s="17">
        <v>1.6839927334939997E-2</v>
      </c>
      <c r="I829" s="15">
        <v>8.8888888888888785E-3</v>
      </c>
      <c r="J829" s="15">
        <v>0</v>
      </c>
      <c r="L829" s="6">
        <v>-4.5000000000000005E-3</v>
      </c>
    </row>
    <row r="830" spans="1:12">
      <c r="A830">
        <f t="shared" si="36"/>
        <v>69</v>
      </c>
      <c r="B830">
        <f t="shared" si="37"/>
        <v>11</v>
      </c>
      <c r="C830" s="4">
        <f t="shared" si="38"/>
        <v>1968</v>
      </c>
      <c r="D830" s="16">
        <v>-7.2345499999999993E-2</v>
      </c>
      <c r="E830" s="16">
        <v>-1.0882099999999999E-2</v>
      </c>
      <c r="F830" s="16">
        <v>3.0832600000000002E-2</v>
      </c>
      <c r="G830" s="16">
        <v>-6.9344907134890055E-2</v>
      </c>
      <c r="H830" s="17">
        <v>-3.1650771383699983E-2</v>
      </c>
      <c r="I830" s="15">
        <v>0.13797752808988775</v>
      </c>
      <c r="J830" s="15">
        <v>0</v>
      </c>
      <c r="L830" s="6">
        <v>9.5100000000000004E-2</v>
      </c>
    </row>
    <row r="831" spans="1:12">
      <c r="A831">
        <f t="shared" si="36"/>
        <v>69</v>
      </c>
      <c r="B831">
        <f t="shared" si="37"/>
        <v>12</v>
      </c>
      <c r="C831" s="4">
        <f t="shared" si="38"/>
        <v>1968</v>
      </c>
      <c r="D831" s="16">
        <v>-3.5756499999999997E-2</v>
      </c>
      <c r="E831" s="16">
        <v>-0.1114622</v>
      </c>
      <c r="F831" s="16">
        <v>3.5139799999999999E-2</v>
      </c>
      <c r="G831" s="16">
        <v>0.10204418487965983</v>
      </c>
      <c r="H831" s="17">
        <v>-2.6974907214979971E-2</v>
      </c>
      <c r="I831" s="15">
        <v>0.13557788944723614</v>
      </c>
      <c r="J831" s="15">
        <v>0</v>
      </c>
      <c r="L831" s="6">
        <v>0.2273</v>
      </c>
    </row>
    <row r="832" spans="1:12">
      <c r="A832">
        <f t="shared" si="36"/>
        <v>70</v>
      </c>
      <c r="B832">
        <f t="shared" si="37"/>
        <v>1</v>
      </c>
      <c r="C832" s="4">
        <f t="shared" si="38"/>
        <v>1969</v>
      </c>
      <c r="D832" s="16">
        <v>0.1145838</v>
      </c>
      <c r="E832" s="16">
        <v>-2.0606300000000001E-2</v>
      </c>
      <c r="F832" s="16">
        <v>5.2602999999999997E-2</v>
      </c>
      <c r="G832" s="16">
        <v>0.12031452939543974</v>
      </c>
      <c r="H832" s="17">
        <v>7.51285182127992E-3</v>
      </c>
      <c r="I832" s="15">
        <v>0.1371171171171171</v>
      </c>
      <c r="J832" s="15">
        <v>0</v>
      </c>
      <c r="L832" s="6">
        <v>0.22219999999999998</v>
      </c>
    </row>
    <row r="833" spans="1:12">
      <c r="A833">
        <f t="shared" si="36"/>
        <v>70</v>
      </c>
      <c r="B833">
        <f t="shared" si="37"/>
        <v>2</v>
      </c>
      <c r="C833" s="4">
        <f t="shared" si="38"/>
        <v>1969</v>
      </c>
      <c r="D833" s="16">
        <v>0.1237558</v>
      </c>
      <c r="E833" s="16">
        <v>3.7280399999999998E-2</v>
      </c>
      <c r="F833" s="16">
        <v>5.0025199999999999E-2</v>
      </c>
      <c r="G833" s="16">
        <v>-3.2209000000000043E-2</v>
      </c>
      <c r="H833" s="17">
        <v>-9.2702199999999957E-2</v>
      </c>
      <c r="I833" s="15">
        <v>0.13693548387096785</v>
      </c>
      <c r="J833" s="15">
        <v>0</v>
      </c>
      <c r="L833" s="6">
        <v>0.12119999999999999</v>
      </c>
    </row>
    <row r="834" spans="1:12">
      <c r="A834">
        <f t="shared" si="36"/>
        <v>70</v>
      </c>
      <c r="B834">
        <f t="shared" si="37"/>
        <v>3</v>
      </c>
      <c r="C834" s="4">
        <f t="shared" si="38"/>
        <v>1969</v>
      </c>
      <c r="D834" s="16">
        <v>0.25388040000000001</v>
      </c>
      <c r="E834" s="16">
        <v>0.13592599999999999</v>
      </c>
      <c r="F834" s="16">
        <v>3.7577899999999997E-2</v>
      </c>
      <c r="G834" s="16">
        <v>4.0758332299340116E-2</v>
      </c>
      <c r="H834" s="17">
        <v>3.7386524880400618E-3</v>
      </c>
      <c r="I834" s="15">
        <v>0.1391335740072201</v>
      </c>
      <c r="J834" s="15">
        <v>0</v>
      </c>
      <c r="L834" s="6">
        <v>0.18920000000000001</v>
      </c>
    </row>
    <row r="835" spans="1:12">
      <c r="A835">
        <f t="shared" si="36"/>
        <v>70</v>
      </c>
      <c r="B835">
        <f t="shared" si="37"/>
        <v>4</v>
      </c>
      <c r="C835" s="4">
        <f t="shared" si="38"/>
        <v>1969</v>
      </c>
      <c r="D835" s="16">
        <v>0.2696694</v>
      </c>
      <c r="E835" s="16">
        <v>-9.6709799999999999E-2</v>
      </c>
      <c r="F835" s="16">
        <v>3.5698399999999998E-2</v>
      </c>
      <c r="G835" s="16">
        <v>0.17322195690111997</v>
      </c>
      <c r="H835" s="17">
        <v>-9.4313371436800519E-3</v>
      </c>
      <c r="I835" s="15">
        <v>0.13612903225806444</v>
      </c>
      <c r="J835" s="15">
        <v>6.1320754716981077E-2</v>
      </c>
      <c r="L835" s="6">
        <v>2.2700000000000001E-2</v>
      </c>
    </row>
    <row r="836" spans="1:12">
      <c r="A836">
        <f t="shared" si="36"/>
        <v>70</v>
      </c>
      <c r="B836">
        <f t="shared" si="37"/>
        <v>5</v>
      </c>
      <c r="C836" s="4">
        <f t="shared" si="38"/>
        <v>1969</v>
      </c>
      <c r="D836" s="16">
        <v>-0.18701139999999999</v>
      </c>
      <c r="E836" s="16">
        <v>-7.7428899999999995E-2</v>
      </c>
      <c r="F836" s="16">
        <v>6.2322699999999995E-2</v>
      </c>
      <c r="G836" s="16">
        <v>-0.20616064414863999</v>
      </c>
      <c r="H836" s="17">
        <v>-7.9970445774399934E-2</v>
      </c>
      <c r="I836" s="15">
        <v>0.13849710982658969</v>
      </c>
      <c r="J836" s="15">
        <v>0.25555555555555565</v>
      </c>
      <c r="L836" s="6">
        <v>0.1956</v>
      </c>
    </row>
    <row r="837" spans="1:12">
      <c r="A837">
        <f t="shared" si="36"/>
        <v>70</v>
      </c>
      <c r="B837">
        <f t="shared" si="37"/>
        <v>6</v>
      </c>
      <c r="C837" s="4">
        <f t="shared" si="38"/>
        <v>1969</v>
      </c>
      <c r="D837" s="16">
        <v>-3.8769999999999998E-3</v>
      </c>
      <c r="E837" s="16">
        <v>0.17910329999999999</v>
      </c>
      <c r="F837" s="16">
        <v>5.7756000000000002E-2</v>
      </c>
      <c r="G837" s="16">
        <v>-4.2979474009900098E-2</v>
      </c>
      <c r="H837" s="17">
        <v>1.7565131843000348E-3</v>
      </c>
      <c r="I837" s="15">
        <v>0.13627906976744181</v>
      </c>
      <c r="J837" s="15">
        <v>-5.3097345132743487E-2</v>
      </c>
      <c r="L837" s="6">
        <v>-0.26019999999999999</v>
      </c>
    </row>
    <row r="838" spans="1:12">
      <c r="A838">
        <f t="shared" ref="A838:A901" si="39">IF(MOD(B837,12)=0,A837+1,A837)</f>
        <v>70</v>
      </c>
      <c r="B838">
        <f t="shared" ref="B838:B901" si="40">IF(B837+1=13,1,B837+1)</f>
        <v>7</v>
      </c>
      <c r="C838" s="4">
        <f t="shared" ref="C838:C901" si="41">IF(MOD(B837,12)=0,C837+1,C837)</f>
        <v>1969</v>
      </c>
      <c r="D838" s="16">
        <v>0.3255731</v>
      </c>
      <c r="E838" s="16">
        <v>0.1570365</v>
      </c>
      <c r="F838" s="16">
        <v>2.8578899999999997E-2</v>
      </c>
      <c r="G838" s="16">
        <v>0.13198894610687995</v>
      </c>
      <c r="H838" s="17">
        <v>3.470904377471995E-2</v>
      </c>
      <c r="I838" s="15">
        <v>-0.24388888888888891</v>
      </c>
      <c r="J838" s="15">
        <v>-0.1271028037383177</v>
      </c>
      <c r="L838" s="6">
        <v>-9.5500000000000002E-2</v>
      </c>
    </row>
    <row r="839" spans="1:12">
      <c r="A839">
        <f t="shared" si="39"/>
        <v>70</v>
      </c>
      <c r="B839">
        <f t="shared" si="40"/>
        <v>8</v>
      </c>
      <c r="C839" s="4">
        <f t="shared" si="41"/>
        <v>1969</v>
      </c>
      <c r="D839" s="16">
        <v>6.4014399999999999E-2</v>
      </c>
      <c r="E839" s="16">
        <v>4.3802899999999999E-2</v>
      </c>
      <c r="F839" s="16">
        <v>2.58363E-2</v>
      </c>
      <c r="G839" s="16">
        <v>0.12920700200048008</v>
      </c>
      <c r="H839" s="17">
        <v>-3.6401882747710057E-2</v>
      </c>
      <c r="I839" s="15">
        <v>-1.7735849056603806E-2</v>
      </c>
      <c r="J839" s="15">
        <v>-3.4261241970021443E-2</v>
      </c>
      <c r="L839" s="6">
        <v>-1.67E-2</v>
      </c>
    </row>
    <row r="840" spans="1:12">
      <c r="A840">
        <f t="shared" si="39"/>
        <v>70</v>
      </c>
      <c r="B840">
        <f t="shared" si="40"/>
        <v>9</v>
      </c>
      <c r="C840" s="4">
        <f t="shared" si="41"/>
        <v>1969</v>
      </c>
      <c r="D840" s="16">
        <v>0.16758489999999998</v>
      </c>
      <c r="E840" s="16">
        <v>7.9653299999999996E-2</v>
      </c>
      <c r="F840" s="16">
        <v>3.3249800000000003E-2</v>
      </c>
      <c r="G840" s="16">
        <v>0.12123114315900008</v>
      </c>
      <c r="H840" s="17">
        <v>2.9542241890319954E-2</v>
      </c>
      <c r="I840" s="15">
        <v>7.8823529411764764E-2</v>
      </c>
      <c r="J840" s="15">
        <v>3.9911308203991268E-2</v>
      </c>
      <c r="L840" s="6">
        <v>2.2599999999999999E-2</v>
      </c>
    </row>
    <row r="841" spans="1:12">
      <c r="A841">
        <f t="shared" si="39"/>
        <v>70</v>
      </c>
      <c r="B841">
        <f t="shared" si="40"/>
        <v>10</v>
      </c>
      <c r="C841" s="4">
        <f t="shared" si="41"/>
        <v>1969</v>
      </c>
      <c r="D841" s="16">
        <v>0.10662869999999999</v>
      </c>
      <c r="E841" s="16">
        <v>1.6948E-3</v>
      </c>
      <c r="F841" s="16">
        <v>4.1469600000000002E-2</v>
      </c>
      <c r="G841" s="16">
        <v>0.15525764826884991</v>
      </c>
      <c r="H841" s="17">
        <v>1.0624369797650024E-2</v>
      </c>
      <c r="I841" s="15">
        <v>4.7777777777777801E-2</v>
      </c>
      <c r="J841" s="15">
        <v>-8.9552238805970311E-2</v>
      </c>
      <c r="L841" s="6">
        <v>-2.2099999999999998E-2</v>
      </c>
    </row>
    <row r="842" spans="1:12">
      <c r="A842">
        <f t="shared" si="39"/>
        <v>70</v>
      </c>
      <c r="B842">
        <f t="shared" si="40"/>
        <v>11</v>
      </c>
      <c r="C842" s="4">
        <f t="shared" si="41"/>
        <v>1969</v>
      </c>
      <c r="D842" s="16">
        <v>7.0896100000000004E-2</v>
      </c>
      <c r="E842" s="16">
        <v>2.93595E-2</v>
      </c>
      <c r="F842" s="16">
        <v>4.6401500000000005E-2</v>
      </c>
      <c r="G842" s="16">
        <v>0.1349630586879198</v>
      </c>
      <c r="H842" s="17">
        <v>0.11595466137914001</v>
      </c>
      <c r="I842" s="15">
        <v>0.02</v>
      </c>
      <c r="J842" s="15">
        <v>-4.6838407494144202E-3</v>
      </c>
      <c r="L842" s="6">
        <v>1.1299999999999999E-2</v>
      </c>
    </row>
    <row r="843" spans="1:12">
      <c r="A843">
        <f t="shared" si="39"/>
        <v>70</v>
      </c>
      <c r="B843">
        <f t="shared" si="40"/>
        <v>12</v>
      </c>
      <c r="C843" s="4">
        <f t="shared" si="41"/>
        <v>1969</v>
      </c>
      <c r="D843" s="16">
        <v>9.7655100000000009E-2</v>
      </c>
      <c r="E843" s="16">
        <v>7.7552099999999999E-2</v>
      </c>
      <c r="F843" s="16">
        <v>4.4999399999999995E-2</v>
      </c>
      <c r="G843" s="16">
        <v>0.24485642258323992</v>
      </c>
      <c r="H843" s="17">
        <v>8.9657993483720055E-2</v>
      </c>
      <c r="I843" s="15">
        <v>-1.6036036036036063E-2</v>
      </c>
      <c r="J843" s="15">
        <v>0</v>
      </c>
      <c r="L843" s="6">
        <v>-5.5899999999999998E-2</v>
      </c>
    </row>
    <row r="844" spans="1:12">
      <c r="A844">
        <f t="shared" si="39"/>
        <v>71</v>
      </c>
      <c r="B844">
        <f t="shared" si="40"/>
        <v>1</v>
      </c>
      <c r="C844" s="4">
        <f t="shared" si="41"/>
        <v>1970</v>
      </c>
      <c r="D844" s="16">
        <v>0.15832950000000001</v>
      </c>
      <c r="E844" s="16">
        <v>5.4983500000000005E-2</v>
      </c>
      <c r="F844" s="16">
        <v>4.1967699999999997E-2</v>
      </c>
      <c r="G844" s="16">
        <v>0.30898305897050982</v>
      </c>
      <c r="H844" s="17">
        <v>9.6004683831329984E-2</v>
      </c>
      <c r="I844" s="15">
        <v>5.7383177570093494E-2</v>
      </c>
      <c r="J844" s="15">
        <v>0</v>
      </c>
      <c r="L844" s="6">
        <v>-5.8999999999999999E-3</v>
      </c>
    </row>
    <row r="845" spans="1:12">
      <c r="A845">
        <f t="shared" si="39"/>
        <v>71</v>
      </c>
      <c r="B845">
        <f t="shared" si="40"/>
        <v>2</v>
      </c>
      <c r="C845" s="4">
        <f t="shared" si="41"/>
        <v>1970</v>
      </c>
      <c r="D845" s="16">
        <v>-0.10447039999999999</v>
      </c>
      <c r="E845" s="16">
        <v>-1.6489E-2</v>
      </c>
      <c r="F845" s="16">
        <v>5.4675500000000002E-2</v>
      </c>
      <c r="G845" s="16">
        <v>-0.1264942155995199</v>
      </c>
      <c r="H845" s="17">
        <v>2.6213611129840109E-2</v>
      </c>
      <c r="I845" s="15">
        <v>2.6006006006006013E-2</v>
      </c>
      <c r="J845" s="15">
        <v>0</v>
      </c>
      <c r="L845" s="6">
        <v>-6.0000000000000001E-3</v>
      </c>
    </row>
    <row r="846" spans="1:12">
      <c r="A846">
        <f t="shared" si="39"/>
        <v>71</v>
      </c>
      <c r="B846">
        <f t="shared" si="40"/>
        <v>3</v>
      </c>
      <c r="C846" s="4">
        <f t="shared" si="41"/>
        <v>1970</v>
      </c>
      <c r="D846" s="16">
        <v>-0.1002345</v>
      </c>
      <c r="E846" s="16">
        <v>0.1398326</v>
      </c>
      <c r="F846" s="16">
        <v>2.7658299999999997E-2</v>
      </c>
      <c r="G846" s="16">
        <v>-0.23660956525963994</v>
      </c>
      <c r="H846" s="17">
        <v>8.6252646061240057E-2</v>
      </c>
      <c r="I846" s="15">
        <v>-4.5671641791044826E-2</v>
      </c>
      <c r="J846" s="15">
        <v>0</v>
      </c>
      <c r="L846" s="6">
        <v>-7.1900000000000006E-2</v>
      </c>
    </row>
    <row r="847" spans="1:12">
      <c r="A847">
        <f t="shared" si="39"/>
        <v>71</v>
      </c>
      <c r="B847">
        <f t="shared" si="40"/>
        <v>4</v>
      </c>
      <c r="C847" s="4">
        <f t="shared" si="41"/>
        <v>1970</v>
      </c>
      <c r="D847" s="16">
        <v>-0.24098</v>
      </c>
      <c r="E847" s="16">
        <v>1.1390999999999999E-3</v>
      </c>
      <c r="F847" s="16">
        <v>3.1690499999999996E-2</v>
      </c>
      <c r="G847" s="16">
        <v>-0.15503237279980009</v>
      </c>
      <c r="H847" s="17">
        <v>0.19862101767019968</v>
      </c>
      <c r="I847" s="15">
        <v>7.2204472843450367E-3</v>
      </c>
      <c r="J847" s="15">
        <v>8.9411764705882329E-2</v>
      </c>
      <c r="L847" s="6">
        <v>-4.5199999999999997E-2</v>
      </c>
    </row>
    <row r="848" spans="1:12">
      <c r="A848">
        <f t="shared" si="39"/>
        <v>71</v>
      </c>
      <c r="B848">
        <f t="shared" si="40"/>
        <v>5</v>
      </c>
      <c r="C848" s="4">
        <f t="shared" si="41"/>
        <v>1970</v>
      </c>
      <c r="D848" s="16">
        <v>0.33628849999999999</v>
      </c>
      <c r="E848" s="16">
        <v>0.39600700000000005</v>
      </c>
      <c r="F848" s="16">
        <v>2.2074400000000001E-2</v>
      </c>
      <c r="G848" s="16">
        <v>4.1838517907440087E-2</v>
      </c>
      <c r="H848" s="17">
        <v>0.22132341951972001</v>
      </c>
      <c r="I848" s="15">
        <v>-8.3559870550161716E-2</v>
      </c>
      <c r="J848" s="15">
        <v>0.27429805615550767</v>
      </c>
      <c r="L848" s="6">
        <v>-3.3799999999999997E-2</v>
      </c>
    </row>
    <row r="849" spans="1:12">
      <c r="A849">
        <f t="shared" si="39"/>
        <v>71</v>
      </c>
      <c r="B849">
        <f t="shared" si="40"/>
        <v>6</v>
      </c>
      <c r="C849" s="4">
        <f t="shared" si="41"/>
        <v>1970</v>
      </c>
      <c r="D849" s="16">
        <v>0.2124403</v>
      </c>
      <c r="E849" s="16">
        <v>3.1575400000000003E-2</v>
      </c>
      <c r="F849" s="16">
        <v>6.5773999999999997E-3</v>
      </c>
      <c r="G849" s="16">
        <v>0.10099549639563987</v>
      </c>
      <c r="H849" s="17">
        <v>-3.8275367438180163E-2</v>
      </c>
      <c r="I849" s="15">
        <v>3.4440433212996405E-2</v>
      </c>
      <c r="J849" s="15">
        <v>5.7627118644067769E-2</v>
      </c>
      <c r="L849" s="6">
        <v>0</v>
      </c>
    </row>
    <row r="850" spans="1:12">
      <c r="A850">
        <f t="shared" si="39"/>
        <v>71</v>
      </c>
      <c r="B850">
        <f t="shared" si="40"/>
        <v>7</v>
      </c>
      <c r="C850" s="4">
        <f t="shared" si="41"/>
        <v>1970</v>
      </c>
      <c r="D850" s="16">
        <v>0.15377280000000002</v>
      </c>
      <c r="E850" s="16">
        <v>0.29578409999999999</v>
      </c>
      <c r="F850" s="16">
        <v>1.1129199999999999E-2</v>
      </c>
      <c r="G850" s="16">
        <v>7.0569548402620086E-2</v>
      </c>
      <c r="H850" s="17">
        <v>9.5479582241750016E-2</v>
      </c>
      <c r="I850" s="15">
        <v>-8.4697508896797377E-3</v>
      </c>
      <c r="J850" s="15">
        <v>0.10256410256410251</v>
      </c>
      <c r="L850" s="6">
        <v>6.9999999999999993E-3</v>
      </c>
    </row>
    <row r="851" spans="1:12">
      <c r="A851">
        <f t="shared" si="39"/>
        <v>71</v>
      </c>
      <c r="B851">
        <f t="shared" si="40"/>
        <v>8</v>
      </c>
      <c r="C851" s="4">
        <f t="shared" si="41"/>
        <v>1970</v>
      </c>
      <c r="D851" s="16">
        <v>0.13342119999999999</v>
      </c>
      <c r="E851" s="16">
        <v>-3.88639E-2</v>
      </c>
      <c r="F851" s="16">
        <v>4.9906000000000004E-3</v>
      </c>
      <c r="G851" s="16">
        <v>0.25241114385766017</v>
      </c>
      <c r="H851" s="17">
        <v>-1.0837883980089891E-2</v>
      </c>
      <c r="I851" s="15">
        <v>-1.9780219780219967E-3</v>
      </c>
      <c r="J851" s="15">
        <v>3.3430232558139594E-2</v>
      </c>
      <c r="L851" s="6">
        <v>2.0799999999999999E-2</v>
      </c>
    </row>
    <row r="852" spans="1:12">
      <c r="A852">
        <f t="shared" si="39"/>
        <v>71</v>
      </c>
      <c r="B852">
        <f t="shared" si="40"/>
        <v>9</v>
      </c>
      <c r="C852" s="4">
        <f t="shared" si="41"/>
        <v>1970</v>
      </c>
      <c r="D852" s="16">
        <v>0.16790169999999999</v>
      </c>
      <c r="E852" s="16">
        <v>2.9454000000000004E-3</v>
      </c>
      <c r="F852" s="16">
        <v>5.5693000000000001E-3</v>
      </c>
      <c r="G852" s="16">
        <v>0.22842404276072004</v>
      </c>
      <c r="H852" s="17">
        <v>1.6204943640479863E-2</v>
      </c>
      <c r="I852" s="15">
        <v>-1.3707865168539352E-2</v>
      </c>
      <c r="J852" s="15">
        <v>-1.406469760900148E-2</v>
      </c>
      <c r="L852" s="6">
        <v>2.7200000000000002E-2</v>
      </c>
    </row>
    <row r="853" spans="1:12">
      <c r="A853">
        <f t="shared" si="39"/>
        <v>71</v>
      </c>
      <c r="B853">
        <f t="shared" si="40"/>
        <v>10</v>
      </c>
      <c r="C853" s="4">
        <f t="shared" si="41"/>
        <v>1970</v>
      </c>
      <c r="D853" s="16">
        <v>-0.10974579999999999</v>
      </c>
      <c r="E853" s="16">
        <v>-8.9128299999999994E-2</v>
      </c>
      <c r="F853" s="16">
        <v>5.5693999999999995E-3</v>
      </c>
      <c r="G853" s="16">
        <v>-0.19924203092268</v>
      </c>
      <c r="H853" s="17">
        <v>-6.6888872278869971E-2</v>
      </c>
      <c r="I853" s="15">
        <v>3.9379844961240328E-2</v>
      </c>
      <c r="J853" s="15">
        <v>4.2796005706134451E-3</v>
      </c>
      <c r="L853" s="6">
        <v>5.96E-2</v>
      </c>
    </row>
    <row r="854" spans="1:12">
      <c r="A854">
        <f t="shared" si="39"/>
        <v>71</v>
      </c>
      <c r="B854">
        <f t="shared" si="40"/>
        <v>11</v>
      </c>
      <c r="C854" s="4">
        <f t="shared" si="41"/>
        <v>1970</v>
      </c>
      <c r="D854" s="16">
        <v>-5.6884699999999996E-2</v>
      </c>
      <c r="E854" s="16">
        <v>-2.3229199999999998E-2</v>
      </c>
      <c r="F854" s="16">
        <v>7.1329000000000002E-3</v>
      </c>
      <c r="G854" s="16">
        <v>0.13965210401041994</v>
      </c>
      <c r="H854" s="17">
        <v>5.4085890480349841E-2</v>
      </c>
      <c r="I854" s="15">
        <v>2.7604562737642592E-2</v>
      </c>
      <c r="J854" s="15">
        <v>1.2784090909090889E-2</v>
      </c>
      <c r="L854" s="6">
        <v>-2.5000000000000001E-2</v>
      </c>
    </row>
    <row r="855" spans="1:12">
      <c r="A855">
        <f t="shared" si="39"/>
        <v>71</v>
      </c>
      <c r="B855">
        <f t="shared" si="40"/>
        <v>12</v>
      </c>
      <c r="C855" s="4">
        <f t="shared" si="41"/>
        <v>1970</v>
      </c>
      <c r="D855" s="16">
        <v>-5.3273299999999996E-2</v>
      </c>
      <c r="E855" s="16">
        <v>4.4422000000000003E-3</v>
      </c>
      <c r="F855" s="16">
        <v>1.32648E-2</v>
      </c>
      <c r="G855" s="16">
        <v>9.258374059435992E-2</v>
      </c>
      <c r="H855" s="17">
        <v>2.9452471580750039E-2</v>
      </c>
      <c r="I855" s="15">
        <v>0.02</v>
      </c>
      <c r="J855" s="15">
        <v>8.2748948106591849E-2</v>
      </c>
      <c r="L855" s="6">
        <v>0.109</v>
      </c>
    </row>
    <row r="856" spans="1:12">
      <c r="A856">
        <f t="shared" si="39"/>
        <v>72</v>
      </c>
      <c r="B856">
        <f t="shared" si="40"/>
        <v>1</v>
      </c>
      <c r="C856" s="4">
        <f t="shared" si="41"/>
        <v>1971</v>
      </c>
      <c r="D856" s="16">
        <v>-8.5415100000000008E-2</v>
      </c>
      <c r="E856" s="16">
        <v>0.16481010000000001</v>
      </c>
      <c r="F856" s="16">
        <v>1.0822700000000001E-2</v>
      </c>
      <c r="G856" s="16">
        <v>3.949019999999992E-2</v>
      </c>
      <c r="H856" s="17">
        <v>0.12014769999999997</v>
      </c>
      <c r="I856" s="15">
        <v>0.11433962264150931</v>
      </c>
      <c r="J856" s="15">
        <v>8.8082901554404222E-2</v>
      </c>
      <c r="L856" s="6">
        <v>0.12720000000000001</v>
      </c>
    </row>
    <row r="857" spans="1:12">
      <c r="A857">
        <f t="shared" si="39"/>
        <v>72</v>
      </c>
      <c r="B857">
        <f t="shared" si="40"/>
        <v>2</v>
      </c>
      <c r="C857" s="4">
        <f t="shared" si="41"/>
        <v>1971</v>
      </c>
      <c r="D857" s="16">
        <v>0.1877374</v>
      </c>
      <c r="E857" s="16">
        <v>0.11060589999999999</v>
      </c>
      <c r="F857" s="16">
        <v>1.01134E-2</v>
      </c>
      <c r="G857" s="16">
        <v>4.8885400000000079E-2</v>
      </c>
      <c r="H857" s="17">
        <v>8.6314199999999897E-2</v>
      </c>
      <c r="I857" s="15">
        <v>0.11310344827586216</v>
      </c>
      <c r="J857" s="15">
        <v>0</v>
      </c>
      <c r="L857" s="6">
        <v>3.0800000000000001E-2</v>
      </c>
    </row>
    <row r="858" spans="1:12">
      <c r="A858">
        <f t="shared" si="39"/>
        <v>72</v>
      </c>
      <c r="B858">
        <f t="shared" si="40"/>
        <v>3</v>
      </c>
      <c r="C858" s="4">
        <f t="shared" si="41"/>
        <v>1971</v>
      </c>
      <c r="D858" s="16">
        <v>0.17072019999999999</v>
      </c>
      <c r="E858" s="16">
        <v>2.59262E-2</v>
      </c>
      <c r="F858" s="16">
        <v>1.0088099999999999E-2</v>
      </c>
      <c r="G858" s="16">
        <v>0.10298990000000008</v>
      </c>
      <c r="H858" s="17">
        <v>-8.7420000000000275E-3</v>
      </c>
      <c r="I858" s="15">
        <v>0.1114826498422712</v>
      </c>
      <c r="J858" s="15">
        <v>0</v>
      </c>
      <c r="L858" s="6">
        <v>-5.0000000000000001E-3</v>
      </c>
    </row>
    <row r="859" spans="1:12">
      <c r="A859">
        <f t="shared" si="39"/>
        <v>72</v>
      </c>
      <c r="B859">
        <f t="shared" si="40"/>
        <v>4</v>
      </c>
      <c r="C859" s="4">
        <f t="shared" si="41"/>
        <v>1971</v>
      </c>
      <c r="D859" s="16">
        <v>0.1338761</v>
      </c>
      <c r="E859" s="16">
        <v>-9.4447999999999997E-3</v>
      </c>
      <c r="F859" s="16">
        <v>1.01134E-2</v>
      </c>
      <c r="G859" s="16">
        <v>0.17362739999999999</v>
      </c>
      <c r="H859" s="17">
        <v>2.4436399999999914E-2</v>
      </c>
      <c r="I859" s="15">
        <v>0.11248554913294807</v>
      </c>
      <c r="J859" s="15">
        <v>0</v>
      </c>
      <c r="L859" s="6">
        <v>-5.0000000000000001E-3</v>
      </c>
    </row>
    <row r="860" spans="1:12">
      <c r="A860">
        <f t="shared" si="39"/>
        <v>72</v>
      </c>
      <c r="B860">
        <f t="shared" si="40"/>
        <v>5</v>
      </c>
      <c r="C860" s="4">
        <f t="shared" si="41"/>
        <v>1971</v>
      </c>
      <c r="D860" s="16">
        <v>0.10688250000000001</v>
      </c>
      <c r="E860" s="16">
        <v>6.5177399999999996E-2</v>
      </c>
      <c r="F860" s="16">
        <v>1.00628E-2</v>
      </c>
      <c r="G860" s="16">
        <v>0.13498549999999998</v>
      </c>
      <c r="H860" s="17">
        <v>2.1373599999999993E-2</v>
      </c>
      <c r="I860" s="15">
        <v>0.18931216931216929</v>
      </c>
      <c r="J860" s="15">
        <v>0</v>
      </c>
      <c r="L860" s="6">
        <v>1.01E-2</v>
      </c>
    </row>
    <row r="861" spans="1:12">
      <c r="A861">
        <f t="shared" si="39"/>
        <v>72</v>
      </c>
      <c r="B861">
        <f t="shared" si="40"/>
        <v>6</v>
      </c>
      <c r="C861" s="4">
        <f t="shared" si="41"/>
        <v>1971</v>
      </c>
      <c r="D861" s="16">
        <v>5.6635600000000001E-2</v>
      </c>
      <c r="E861" s="16">
        <v>0.1501363</v>
      </c>
      <c r="F861" s="16">
        <v>1.00375E-2</v>
      </c>
      <c r="G861" s="16">
        <v>9.6993099999999943E-2</v>
      </c>
      <c r="H861" s="17">
        <v>-2.4124000000000034E-2</v>
      </c>
      <c r="I861" s="15">
        <v>0.21230769230769234</v>
      </c>
      <c r="J861" s="15">
        <v>0</v>
      </c>
      <c r="L861" s="6">
        <v>0.01</v>
      </c>
    </row>
    <row r="862" spans="1:12">
      <c r="A862">
        <f t="shared" si="39"/>
        <v>72</v>
      </c>
      <c r="B862">
        <f t="shared" si="40"/>
        <v>7</v>
      </c>
      <c r="C862" s="4">
        <f t="shared" si="41"/>
        <v>1971</v>
      </c>
      <c r="D862" s="16">
        <v>0.19579519999999997</v>
      </c>
      <c r="E862" s="16">
        <v>0.10830529999999999</v>
      </c>
      <c r="F862" s="16">
        <v>5.0660000000000002E-3</v>
      </c>
      <c r="G862" s="16">
        <v>0.18342083573141998</v>
      </c>
      <c r="H862" s="17">
        <v>0.24976246165341998</v>
      </c>
      <c r="I862" s="15">
        <v>0.22493358633776087</v>
      </c>
      <c r="J862" s="15">
        <v>0</v>
      </c>
      <c r="L862" s="6">
        <v>4.8999999999999998E-3</v>
      </c>
    </row>
    <row r="863" spans="1:12">
      <c r="A863">
        <f t="shared" si="39"/>
        <v>72</v>
      </c>
      <c r="B863">
        <f t="shared" si="40"/>
        <v>8</v>
      </c>
      <c r="C863" s="4">
        <f t="shared" si="41"/>
        <v>1971</v>
      </c>
      <c r="D863" s="16">
        <v>4.8951999999999997E-3</v>
      </c>
      <c r="E863" s="16">
        <v>-0.1474763</v>
      </c>
      <c r="F863" s="16">
        <v>5.0660000000000002E-3</v>
      </c>
      <c r="G863" s="16">
        <v>0.15679142185880002</v>
      </c>
      <c r="H863" s="17">
        <v>0.12292521417439994</v>
      </c>
      <c r="I863" s="15">
        <v>0.31291338582677158</v>
      </c>
      <c r="J863" s="15">
        <v>0</v>
      </c>
      <c r="L863" s="6">
        <v>3.1899999999999998E-2</v>
      </c>
    </row>
    <row r="864" spans="1:12">
      <c r="A864">
        <f t="shared" si="39"/>
        <v>72</v>
      </c>
      <c r="B864">
        <f t="shared" si="40"/>
        <v>9</v>
      </c>
      <c r="C864" s="4">
        <f t="shared" si="41"/>
        <v>1971</v>
      </c>
      <c r="D864" s="16">
        <v>-1.1767399999999999E-2</v>
      </c>
      <c r="E864" s="16">
        <v>1.0448500000000001E-2</v>
      </c>
      <c r="F864" s="16">
        <v>5.1163000000000007E-3</v>
      </c>
      <c r="G864" s="16">
        <v>-0.11971676541232001</v>
      </c>
      <c r="H864" s="17">
        <v>-0.17064703366272005</v>
      </c>
      <c r="I864" s="15">
        <v>0.17347137637028015</v>
      </c>
      <c r="J864" s="15">
        <v>0</v>
      </c>
      <c r="L864" s="6">
        <v>4.9200000000000001E-2</v>
      </c>
    </row>
    <row r="865" spans="1:12">
      <c r="A865">
        <f t="shared" si="39"/>
        <v>72</v>
      </c>
      <c r="B865">
        <f t="shared" si="40"/>
        <v>10</v>
      </c>
      <c r="C865" s="4">
        <f t="shared" si="41"/>
        <v>1971</v>
      </c>
      <c r="D865" s="16">
        <v>-0.10723200000000001</v>
      </c>
      <c r="E865" s="16">
        <v>-9.0735799999999991E-2</v>
      </c>
      <c r="F865" s="16">
        <v>5.2672999999999999E-3</v>
      </c>
      <c r="G865" s="16">
        <v>0.3869965120427501</v>
      </c>
      <c r="H865" s="17">
        <v>0.16118470270063012</v>
      </c>
      <c r="I865" s="15">
        <v>-1.8014783526927054E-2</v>
      </c>
      <c r="J865" s="15">
        <v>0</v>
      </c>
      <c r="L865" s="6">
        <v>3.49E-2</v>
      </c>
    </row>
    <row r="866" spans="1:12">
      <c r="A866">
        <f t="shared" si="39"/>
        <v>72</v>
      </c>
      <c r="B866">
        <f t="shared" si="40"/>
        <v>11</v>
      </c>
      <c r="C866" s="4">
        <f t="shared" si="41"/>
        <v>1971</v>
      </c>
      <c r="D866" s="16">
        <v>0.1069666</v>
      </c>
      <c r="E866" s="16">
        <v>4.1337499999999999E-2</v>
      </c>
      <c r="F866" s="16">
        <v>5.1415000000000002E-3</v>
      </c>
      <c r="G866" s="16">
        <v>0.20925404853472007</v>
      </c>
      <c r="H866" s="17">
        <v>-3.099490131656002E-2</v>
      </c>
      <c r="I866" s="15">
        <v>5.4028540065861594E-2</v>
      </c>
      <c r="J866" s="15">
        <v>0</v>
      </c>
      <c r="L866" s="6">
        <v>3.2000000000000001E-2</v>
      </c>
    </row>
    <row r="867" spans="1:12">
      <c r="A867">
        <f t="shared" si="39"/>
        <v>72</v>
      </c>
      <c r="B867">
        <f t="shared" si="40"/>
        <v>12</v>
      </c>
      <c r="C867" s="4">
        <f t="shared" si="41"/>
        <v>1971</v>
      </c>
      <c r="D867" s="16">
        <v>9.1382200000000011E-2</v>
      </c>
      <c r="E867" s="16">
        <v>-9.7622199999999992E-2</v>
      </c>
      <c r="F867" s="16">
        <v>5.1163000000000007E-3</v>
      </c>
      <c r="G867" s="16">
        <v>0.12500599103239995</v>
      </c>
      <c r="H867" s="17">
        <v>-8.7528656476000166E-2</v>
      </c>
      <c r="I867" s="15">
        <v>7.4140127388535079E-2</v>
      </c>
      <c r="J867" s="15">
        <v>0</v>
      </c>
      <c r="L867" s="6">
        <v>0.12050000000000001</v>
      </c>
    </row>
    <row r="868" spans="1:12">
      <c r="A868">
        <f t="shared" si="39"/>
        <v>73</v>
      </c>
      <c r="B868">
        <f t="shared" si="40"/>
        <v>1</v>
      </c>
      <c r="C868" s="4">
        <f t="shared" si="41"/>
        <v>1972</v>
      </c>
      <c r="D868" s="16">
        <v>1.2385600000000002E-2</v>
      </c>
      <c r="E868" s="16">
        <v>-8.2106000000000002E-3</v>
      </c>
      <c r="F868" s="16">
        <v>2.0975799999999999E-2</v>
      </c>
      <c r="G868" s="16">
        <v>0.10023632861408016</v>
      </c>
      <c r="H868" s="17">
        <v>3.9012671433040103E-2</v>
      </c>
      <c r="I868" s="15">
        <v>4.8942598187311052E-3</v>
      </c>
      <c r="J868" s="15">
        <v>0</v>
      </c>
      <c r="L868" s="6">
        <v>6.3500000000000001E-2</v>
      </c>
    </row>
    <row r="869" spans="1:12">
      <c r="A869">
        <f t="shared" si="39"/>
        <v>73</v>
      </c>
      <c r="B869">
        <f t="shared" si="40"/>
        <v>2</v>
      </c>
      <c r="C869" s="4">
        <f t="shared" si="41"/>
        <v>1972</v>
      </c>
      <c r="D869" s="16">
        <v>0.24164480000000002</v>
      </c>
      <c r="E869" s="16">
        <v>0.154061</v>
      </c>
      <c r="F869" s="16">
        <v>2.3643499999999998E-2</v>
      </c>
      <c r="G869" s="16">
        <v>4.360028626288015E-2</v>
      </c>
      <c r="H869" s="17">
        <v>3.8174226916479981E-2</v>
      </c>
      <c r="I869" s="15">
        <v>-5.4642126789366002E-2</v>
      </c>
      <c r="J869" s="15">
        <v>0</v>
      </c>
      <c r="L869" s="6">
        <v>1.0500000000000001E-2</v>
      </c>
    </row>
    <row r="870" spans="1:12">
      <c r="A870">
        <f t="shared" si="39"/>
        <v>73</v>
      </c>
      <c r="B870">
        <f t="shared" si="40"/>
        <v>3</v>
      </c>
      <c r="C870" s="4">
        <f t="shared" si="41"/>
        <v>1972</v>
      </c>
      <c r="D870" s="16">
        <v>0.52316249999999997</v>
      </c>
      <c r="E870" s="16">
        <v>6.0871000000000001E-2</v>
      </c>
      <c r="F870" s="16">
        <v>1.88959E-2</v>
      </c>
      <c r="G870" s="16">
        <v>0.49314639954499984</v>
      </c>
      <c r="H870" s="17">
        <v>9.6528841434439849E-2</v>
      </c>
      <c r="I870" s="15">
        <v>-9.8342541436464356E-3</v>
      </c>
      <c r="J870" s="15">
        <v>7.2025352924229326E-3</v>
      </c>
      <c r="L870" s="6">
        <v>3.9800000000000002E-2</v>
      </c>
    </row>
    <row r="871" spans="1:12">
      <c r="A871">
        <f t="shared" si="39"/>
        <v>73</v>
      </c>
      <c r="B871">
        <f t="shared" si="40"/>
        <v>4</v>
      </c>
      <c r="C871" s="4">
        <f t="shared" si="41"/>
        <v>1972</v>
      </c>
      <c r="D871" s="16">
        <v>0.1133045</v>
      </c>
      <c r="E871" s="16">
        <v>-9.4975000000000004E-2</v>
      </c>
      <c r="F871" s="16">
        <v>3.5000499999999997E-2</v>
      </c>
      <c r="G871" s="16">
        <v>0.21677103728180014</v>
      </c>
      <c r="H871" s="17">
        <v>-3.0019134231999978E-3</v>
      </c>
      <c r="I871" s="15">
        <v>4.5056947608200476E-2</v>
      </c>
      <c r="J871" s="15">
        <v>1.4302059496566692E-3</v>
      </c>
      <c r="L871" s="6">
        <v>5.8299999999999998E-2</v>
      </c>
    </row>
    <row r="872" spans="1:12">
      <c r="A872">
        <f t="shared" si="39"/>
        <v>73</v>
      </c>
      <c r="B872">
        <f t="shared" si="40"/>
        <v>5</v>
      </c>
      <c r="C872" s="4">
        <f t="shared" si="41"/>
        <v>1972</v>
      </c>
      <c r="D872" s="16">
        <v>6.2107400000000007E-2</v>
      </c>
      <c r="E872" s="16">
        <v>-3.7904E-2</v>
      </c>
      <c r="F872" s="16">
        <v>5.0180800000000005E-2</v>
      </c>
      <c r="G872" s="16">
        <v>9.0455011592600165E-2</v>
      </c>
      <c r="H872" s="17">
        <v>-3.3982275503199877E-2</v>
      </c>
      <c r="I872" s="15">
        <v>5.0000000000000031E-2</v>
      </c>
      <c r="J872" s="15">
        <v>-2.8563267637812085E-4</v>
      </c>
      <c r="L872" s="6">
        <v>3.04E-2</v>
      </c>
    </row>
    <row r="873" spans="1:12">
      <c r="A873">
        <f t="shared" si="39"/>
        <v>73</v>
      </c>
      <c r="B873">
        <f t="shared" si="40"/>
        <v>6</v>
      </c>
      <c r="C873" s="4">
        <f t="shared" si="41"/>
        <v>1972</v>
      </c>
      <c r="D873" s="16">
        <v>-5.81787E-2</v>
      </c>
      <c r="E873" s="16">
        <v>2.0699999999999998E-3</v>
      </c>
      <c r="F873" s="16">
        <v>5.0064999999999998E-2</v>
      </c>
      <c r="G873" s="16">
        <v>-9.8330371502230007E-2</v>
      </c>
      <c r="H873" s="17">
        <v>1.9657311995960214E-2</v>
      </c>
      <c r="I873" s="15">
        <v>0.02</v>
      </c>
      <c r="J873" s="15">
        <v>-1.4285714285713475E-3</v>
      </c>
      <c r="L873" s="6">
        <v>4.6399999999999997E-2</v>
      </c>
    </row>
    <row r="874" spans="1:12">
      <c r="A874">
        <f t="shared" si="39"/>
        <v>73</v>
      </c>
      <c r="B874">
        <f t="shared" si="40"/>
        <v>7</v>
      </c>
      <c r="C874" s="4">
        <f t="shared" si="41"/>
        <v>1972</v>
      </c>
      <c r="D874" s="16">
        <v>0.40446480000000001</v>
      </c>
      <c r="E874" s="16">
        <v>0.1177821</v>
      </c>
      <c r="F874" s="16">
        <v>5.1132299999999999E-2</v>
      </c>
      <c r="G874" s="16">
        <v>0.39720992497324015</v>
      </c>
      <c r="H874" s="17">
        <v>1.6592721506180075E-2</v>
      </c>
      <c r="I874" s="15">
        <v>3.9417475728155238E-2</v>
      </c>
      <c r="J874" s="15">
        <v>4.291845493562191E-3</v>
      </c>
      <c r="L874" s="6">
        <v>1.8500000000000003E-2</v>
      </c>
    </row>
    <row r="875" spans="1:12">
      <c r="A875">
        <f t="shared" si="39"/>
        <v>73</v>
      </c>
      <c r="B875">
        <f t="shared" si="40"/>
        <v>8</v>
      </c>
      <c r="C875" s="4">
        <f t="shared" si="41"/>
        <v>1972</v>
      </c>
      <c r="D875" s="16">
        <v>0.50226149999999992</v>
      </c>
      <c r="E875" s="16">
        <v>7.8270000000000006E-2</v>
      </c>
      <c r="F875" s="16">
        <v>3.41179E-2</v>
      </c>
      <c r="G875" s="16">
        <v>0.20834607916450998</v>
      </c>
      <c r="H875" s="17">
        <v>2.86593349085007E-3</v>
      </c>
      <c r="I875" s="15">
        <v>4.7513227513227535E-2</v>
      </c>
      <c r="J875" s="15">
        <v>-2.8490028490022823E-4</v>
      </c>
      <c r="L875" s="6">
        <v>0</v>
      </c>
    </row>
    <row r="876" spans="1:12">
      <c r="A876">
        <f t="shared" si="39"/>
        <v>73</v>
      </c>
      <c r="B876">
        <f t="shared" si="40"/>
        <v>9</v>
      </c>
      <c r="C876" s="4">
        <f t="shared" si="41"/>
        <v>1972</v>
      </c>
      <c r="D876" s="16">
        <v>-2.8934099999999997E-2</v>
      </c>
      <c r="E876" s="16">
        <v>-4.1824300000000002E-2</v>
      </c>
      <c r="F876" s="16">
        <v>5.0424099999999999E-2</v>
      </c>
      <c r="G876" s="16">
        <v>4.6042698706100005E-2</v>
      </c>
      <c r="H876" s="17">
        <v>0.10124695970179998</v>
      </c>
      <c r="I876" s="15">
        <v>0.10238928939237896</v>
      </c>
      <c r="J876" s="15">
        <v>5.4146480478768225E-3</v>
      </c>
      <c r="L876" s="6">
        <v>1.8100000000000002E-2</v>
      </c>
    </row>
    <row r="877" spans="1:12">
      <c r="A877">
        <f t="shared" si="39"/>
        <v>73</v>
      </c>
      <c r="B877">
        <f t="shared" si="40"/>
        <v>10</v>
      </c>
      <c r="C877" s="4">
        <f t="shared" si="41"/>
        <v>1972</v>
      </c>
      <c r="D877" s="16">
        <v>8.8591700000000009E-2</v>
      </c>
      <c r="E877" s="16">
        <v>1.0781199999999999E-2</v>
      </c>
      <c r="F877" s="16">
        <v>5.1409700000000003E-2</v>
      </c>
      <c r="G877" s="16">
        <v>0.2171314987220001</v>
      </c>
      <c r="H877" s="17">
        <v>1.8511123061000223E-2</v>
      </c>
      <c r="I877" s="15">
        <v>0.11419600380589913</v>
      </c>
      <c r="J877" s="15">
        <v>-3.6848072562359001E-3</v>
      </c>
      <c r="L877" s="6">
        <v>4.3700000000000003E-2</v>
      </c>
    </row>
    <row r="878" spans="1:12">
      <c r="A878">
        <f t="shared" si="39"/>
        <v>73</v>
      </c>
      <c r="B878">
        <f t="shared" si="40"/>
        <v>11</v>
      </c>
      <c r="C878" s="4">
        <f t="shared" si="41"/>
        <v>1972</v>
      </c>
      <c r="D878" s="16">
        <v>8.7048100000000003E-2</v>
      </c>
      <c r="E878" s="16">
        <v>0.18850639999999999</v>
      </c>
      <c r="F878" s="16">
        <v>4.4619600000000002E-2</v>
      </c>
      <c r="G878" s="16">
        <v>-7.2540838942570018E-2</v>
      </c>
      <c r="H878" s="17">
        <v>0.11412367930485989</v>
      </c>
      <c r="I878" s="15">
        <v>9.1304347826087026E-2</v>
      </c>
      <c r="J878" s="15">
        <v>-1.4224751066855522E-3</v>
      </c>
      <c r="L878" s="6">
        <v>2.6499999999999999E-2</v>
      </c>
    </row>
    <row r="879" spans="1:12">
      <c r="A879">
        <f t="shared" si="39"/>
        <v>73</v>
      </c>
      <c r="B879">
        <f t="shared" si="40"/>
        <v>12</v>
      </c>
      <c r="C879" s="4">
        <f t="shared" si="41"/>
        <v>1972</v>
      </c>
      <c r="D879" s="16">
        <v>0.207728</v>
      </c>
      <c r="E879" s="16">
        <v>3.0422899999999999E-2</v>
      </c>
      <c r="F879" s="16">
        <v>3.80027E-2</v>
      </c>
      <c r="G879" s="16">
        <v>0.16937817501551988</v>
      </c>
      <c r="H879" s="17">
        <v>3.333634364119975E-2</v>
      </c>
      <c r="I879" s="15">
        <v>9.9545454545454617E-2</v>
      </c>
      <c r="J879" s="15">
        <v>-2.8490028490022823E-4</v>
      </c>
      <c r="L879" s="6">
        <v>1.8600000000000002E-2</v>
      </c>
    </row>
    <row r="880" spans="1:12">
      <c r="A880">
        <f t="shared" si="39"/>
        <v>74</v>
      </c>
      <c r="B880">
        <f t="shared" si="40"/>
        <v>1</v>
      </c>
      <c r="C880" s="4">
        <f t="shared" si="41"/>
        <v>1973</v>
      </c>
      <c r="D880" s="16">
        <v>-3.7859400000000001E-2</v>
      </c>
      <c r="E880" s="16">
        <v>-2.64262E-2</v>
      </c>
      <c r="F880" s="16">
        <v>4.4157099999999998E-2</v>
      </c>
      <c r="G880" s="16">
        <v>0.12270280033115011</v>
      </c>
      <c r="H880" s="17">
        <v>3.5802154217120075E-2</v>
      </c>
      <c r="I880" s="15">
        <v>0.15759398496240587</v>
      </c>
      <c r="J880" s="15">
        <v>0</v>
      </c>
      <c r="L880" s="6">
        <v>4.8000000000000001E-2</v>
      </c>
    </row>
    <row r="881" spans="1:12">
      <c r="A881">
        <f t="shared" si="39"/>
        <v>74</v>
      </c>
      <c r="B881">
        <f t="shared" si="40"/>
        <v>2</v>
      </c>
      <c r="C881" s="4">
        <f t="shared" si="41"/>
        <v>1973</v>
      </c>
      <c r="D881" s="16">
        <v>0.11943540000000001</v>
      </c>
      <c r="E881" s="16">
        <v>4.45324E-2</v>
      </c>
      <c r="F881" s="16">
        <v>6.2893199999999996E-2</v>
      </c>
      <c r="G881" s="16">
        <v>0.10998916027708994</v>
      </c>
      <c r="H881" s="17">
        <v>2.8762479147830033E-2</v>
      </c>
      <c r="I881" s="15">
        <v>9.6007931262392598E-2</v>
      </c>
      <c r="J881" s="15">
        <v>1.1399259048161625E-3</v>
      </c>
      <c r="L881" s="6">
        <v>4.4900000000000002E-2</v>
      </c>
    </row>
    <row r="882" spans="1:12">
      <c r="A882">
        <f t="shared" si="39"/>
        <v>74</v>
      </c>
      <c r="B882">
        <f t="shared" si="40"/>
        <v>3</v>
      </c>
      <c r="C882" s="4">
        <f t="shared" si="41"/>
        <v>1973</v>
      </c>
      <c r="D882" s="16">
        <v>-1.9879000000000001E-2</v>
      </c>
      <c r="E882" s="16">
        <v>3.0292400000000001E-2</v>
      </c>
      <c r="F882" s="16">
        <v>6.1244800000000002E-2</v>
      </c>
      <c r="G882" s="16">
        <v>-6.325807388637994E-2</v>
      </c>
      <c r="H882" s="17">
        <v>5.692344348950007E-2</v>
      </c>
      <c r="I882" s="15">
        <v>7.835380835380848E-2</v>
      </c>
      <c r="J882" s="15">
        <v>1.1386279533162295E-3</v>
      </c>
      <c r="L882" s="6">
        <v>3.6799999999999999E-2</v>
      </c>
    </row>
    <row r="883" spans="1:12">
      <c r="A883">
        <f t="shared" si="39"/>
        <v>74</v>
      </c>
      <c r="B883">
        <f t="shared" si="40"/>
        <v>4</v>
      </c>
      <c r="C883" s="4">
        <f t="shared" si="41"/>
        <v>1973</v>
      </c>
      <c r="D883" s="16">
        <v>0.37814180000000003</v>
      </c>
      <c r="E883" s="16">
        <v>2.2680500000000003E-2</v>
      </c>
      <c r="F883" s="16">
        <v>5.9018800000000003E-2</v>
      </c>
      <c r="G883" s="16">
        <v>0.45691831069262001</v>
      </c>
      <c r="H883" s="17">
        <v>0.12254398509566</v>
      </c>
      <c r="I883" s="15">
        <v>9.3128264654672013E-2</v>
      </c>
      <c r="J883" s="15">
        <v>5.6866647711106117E-4</v>
      </c>
      <c r="L883" s="6">
        <v>2.4500000000000001E-2</v>
      </c>
    </row>
    <row r="884" spans="1:12">
      <c r="A884">
        <f t="shared" si="39"/>
        <v>74</v>
      </c>
      <c r="B884">
        <f t="shared" si="40"/>
        <v>5</v>
      </c>
      <c r="C884" s="4">
        <f t="shared" si="41"/>
        <v>1973</v>
      </c>
      <c r="D884" s="16">
        <v>0.57478560000000001</v>
      </c>
      <c r="E884" s="16">
        <v>-2.7584300000000003E-2</v>
      </c>
      <c r="F884" s="16">
        <v>7.4297100000000005E-2</v>
      </c>
      <c r="G884" s="16">
        <v>0.21844707931647989</v>
      </c>
      <c r="H884" s="17">
        <v>3.0534405376319906E-2</v>
      </c>
      <c r="I884" s="15">
        <v>8.1114115738236875E-2</v>
      </c>
      <c r="J884" s="15">
        <v>9.9460073884626327E-2</v>
      </c>
      <c r="L884" s="6">
        <v>5.9400000000000001E-2</v>
      </c>
    </row>
    <row r="885" spans="1:12">
      <c r="A885">
        <f t="shared" si="39"/>
        <v>74</v>
      </c>
      <c r="B885">
        <f t="shared" si="40"/>
        <v>6</v>
      </c>
      <c r="C885" s="4">
        <f t="shared" si="41"/>
        <v>1973</v>
      </c>
      <c r="D885" s="16">
        <v>-0.1560454</v>
      </c>
      <c r="E885" s="16">
        <v>-4.2602000000000004E-3</v>
      </c>
      <c r="F885" s="16">
        <v>7.9340800000000003E-2</v>
      </c>
      <c r="G885" s="16">
        <v>-6.9921376683220071E-2</v>
      </c>
      <c r="H885" s="17">
        <v>-2.8423387691389967E-2</v>
      </c>
      <c r="I885" s="15">
        <v>7.8613659531090715E-2</v>
      </c>
      <c r="J885" s="15">
        <v>-0.16569999999999999</v>
      </c>
      <c r="L885" s="6">
        <v>4.6699999999999998E-2</v>
      </c>
    </row>
    <row r="886" spans="1:12">
      <c r="A886">
        <f t="shared" si="39"/>
        <v>74</v>
      </c>
      <c r="B886">
        <f t="shared" si="40"/>
        <v>7</v>
      </c>
      <c r="C886" s="4">
        <f t="shared" si="41"/>
        <v>1973</v>
      </c>
      <c r="D886" s="16">
        <v>-1.06561E-2</v>
      </c>
      <c r="E886" s="16">
        <v>4.7736599999999997E-2</v>
      </c>
      <c r="F886" s="16">
        <v>7.4533100000000005E-2</v>
      </c>
      <c r="G886" s="16">
        <v>-2.3036041041320177E-2</v>
      </c>
      <c r="H886" s="17">
        <v>0.10093965757843981</v>
      </c>
      <c r="I886" s="15">
        <v>8.4997592681752637E-2</v>
      </c>
      <c r="J886" s="15">
        <v>6.5299999999999997E-2</v>
      </c>
      <c r="L886" s="6">
        <v>7.8899999999999998E-2</v>
      </c>
    </row>
    <row r="887" spans="1:12">
      <c r="A887">
        <f t="shared" si="39"/>
        <v>74</v>
      </c>
      <c r="B887">
        <f t="shared" si="40"/>
        <v>8</v>
      </c>
      <c r="C887" s="4">
        <f t="shared" si="41"/>
        <v>1973</v>
      </c>
      <c r="D887" s="16">
        <v>0.36133890000000002</v>
      </c>
      <c r="E887" s="16">
        <v>0.26042409999999999</v>
      </c>
      <c r="F887" s="16">
        <v>6.1743899999999997E-2</v>
      </c>
      <c r="G887" s="16">
        <v>0.11238737551580003</v>
      </c>
      <c r="H887" s="17">
        <v>7.8546068764540067E-2</v>
      </c>
      <c r="I887" s="15">
        <v>0.13934900542495468</v>
      </c>
      <c r="J887" s="15">
        <v>9.4399999999999998E-2</v>
      </c>
      <c r="L887" s="6">
        <v>9.0299999999999991E-2</v>
      </c>
    </row>
    <row r="888" spans="1:12">
      <c r="A888">
        <f t="shared" si="39"/>
        <v>74</v>
      </c>
      <c r="B888">
        <f t="shared" si="40"/>
        <v>9</v>
      </c>
      <c r="C888" s="4">
        <f t="shared" si="41"/>
        <v>1973</v>
      </c>
      <c r="D888" s="16">
        <v>0.18576960000000001</v>
      </c>
      <c r="E888" s="16">
        <v>-4.3150500000000001E-2</v>
      </c>
      <c r="F888" s="16">
        <v>5.4241900000000003E-2</v>
      </c>
      <c r="G888" s="16">
        <v>0.35197856161300001</v>
      </c>
      <c r="H888" s="17">
        <v>0.17137347421449989</v>
      </c>
      <c r="I888" s="15">
        <v>0.35844911147011316</v>
      </c>
      <c r="J888" s="15">
        <v>0.61819999999999997</v>
      </c>
      <c r="L888" s="6">
        <v>7.6499999999999999E-2</v>
      </c>
    </row>
    <row r="889" spans="1:12">
      <c r="A889">
        <f t="shared" si="39"/>
        <v>74</v>
      </c>
      <c r="B889">
        <f t="shared" si="40"/>
        <v>10</v>
      </c>
      <c r="C889" s="4">
        <f t="shared" si="41"/>
        <v>1973</v>
      </c>
      <c r="D889" s="16">
        <v>-0.242896</v>
      </c>
      <c r="E889" s="16">
        <v>-9.7079600000000002E-2</v>
      </c>
      <c r="F889" s="16">
        <v>9.0137800000000004E-2</v>
      </c>
      <c r="G889" s="16">
        <v>-0.13919081538825995</v>
      </c>
      <c r="H889" s="17">
        <v>5.7096465872719993E-2</v>
      </c>
      <c r="I889" s="15">
        <v>0.38119493059746534</v>
      </c>
      <c r="J889" s="15">
        <v>0.74629999999999996</v>
      </c>
      <c r="L889" s="6">
        <v>0.10580000000000001</v>
      </c>
    </row>
    <row r="890" spans="1:12">
      <c r="A890">
        <f t="shared" si="39"/>
        <v>74</v>
      </c>
      <c r="B890">
        <f t="shared" si="40"/>
        <v>11</v>
      </c>
      <c r="C890" s="4">
        <f t="shared" si="41"/>
        <v>1973</v>
      </c>
      <c r="D890" s="16">
        <v>-0.488483</v>
      </c>
      <c r="E890" s="16">
        <v>-0.17390659999999999</v>
      </c>
      <c r="F890" s="16">
        <v>0.1255513</v>
      </c>
      <c r="G890" s="16">
        <v>-0.25464699828663995</v>
      </c>
      <c r="H890" s="17">
        <v>3.9635489687660064E-2</v>
      </c>
      <c r="I890" s="15">
        <v>0.10335180669474606</v>
      </c>
      <c r="J890" s="15">
        <v>0.64280000000000004</v>
      </c>
      <c r="L890" s="6">
        <v>0.19140000000000001</v>
      </c>
    </row>
    <row r="891" spans="1:12">
      <c r="A891">
        <f t="shared" si="39"/>
        <v>74</v>
      </c>
      <c r="B891">
        <f t="shared" si="40"/>
        <v>12</v>
      </c>
      <c r="C891" s="4">
        <f t="shared" si="41"/>
        <v>1973</v>
      </c>
      <c r="D891" s="16">
        <v>1.456105</v>
      </c>
      <c r="E891" s="16">
        <v>0.35812260000000001</v>
      </c>
      <c r="F891" s="16">
        <v>0.1075053</v>
      </c>
      <c r="G891" s="16">
        <v>0.54099521189569977</v>
      </c>
      <c r="H891" s="17">
        <v>0.24270636505202003</v>
      </c>
      <c r="I891" s="15">
        <v>7.831798649478211E-2</v>
      </c>
      <c r="J891" s="15">
        <v>-0.1265</v>
      </c>
      <c r="L891" s="6">
        <v>0.24890000000000001</v>
      </c>
    </row>
    <row r="892" spans="1:12">
      <c r="A892">
        <f t="shared" si="39"/>
        <v>75</v>
      </c>
      <c r="B892">
        <f t="shared" si="40"/>
        <v>1</v>
      </c>
      <c r="C892" s="4">
        <f t="shared" si="41"/>
        <v>1974</v>
      </c>
      <c r="D892" s="16">
        <v>2.8554400000000001E-2</v>
      </c>
      <c r="E892" s="16">
        <v>0.1335375</v>
      </c>
      <c r="F892" s="16">
        <v>0.11343909999999999</v>
      </c>
      <c r="G892" s="16">
        <v>0.39273122170567976</v>
      </c>
      <c r="H892" s="17">
        <v>0.32535928661551994</v>
      </c>
      <c r="I892" s="15">
        <v>0.10990719257540602</v>
      </c>
      <c r="J892" s="15">
        <v>0.13969999999999999</v>
      </c>
      <c r="L892" s="6">
        <v>0.1507</v>
      </c>
    </row>
    <row r="893" spans="1:12">
      <c r="A893">
        <f t="shared" si="39"/>
        <v>75</v>
      </c>
      <c r="B893">
        <f t="shared" si="40"/>
        <v>2</v>
      </c>
      <c r="C893" s="4">
        <f t="shared" si="41"/>
        <v>1974</v>
      </c>
      <c r="D893" s="16">
        <v>0.51772239999999992</v>
      </c>
      <c r="E893" s="16">
        <v>0.47718110000000002</v>
      </c>
      <c r="F893" s="16">
        <v>9.4362700000000008E-2</v>
      </c>
      <c r="G893" s="16">
        <v>-6.2536636965400128E-2</v>
      </c>
      <c r="H893" s="17">
        <v>3.0864040171399987E-2</v>
      </c>
      <c r="I893" s="15">
        <v>9.5749512151853913E-2</v>
      </c>
      <c r="J893" s="15">
        <v>8.9099999999999999E-2</v>
      </c>
      <c r="L893" s="6">
        <v>0.12140000000000001</v>
      </c>
    </row>
    <row r="894" spans="1:12">
      <c r="A894">
        <f t="shared" si="39"/>
        <v>75</v>
      </c>
      <c r="B894">
        <f t="shared" si="40"/>
        <v>3</v>
      </c>
      <c r="C894" s="4">
        <f t="shared" si="41"/>
        <v>1974</v>
      </c>
      <c r="D894" s="16">
        <v>0.11704129999999999</v>
      </c>
      <c r="E894" s="16">
        <v>-1.23938E-2</v>
      </c>
      <c r="F894" s="16">
        <v>8.0687700000000001E-2</v>
      </c>
      <c r="G894" s="16">
        <v>0.12685600559549015</v>
      </c>
      <c r="H894" s="17">
        <v>6.4487916205290041E-2</v>
      </c>
      <c r="I894" s="15">
        <v>0.17798153034300793</v>
      </c>
      <c r="J894" s="15">
        <v>0.28660000000000002</v>
      </c>
      <c r="L894" s="6">
        <v>8.3900000000000002E-2</v>
      </c>
    </row>
    <row r="895" spans="1:12">
      <c r="A895">
        <f t="shared" si="39"/>
        <v>75</v>
      </c>
      <c r="B895">
        <f t="shared" si="40"/>
        <v>4</v>
      </c>
      <c r="C895" s="4">
        <f t="shared" si="41"/>
        <v>1974</v>
      </c>
      <c r="D895" s="16">
        <v>0.1202892</v>
      </c>
      <c r="E895" s="16">
        <v>3.25031E-2</v>
      </c>
      <c r="F895" s="16">
        <v>0.13452459999999999</v>
      </c>
      <c r="G895" s="16">
        <v>6.4714574578969897E-2</v>
      </c>
      <c r="H895" s="17">
        <v>-7.8844140206380087E-2</v>
      </c>
      <c r="I895" s="15">
        <v>0.31293648533181434</v>
      </c>
      <c r="J895" s="15">
        <v>1.0726</v>
      </c>
      <c r="L895" s="6">
        <v>0.1724</v>
      </c>
    </row>
    <row r="896" spans="1:12">
      <c r="A896">
        <f t="shared" si="39"/>
        <v>75</v>
      </c>
      <c r="B896">
        <f t="shared" si="40"/>
        <v>5</v>
      </c>
      <c r="C896" s="4">
        <f t="shared" si="41"/>
        <v>1974</v>
      </c>
      <c r="D896" s="16">
        <v>0.33411499999999994</v>
      </c>
      <c r="E896" s="16">
        <v>0.2108006</v>
      </c>
      <c r="F896" s="16">
        <v>0.17169139999999999</v>
      </c>
      <c r="G896" s="16">
        <v>0.19923605171999004</v>
      </c>
      <c r="H896" s="17">
        <v>-3.9878070876579907E-2</v>
      </c>
      <c r="I896" s="15">
        <v>0.23224804493886986</v>
      </c>
      <c r="J896" s="15">
        <v>7.3700000000000002E-2</v>
      </c>
      <c r="L896" s="6">
        <v>0.1512</v>
      </c>
    </row>
    <row r="897" spans="1:12">
      <c r="A897">
        <f t="shared" si="39"/>
        <v>75</v>
      </c>
      <c r="B897">
        <f t="shared" si="40"/>
        <v>6</v>
      </c>
      <c r="C897" s="4">
        <f t="shared" si="41"/>
        <v>1974</v>
      </c>
      <c r="D897" s="16">
        <v>0.13123799999999999</v>
      </c>
      <c r="E897" s="16">
        <v>2.0039399999999999E-2</v>
      </c>
      <c r="F897" s="16">
        <v>0.13998739999999998</v>
      </c>
      <c r="G897" s="16">
        <v>0.19932428735039998</v>
      </c>
      <c r="H897" s="17">
        <v>0.2073585258724</v>
      </c>
      <c r="I897" s="15">
        <v>7.4879156823550716E-2</v>
      </c>
      <c r="J897" s="15">
        <v>-0.15210000000000001</v>
      </c>
      <c r="L897" s="6">
        <v>0.12050000000000001</v>
      </c>
    </row>
    <row r="898" spans="1:12">
      <c r="A898">
        <f t="shared" si="39"/>
        <v>75</v>
      </c>
      <c r="B898">
        <f t="shared" si="40"/>
        <v>7</v>
      </c>
      <c r="C898" s="4">
        <f t="shared" si="41"/>
        <v>1974</v>
      </c>
      <c r="D898" s="16">
        <v>0.27837219999999996</v>
      </c>
      <c r="E898" s="16">
        <v>0.53128690000000001</v>
      </c>
      <c r="F898" s="16">
        <v>0.13408210000000001</v>
      </c>
      <c r="G898" s="16">
        <v>0.31125202492603976</v>
      </c>
      <c r="H898" s="17">
        <v>0.43860183328039981</v>
      </c>
      <c r="I898" s="15">
        <v>4.4806201550387621E-2</v>
      </c>
      <c r="J898" s="15">
        <v>0.34810000000000002</v>
      </c>
      <c r="L898" s="6">
        <v>5.4100000000000002E-2</v>
      </c>
    </row>
    <row r="899" spans="1:12">
      <c r="A899">
        <f t="shared" si="39"/>
        <v>75</v>
      </c>
      <c r="B899">
        <f t="shared" si="40"/>
        <v>8</v>
      </c>
      <c r="C899" s="4">
        <f t="shared" si="41"/>
        <v>1974</v>
      </c>
      <c r="D899" s="16">
        <v>0.2998112</v>
      </c>
      <c r="E899" s="16">
        <v>0.1716076</v>
      </c>
      <c r="F899" s="16">
        <v>0.1014823</v>
      </c>
      <c r="G899" s="16">
        <v>0.38296623284874998</v>
      </c>
      <c r="H899" s="17">
        <v>0.13649463330865008</v>
      </c>
      <c r="I899" s="15">
        <v>0.13564968902336522</v>
      </c>
      <c r="J899" s="15">
        <v>-6.1600000000000002E-2</v>
      </c>
      <c r="L899" s="6">
        <v>5.3099999999999994E-2</v>
      </c>
    </row>
    <row r="900" spans="1:12">
      <c r="A900">
        <f t="shared" si="39"/>
        <v>75</v>
      </c>
      <c r="B900">
        <f t="shared" si="40"/>
        <v>9</v>
      </c>
      <c r="C900" s="4">
        <f t="shared" si="41"/>
        <v>1974</v>
      </c>
      <c r="D900" s="16">
        <v>0.2871397</v>
      </c>
      <c r="E900" s="16">
        <v>7.8818299999999994E-2</v>
      </c>
      <c r="F900" s="16">
        <v>9.549089999999999E-2</v>
      </c>
      <c r="G900" s="16">
        <v>0.30096630341579012</v>
      </c>
      <c r="H900" s="17">
        <v>0.34212053585489</v>
      </c>
      <c r="I900" s="15">
        <v>0.11334036462257051</v>
      </c>
      <c r="J900" s="15">
        <v>2.5999999999999999E-3</v>
      </c>
      <c r="L900" s="6">
        <v>4.58E-2</v>
      </c>
    </row>
    <row r="901" spans="1:12">
      <c r="A901">
        <f t="shared" si="39"/>
        <v>75</v>
      </c>
      <c r="B901">
        <f t="shared" si="40"/>
        <v>10</v>
      </c>
      <c r="C901" s="4">
        <f t="shared" si="41"/>
        <v>1974</v>
      </c>
      <c r="D901" s="16">
        <v>0.19354070000000001</v>
      </c>
      <c r="E901" s="16">
        <v>0.1219215</v>
      </c>
      <c r="F901" s="16">
        <v>0.11932359999999999</v>
      </c>
      <c r="G901" s="16">
        <v>0.13265612276280003</v>
      </c>
      <c r="H901" s="17">
        <v>7.4988755762049886E-2</v>
      </c>
      <c r="I901" s="15">
        <v>0.10991938262247639</v>
      </c>
      <c r="J901" s="15">
        <v>-0.14319999999999999</v>
      </c>
      <c r="L901" s="6">
        <v>5.6900000000000006E-2</v>
      </c>
    </row>
    <row r="902" spans="1:12">
      <c r="A902">
        <f t="shared" ref="A902:A965" si="42">IF(MOD(B901,12)=0,A901+1,A901)</f>
        <v>75</v>
      </c>
      <c r="B902">
        <f t="shared" ref="B902:B965" si="43">IF(B901+1=13,1,B901+1)</f>
        <v>11</v>
      </c>
      <c r="C902" s="4">
        <f t="shared" ref="C902:C965" si="44">IF(MOD(B901,12)=0,C901+1,C901)</f>
        <v>1974</v>
      </c>
      <c r="D902" s="16">
        <v>0.28232370000000001</v>
      </c>
      <c r="E902" s="16">
        <v>0.118605</v>
      </c>
      <c r="F902" s="16">
        <v>0.1091424</v>
      </c>
      <c r="G902" s="16">
        <v>0.36262034920960007</v>
      </c>
      <c r="H902" s="17">
        <v>0.27203889595640018</v>
      </c>
      <c r="I902" s="15">
        <v>0.15705904665570875</v>
      </c>
      <c r="J902" s="15">
        <v>0.1678</v>
      </c>
      <c r="L902" s="6">
        <v>3.7200000000000004E-2</v>
      </c>
    </row>
    <row r="903" spans="1:12">
      <c r="A903">
        <f t="shared" si="42"/>
        <v>75</v>
      </c>
      <c r="B903">
        <f t="shared" si="43"/>
        <v>12</v>
      </c>
      <c r="C903" s="4">
        <f t="shared" si="44"/>
        <v>1974</v>
      </c>
      <c r="D903" s="16">
        <v>0.1052346</v>
      </c>
      <c r="E903" s="16">
        <v>0.16392180000000001</v>
      </c>
      <c r="F903" s="16">
        <v>0.1023358</v>
      </c>
      <c r="G903" s="16">
        <v>-8.2625679805400032E-2</v>
      </c>
      <c r="H903" s="17">
        <v>-5.8788590063360013E-2</v>
      </c>
      <c r="I903" s="15">
        <v>0.19120000000000001</v>
      </c>
      <c r="J903" s="15">
        <v>-1.6500000000000001E-2</v>
      </c>
      <c r="L903" s="6">
        <v>3.6900000000000002E-2</v>
      </c>
    </row>
    <row r="904" spans="1:12">
      <c r="A904">
        <f t="shared" si="42"/>
        <v>76</v>
      </c>
      <c r="B904">
        <f t="shared" si="43"/>
        <v>1</v>
      </c>
      <c r="C904" s="4">
        <f t="shared" si="44"/>
        <v>1975</v>
      </c>
      <c r="D904" s="16">
        <v>0.11454729999999999</v>
      </c>
      <c r="E904" s="16">
        <v>9.3961799999999998E-2</v>
      </c>
      <c r="F904" s="16">
        <v>9.7364099999999995E-2</v>
      </c>
      <c r="G904" s="16">
        <v>0.27119219164211006</v>
      </c>
      <c r="H904" s="17">
        <v>9.4845244554260244E-2</v>
      </c>
      <c r="I904" s="15">
        <v>0.30840000000000001</v>
      </c>
      <c r="J904" s="15">
        <v>-0.1215</v>
      </c>
      <c r="L904" s="6">
        <v>4.6967600000000005E-2</v>
      </c>
    </row>
    <row r="905" spans="1:12">
      <c r="A905">
        <f t="shared" si="42"/>
        <v>76</v>
      </c>
      <c r="B905">
        <f t="shared" si="43"/>
        <v>2</v>
      </c>
      <c r="C905" s="4">
        <f t="shared" si="44"/>
        <v>1975</v>
      </c>
      <c r="D905" s="16">
        <v>0.3481168</v>
      </c>
      <c r="E905" s="16">
        <v>6.0154100000000002E-2</v>
      </c>
      <c r="F905" s="16">
        <v>0.14117179999999999</v>
      </c>
      <c r="G905" s="16">
        <v>0.3232022483829402</v>
      </c>
      <c r="H905" s="17">
        <v>0.19080723995042015</v>
      </c>
      <c r="I905" s="15">
        <v>0.1668</v>
      </c>
      <c r="J905" s="15">
        <v>8.2100000000000006E-2</v>
      </c>
      <c r="L905" s="6">
        <v>5.4012299999999999E-2</v>
      </c>
    </row>
    <row r="906" spans="1:12">
      <c r="A906">
        <f t="shared" si="42"/>
        <v>76</v>
      </c>
      <c r="B906">
        <f t="shared" si="43"/>
        <v>3</v>
      </c>
      <c r="C906" s="4">
        <f t="shared" si="44"/>
        <v>1975</v>
      </c>
      <c r="D906" s="16">
        <v>-0.1041773</v>
      </c>
      <c r="E906" s="16">
        <v>4.2319899999999994E-2</v>
      </c>
      <c r="F906" s="16">
        <v>0.15802579999999999</v>
      </c>
      <c r="G906" s="16">
        <v>-0.31364789018060002</v>
      </c>
      <c r="H906" s="17">
        <v>-6.6228259964800085E-2</v>
      </c>
      <c r="I906" s="15">
        <v>-6.3399999999999998E-2</v>
      </c>
      <c r="J906" s="15">
        <v>-0.18720000000000001</v>
      </c>
      <c r="L906" s="6">
        <v>7.61347E-2</v>
      </c>
    </row>
    <row r="907" spans="1:12">
      <c r="A907">
        <f t="shared" si="42"/>
        <v>76</v>
      </c>
      <c r="B907">
        <f t="shared" si="43"/>
        <v>4</v>
      </c>
      <c r="C907" s="4">
        <f t="shared" si="44"/>
        <v>1975</v>
      </c>
      <c r="D907" s="16">
        <v>0.20290019999999998</v>
      </c>
      <c r="E907" s="16">
        <v>0.18822530000000001</v>
      </c>
      <c r="F907" s="16">
        <v>0.12089859999999999</v>
      </c>
      <c r="G907" s="16">
        <v>0.21812562136033997</v>
      </c>
      <c r="H907" s="17">
        <v>0.22304088134683986</v>
      </c>
      <c r="I907" s="15">
        <v>-3.7000000000000002E-3</v>
      </c>
      <c r="J907" s="15">
        <v>-6.2399999999999997E-2</v>
      </c>
      <c r="L907" s="6">
        <v>7.2108800000000001E-2</v>
      </c>
    </row>
    <row r="908" spans="1:12">
      <c r="A908">
        <f t="shared" si="42"/>
        <v>76</v>
      </c>
      <c r="B908">
        <f t="shared" si="43"/>
        <v>5</v>
      </c>
      <c r="C908" s="4">
        <f t="shared" si="44"/>
        <v>1975</v>
      </c>
      <c r="D908" s="16">
        <v>0.20167889999999999</v>
      </c>
      <c r="E908" s="16">
        <v>0.17033229999999999</v>
      </c>
      <c r="F908" s="16">
        <v>0.10118100000000001</v>
      </c>
      <c r="G908" s="16">
        <v>0.15828501052459987</v>
      </c>
      <c r="H908" s="17">
        <v>0.29875014326665972</v>
      </c>
      <c r="I908" s="15">
        <v>-4.8999999999999998E-3</v>
      </c>
      <c r="J908" s="15">
        <v>0.1636</v>
      </c>
      <c r="L908" s="6">
        <v>2.5380699999999999E-2</v>
      </c>
    </row>
    <row r="909" spans="1:12">
      <c r="A909">
        <f t="shared" si="42"/>
        <v>76</v>
      </c>
      <c r="B909">
        <f t="shared" si="43"/>
        <v>6</v>
      </c>
      <c r="C909" s="4">
        <f t="shared" si="44"/>
        <v>1975</v>
      </c>
      <c r="D909" s="16">
        <v>0.29140879999999997</v>
      </c>
      <c r="E909" s="16">
        <v>0.33899590000000002</v>
      </c>
      <c r="F909" s="16">
        <v>5.7235800000000003E-2</v>
      </c>
      <c r="G909" s="16">
        <v>0.23924559007731006</v>
      </c>
      <c r="H909" s="17">
        <v>0.23251361462332998</v>
      </c>
      <c r="I909" s="15">
        <v>0.16649999999999998</v>
      </c>
      <c r="J909" s="15">
        <v>0.20699999999999999</v>
      </c>
      <c r="L909" s="6">
        <v>2.47525E-2</v>
      </c>
    </row>
    <row r="910" spans="1:12">
      <c r="A910">
        <f t="shared" si="42"/>
        <v>76</v>
      </c>
      <c r="B910">
        <f t="shared" si="43"/>
        <v>7</v>
      </c>
      <c r="C910" s="4">
        <f t="shared" si="44"/>
        <v>1975</v>
      </c>
      <c r="D910" s="16">
        <v>-5.2636900000000007E-2</v>
      </c>
      <c r="E910" s="16">
        <v>-0.1124822</v>
      </c>
      <c r="F910" s="16">
        <v>5.2163300000000003E-2</v>
      </c>
      <c r="G910" s="16">
        <v>1.3078628389999958E-2</v>
      </c>
      <c r="H910" s="17">
        <v>-7.2687339665680084E-2</v>
      </c>
      <c r="I910" s="15">
        <v>0.15710000000000002</v>
      </c>
      <c r="J910" s="15">
        <v>-7.4300000000000005E-2</v>
      </c>
      <c r="L910" s="6">
        <v>2.0531399999999998E-2</v>
      </c>
    </row>
    <row r="911" spans="1:12">
      <c r="A911">
        <f t="shared" si="42"/>
        <v>76</v>
      </c>
      <c r="B911">
        <f t="shared" si="43"/>
        <v>8</v>
      </c>
      <c r="C911" s="4">
        <f t="shared" si="44"/>
        <v>1975</v>
      </c>
      <c r="D911" s="16">
        <v>0.24401929999999999</v>
      </c>
      <c r="E911" s="16">
        <v>0.17467250000000001</v>
      </c>
      <c r="F911" s="16">
        <v>6.5506700000000001E-2</v>
      </c>
      <c r="G911" s="16">
        <v>0.20336292544416001</v>
      </c>
      <c r="H911" s="17">
        <v>0.27352174361071979</v>
      </c>
      <c r="I911" s="15">
        <v>3.0699999999999998E-2</v>
      </c>
      <c r="J911" s="15">
        <v>1.2699999999999999E-2</v>
      </c>
      <c r="L911" s="6">
        <v>2.9585799999999999E-2</v>
      </c>
    </row>
    <row r="912" spans="1:12">
      <c r="A912">
        <f t="shared" si="42"/>
        <v>76</v>
      </c>
      <c r="B912">
        <f t="shared" si="43"/>
        <v>9</v>
      </c>
      <c r="C912" s="4">
        <f t="shared" si="44"/>
        <v>1975</v>
      </c>
      <c r="D912" s="16">
        <v>0.16891149999999999</v>
      </c>
      <c r="E912" s="16">
        <v>9.0328700000000012E-2</v>
      </c>
      <c r="F912" s="16">
        <v>5.9988799999999995E-2</v>
      </c>
      <c r="G912" s="16">
        <v>1.6373135359039948E-2</v>
      </c>
      <c r="H912" s="17">
        <v>-4.901744685903997E-2</v>
      </c>
      <c r="I912" s="15">
        <v>9.6300000000000011E-2</v>
      </c>
      <c r="J912" s="15">
        <v>-0.12180000000000001</v>
      </c>
      <c r="L912" s="6">
        <v>2.2988499999999999E-2</v>
      </c>
    </row>
    <row r="913" spans="1:12">
      <c r="A913">
        <f t="shared" si="42"/>
        <v>76</v>
      </c>
      <c r="B913">
        <f t="shared" si="43"/>
        <v>10</v>
      </c>
      <c r="C913" s="4">
        <f t="shared" si="44"/>
        <v>1975</v>
      </c>
      <c r="D913" s="16">
        <v>0.24197780000000002</v>
      </c>
      <c r="E913" s="16">
        <v>0.2162789</v>
      </c>
      <c r="F913" s="16">
        <v>6.6422800000000004E-2</v>
      </c>
      <c r="G913" s="16">
        <v>0.20037204378349993</v>
      </c>
      <c r="H913" s="17">
        <v>0.10988986324201999</v>
      </c>
      <c r="I913" s="15">
        <v>0.15640000000000001</v>
      </c>
      <c r="J913" s="15">
        <v>-0.19789999999999999</v>
      </c>
      <c r="L913" s="6">
        <v>1.6853899999999998E-2</v>
      </c>
    </row>
    <row r="914" spans="1:12">
      <c r="A914">
        <f t="shared" si="42"/>
        <v>76</v>
      </c>
      <c r="B914">
        <f t="shared" si="43"/>
        <v>11</v>
      </c>
      <c r="C914" s="4">
        <f t="shared" si="44"/>
        <v>1975</v>
      </c>
      <c r="D914" s="16">
        <v>0.14162929999999999</v>
      </c>
      <c r="E914" s="16">
        <v>0.2777886</v>
      </c>
      <c r="F914" s="16">
        <v>7.3277800000000004E-2</v>
      </c>
      <c r="G914" s="16">
        <v>0.19023305998999995</v>
      </c>
      <c r="H914" s="17">
        <v>0.14034659628730006</v>
      </c>
      <c r="I914" s="15">
        <v>0.12380000000000001</v>
      </c>
      <c r="J914" s="15">
        <v>-1.7000000000000001E-2</v>
      </c>
      <c r="L914" s="6">
        <v>1.5469599999999998E-2</v>
      </c>
    </row>
    <row r="915" spans="1:12">
      <c r="A915">
        <f t="shared" si="42"/>
        <v>76</v>
      </c>
      <c r="B915">
        <f t="shared" si="43"/>
        <v>12</v>
      </c>
      <c r="C915" s="4">
        <f t="shared" si="44"/>
        <v>1975</v>
      </c>
      <c r="D915" s="16">
        <v>0.2424811</v>
      </c>
      <c r="E915" s="16">
        <v>1.3548E-3</v>
      </c>
      <c r="F915" s="16">
        <v>5.2586599999999997E-2</v>
      </c>
      <c r="G915" s="16">
        <v>0.32803849374209992</v>
      </c>
      <c r="H915" s="17">
        <v>-1.9444195064160064E-2</v>
      </c>
      <c r="I915" s="15">
        <v>0.14699999999999999</v>
      </c>
      <c r="J915" s="15">
        <v>4.3099999999999999E-2</v>
      </c>
      <c r="L915" s="6">
        <v>1.1969499999999999E-2</v>
      </c>
    </row>
    <row r="916" spans="1:12">
      <c r="A916">
        <f t="shared" si="42"/>
        <v>77</v>
      </c>
      <c r="B916">
        <f t="shared" si="43"/>
        <v>1</v>
      </c>
      <c r="C916" s="4">
        <f t="shared" si="44"/>
        <v>1976</v>
      </c>
      <c r="D916" s="16">
        <v>-4.9245000000000004E-2</v>
      </c>
      <c r="E916" s="16">
        <v>7.6023800000000002E-2</v>
      </c>
      <c r="F916" s="16">
        <v>5.9917499999999999E-2</v>
      </c>
      <c r="G916" s="16">
        <v>-6.5299185826720119E-2</v>
      </c>
      <c r="H916" s="17">
        <v>0.17926739067433983</v>
      </c>
      <c r="I916" s="15">
        <v>0.1114</v>
      </c>
      <c r="J916" s="15">
        <v>2.58E-2</v>
      </c>
      <c r="L916" s="6">
        <v>7.5268999999999996E-3</v>
      </c>
    </row>
    <row r="917" spans="1:12">
      <c r="A917">
        <f t="shared" si="42"/>
        <v>77</v>
      </c>
      <c r="B917">
        <f t="shared" si="43"/>
        <v>2</v>
      </c>
      <c r="C917" s="4">
        <f t="shared" si="44"/>
        <v>1976</v>
      </c>
      <c r="D917" s="16">
        <v>-0.1287286</v>
      </c>
      <c r="E917" s="16">
        <v>9.8063000000000004E-3</v>
      </c>
      <c r="F917" s="16">
        <v>5.1749799999999999E-2</v>
      </c>
      <c r="G917" s="16">
        <v>-0.13629795599775996</v>
      </c>
      <c r="H917" s="17">
        <v>3.0943148345360161E-2</v>
      </c>
      <c r="I917" s="15">
        <v>7.3899999999999993E-2</v>
      </c>
      <c r="J917" s="15">
        <v>3.7900000000000003E-2</v>
      </c>
      <c r="L917" s="6">
        <v>1.06724E-2</v>
      </c>
    </row>
    <row r="918" spans="1:12">
      <c r="A918">
        <f t="shared" si="42"/>
        <v>77</v>
      </c>
      <c r="B918">
        <f t="shared" si="43"/>
        <v>3</v>
      </c>
      <c r="C918" s="4">
        <f t="shared" si="44"/>
        <v>1976</v>
      </c>
      <c r="D918" s="16">
        <v>-0.223051</v>
      </c>
      <c r="E918" s="16">
        <v>0.10409660000000001</v>
      </c>
      <c r="F918" s="16">
        <v>3.9808400000000001E-2</v>
      </c>
      <c r="G918" s="16">
        <v>-0.25612852048365997</v>
      </c>
      <c r="H918" s="17">
        <v>0.11459956892882017</v>
      </c>
      <c r="I918" s="15">
        <v>0.1065</v>
      </c>
      <c r="J918" s="15">
        <v>0.1318</v>
      </c>
      <c r="L918" s="6">
        <v>1.6895500000000001E-2</v>
      </c>
    </row>
    <row r="919" spans="1:12">
      <c r="A919">
        <f t="shared" si="42"/>
        <v>77</v>
      </c>
      <c r="B919">
        <f t="shared" si="43"/>
        <v>4</v>
      </c>
      <c r="C919" s="4">
        <f t="shared" si="44"/>
        <v>1976</v>
      </c>
      <c r="D919" s="16">
        <v>0.2115022</v>
      </c>
      <c r="E919" s="16">
        <v>1.27189E-2</v>
      </c>
      <c r="F919" s="16">
        <v>3.6586800000000003E-2</v>
      </c>
      <c r="G919" s="16">
        <v>0.23568836593410003</v>
      </c>
      <c r="H919" s="17">
        <v>6.2506732141500709E-3</v>
      </c>
      <c r="I919" s="15">
        <v>0.11810000000000001</v>
      </c>
      <c r="J919" s="15">
        <v>8.0299999999999996E-2</v>
      </c>
      <c r="L919" s="6">
        <v>1.2461100000000001E-2</v>
      </c>
    </row>
    <row r="920" spans="1:12">
      <c r="A920">
        <f t="shared" si="42"/>
        <v>77</v>
      </c>
      <c r="B920">
        <f t="shared" si="43"/>
        <v>5</v>
      </c>
      <c r="C920" s="4">
        <f t="shared" si="44"/>
        <v>1976</v>
      </c>
      <c r="D920" s="16">
        <v>0.13087400000000002</v>
      </c>
      <c r="E920" s="16">
        <v>8.0576200000000001E-2</v>
      </c>
      <c r="F920" s="16">
        <v>4.4575400000000001E-2</v>
      </c>
      <c r="G920" s="16">
        <v>9.0664267069880067E-2</v>
      </c>
      <c r="H920" s="17">
        <v>5.9257050269340139E-2</v>
      </c>
      <c r="I920" s="15">
        <v>0.19670000000000001</v>
      </c>
      <c r="J920" s="15">
        <v>-2.98E-2</v>
      </c>
      <c r="L920" s="6">
        <v>1.6410299999999999E-2</v>
      </c>
    </row>
    <row r="921" spans="1:12">
      <c r="A921">
        <f t="shared" si="42"/>
        <v>77</v>
      </c>
      <c r="B921">
        <f t="shared" si="43"/>
        <v>6</v>
      </c>
      <c r="C921" s="4">
        <f t="shared" si="44"/>
        <v>1976</v>
      </c>
      <c r="D921" s="16">
        <v>0.21346599999999999</v>
      </c>
      <c r="E921" s="16">
        <v>9.8012200000000008E-2</v>
      </c>
      <c r="F921" s="16">
        <v>4.7563599999999998E-2</v>
      </c>
      <c r="G921" s="16">
        <v>0.24291836021536972</v>
      </c>
      <c r="H921" s="17">
        <v>0.13619077848638006</v>
      </c>
      <c r="I921" s="15">
        <v>0.19640000000000002</v>
      </c>
      <c r="J921" s="15">
        <v>0.3145</v>
      </c>
      <c r="L921" s="6">
        <v>1.9172599999999998E-2</v>
      </c>
    </row>
    <row r="922" spans="1:12">
      <c r="A922">
        <f t="shared" si="42"/>
        <v>77</v>
      </c>
      <c r="B922">
        <f t="shared" si="43"/>
        <v>7</v>
      </c>
      <c r="C922" s="4">
        <f t="shared" si="44"/>
        <v>1976</v>
      </c>
      <c r="D922" s="16">
        <v>0.16382339999999998</v>
      </c>
      <c r="E922" s="16">
        <v>-9.8388E-3</v>
      </c>
      <c r="F922" s="16">
        <v>4.6929899999999997E-2</v>
      </c>
      <c r="G922" s="16">
        <v>6.811256965264989E-2</v>
      </c>
      <c r="H922" s="17">
        <v>-8.3626915254850109E-2</v>
      </c>
      <c r="I922" s="15">
        <v>0.18340000000000001</v>
      </c>
      <c r="J922" s="15">
        <v>8.1900000000000001E-2</v>
      </c>
      <c r="L922" s="6">
        <v>2.9703E-2</v>
      </c>
    </row>
    <row r="923" spans="1:12">
      <c r="A923">
        <f t="shared" si="42"/>
        <v>77</v>
      </c>
      <c r="B923">
        <f t="shared" si="43"/>
        <v>8</v>
      </c>
      <c r="C923" s="4">
        <f t="shared" si="44"/>
        <v>1976</v>
      </c>
      <c r="D923" s="16">
        <v>5.0909199999999995E-2</v>
      </c>
      <c r="E923" s="16">
        <v>4.3906899999999999E-2</v>
      </c>
      <c r="F923" s="16">
        <v>5.6583300000000003E-2</v>
      </c>
      <c r="G923" s="16">
        <v>8.3535891523600192E-2</v>
      </c>
      <c r="H923" s="17">
        <v>7.6801823754000242E-2</v>
      </c>
      <c r="I923" s="15">
        <v>-5.3600000000000002E-2</v>
      </c>
      <c r="J923" s="15">
        <v>0.29720000000000002</v>
      </c>
      <c r="L923" s="6">
        <v>2.11538E-2</v>
      </c>
    </row>
    <row r="924" spans="1:12">
      <c r="A924">
        <f t="shared" si="42"/>
        <v>77</v>
      </c>
      <c r="B924">
        <f t="shared" si="43"/>
        <v>9</v>
      </c>
      <c r="C924" s="4">
        <f t="shared" si="44"/>
        <v>1976</v>
      </c>
      <c r="D924" s="16">
        <v>-0.31065999999999999</v>
      </c>
      <c r="E924" s="16">
        <v>0.1189228</v>
      </c>
      <c r="F924" s="16">
        <v>5.0600800000000001E-2</v>
      </c>
      <c r="G924" s="16">
        <v>-0.18855264418194995</v>
      </c>
      <c r="H924" s="17">
        <v>0.57926468412694998</v>
      </c>
      <c r="I924" s="15">
        <v>-0.2263</v>
      </c>
      <c r="J924" s="15">
        <v>0.43280000000000002</v>
      </c>
      <c r="L924" s="6">
        <v>3.1073400000000001E-2</v>
      </c>
    </row>
    <row r="925" spans="1:12">
      <c r="A925">
        <f t="shared" si="42"/>
        <v>77</v>
      </c>
      <c r="B925">
        <f t="shared" si="43"/>
        <v>10</v>
      </c>
      <c r="C925" s="4">
        <f t="shared" si="44"/>
        <v>1976</v>
      </c>
      <c r="D925" s="16">
        <v>0.31807970000000002</v>
      </c>
      <c r="E925" s="16">
        <v>-2.1616300000000001E-2</v>
      </c>
      <c r="F925" s="16">
        <v>6.7331999999999999E-3</v>
      </c>
      <c r="G925" s="16">
        <v>0.19354153930374984</v>
      </c>
      <c r="H925" s="17">
        <v>-0.1258105779234</v>
      </c>
      <c r="I925" s="15">
        <v>1.89E-2</v>
      </c>
      <c r="J925" s="15">
        <v>0.13900000000000001</v>
      </c>
      <c r="L925" s="6">
        <v>2.8310499999999999E-2</v>
      </c>
    </row>
    <row r="926" spans="1:12">
      <c r="A926">
        <f t="shared" si="42"/>
        <v>77</v>
      </c>
      <c r="B926">
        <f t="shared" si="43"/>
        <v>11</v>
      </c>
      <c r="C926" s="4">
        <f t="shared" si="44"/>
        <v>1976</v>
      </c>
      <c r="D926" s="16">
        <v>0.15413930000000001</v>
      </c>
      <c r="E926" s="16">
        <v>8.8963500000000001E-2</v>
      </c>
      <c r="F926" s="16">
        <v>4.9779000000000004E-3</v>
      </c>
      <c r="G926" s="16">
        <v>0.17649077396405999</v>
      </c>
      <c r="H926" s="17">
        <v>0.12458435774819998</v>
      </c>
      <c r="I926" s="15">
        <v>0.14710000000000001</v>
      </c>
      <c r="J926" s="15">
        <v>0.33169999999999999</v>
      </c>
      <c r="L926" s="6">
        <v>3.7300199999999999E-2</v>
      </c>
    </row>
    <row r="927" spans="1:12">
      <c r="A927">
        <f t="shared" si="42"/>
        <v>77</v>
      </c>
      <c r="B927">
        <f t="shared" si="43"/>
        <v>12</v>
      </c>
      <c r="C927" s="4">
        <f t="shared" si="44"/>
        <v>1976</v>
      </c>
      <c r="D927" s="16">
        <v>-3.8703399999999999E-2</v>
      </c>
      <c r="E927" s="16">
        <v>0.24308299999999999</v>
      </c>
      <c r="F927" s="16">
        <v>5.1100999999999994E-3</v>
      </c>
      <c r="G927" s="16">
        <v>-6.1516424307040185E-2</v>
      </c>
      <c r="H927" s="17">
        <v>0.17488041683550981</v>
      </c>
      <c r="I927" s="15">
        <v>8.1099999999999992E-2</v>
      </c>
      <c r="J927" s="15">
        <v>9.1399999999999995E-2</v>
      </c>
      <c r="L927" s="6">
        <v>4.1952100000000006E-2</v>
      </c>
    </row>
    <row r="928" spans="1:12">
      <c r="A928">
        <f t="shared" si="42"/>
        <v>78</v>
      </c>
      <c r="B928">
        <f t="shared" si="43"/>
        <v>1</v>
      </c>
      <c r="C928" s="4">
        <f t="shared" si="44"/>
        <v>1977</v>
      </c>
      <c r="D928" s="16">
        <v>0.1193911</v>
      </c>
      <c r="E928" s="16">
        <v>4.1351300000000001E-2</v>
      </c>
      <c r="F928" s="16">
        <v>3.2508999999999997E-3</v>
      </c>
      <c r="G928" s="16">
        <v>0.11311339013239996</v>
      </c>
      <c r="H928" s="17">
        <v>1.9624591923480095E-2</v>
      </c>
      <c r="I928" s="15">
        <v>2.3099999999999999E-2</v>
      </c>
      <c r="J928" s="15">
        <v>3.4799999999999998E-2</v>
      </c>
      <c r="L928" s="6">
        <v>2.7115900000000002E-2</v>
      </c>
    </row>
    <row r="929" spans="1:12">
      <c r="A929">
        <f t="shared" si="42"/>
        <v>78</v>
      </c>
      <c r="B929">
        <f t="shared" si="43"/>
        <v>2</v>
      </c>
      <c r="C929" s="4">
        <f t="shared" si="44"/>
        <v>1977</v>
      </c>
      <c r="D929" s="16">
        <v>0.20985479999999998</v>
      </c>
      <c r="E929" s="16">
        <v>-7.2970599999999997E-2</v>
      </c>
      <c r="F929" s="16">
        <v>3.4167999999999998E-3</v>
      </c>
      <c r="G929" s="16">
        <v>0.24153474499970007</v>
      </c>
      <c r="H929" s="17">
        <v>-7.9269815288399936E-2</v>
      </c>
      <c r="I929" s="15">
        <v>0.11019999999999999</v>
      </c>
      <c r="J929" s="15">
        <v>-0.28889999999999999</v>
      </c>
      <c r="L929" s="6">
        <v>0.02</v>
      </c>
    </row>
    <row r="930" spans="1:12">
      <c r="A930">
        <f t="shared" si="42"/>
        <v>78</v>
      </c>
      <c r="B930">
        <f t="shared" si="43"/>
        <v>3</v>
      </c>
      <c r="C930" s="4">
        <f t="shared" si="44"/>
        <v>1977</v>
      </c>
      <c r="D930" s="16">
        <v>2.1559999999999999E-3</v>
      </c>
      <c r="E930" s="16">
        <v>0.22241659999999999</v>
      </c>
      <c r="F930" s="16">
        <v>3.9480999999999995E-3</v>
      </c>
      <c r="G930" s="16">
        <v>0.10118914645057009</v>
      </c>
      <c r="H930" s="17">
        <v>0.17908298972186998</v>
      </c>
      <c r="I930" s="15">
        <v>0.1946</v>
      </c>
      <c r="J930" s="15">
        <v>6.13E-2</v>
      </c>
      <c r="L930" s="6">
        <v>5.4901999999999998E-3</v>
      </c>
    </row>
    <row r="931" spans="1:12">
      <c r="A931">
        <f t="shared" si="42"/>
        <v>78</v>
      </c>
      <c r="B931">
        <f t="shared" si="43"/>
        <v>4</v>
      </c>
      <c r="C931" s="4">
        <f t="shared" si="44"/>
        <v>1977</v>
      </c>
      <c r="D931" s="16">
        <v>9.6480999999999997E-3</v>
      </c>
      <c r="E931" s="16">
        <v>-5.6519999999999997E-4</v>
      </c>
      <c r="F931" s="16">
        <v>4.4930999999999999E-3</v>
      </c>
      <c r="G931" s="16">
        <v>4.151669124440005E-2</v>
      </c>
      <c r="H931" s="17">
        <v>1.9497065724199958E-2</v>
      </c>
      <c r="I931" s="15">
        <v>0.1389</v>
      </c>
      <c r="J931" s="15">
        <v>-7.8E-2</v>
      </c>
      <c r="L931" s="6">
        <v>2.3400999999999999E-3</v>
      </c>
    </row>
    <row r="932" spans="1:12">
      <c r="A932">
        <f t="shared" si="42"/>
        <v>78</v>
      </c>
      <c r="B932">
        <f t="shared" si="43"/>
        <v>5</v>
      </c>
      <c r="C932" s="4">
        <f t="shared" si="44"/>
        <v>1977</v>
      </c>
      <c r="D932" s="12">
        <v>1.34E-2</v>
      </c>
      <c r="E932" s="12">
        <v>1.1200000000000002E-2</v>
      </c>
      <c r="F932" s="12">
        <v>4.1599999999999998E-2</v>
      </c>
      <c r="G932" s="13">
        <v>4.0858418600000057E-2</v>
      </c>
      <c r="H932" s="14">
        <v>4.0858418600000057E-2</v>
      </c>
      <c r="I932" s="15">
        <v>3.0362694300518144E-2</v>
      </c>
      <c r="J932" s="15">
        <v>2.3584905660376855E-3</v>
      </c>
      <c r="L932" s="6">
        <v>2.0899999999999998E-2</v>
      </c>
    </row>
    <row r="933" spans="1:12">
      <c r="A933">
        <f t="shared" si="42"/>
        <v>78</v>
      </c>
      <c r="B933">
        <f t="shared" si="43"/>
        <v>6</v>
      </c>
      <c r="C933" s="4">
        <f t="shared" si="44"/>
        <v>1977</v>
      </c>
      <c r="D933" s="16">
        <v>-3.9369800000000003E-2</v>
      </c>
      <c r="E933" s="16">
        <v>-9.9754000000000006E-3</v>
      </c>
      <c r="F933" s="16">
        <v>3.2771099999999997E-2</v>
      </c>
      <c r="G933" s="16">
        <v>1.2131055233719934E-2</v>
      </c>
      <c r="H933" s="17">
        <v>3.858288589663994E-2</v>
      </c>
      <c r="I933" s="15">
        <v>4.0512820512820527E-2</v>
      </c>
      <c r="J933" s="15">
        <v>0</v>
      </c>
      <c r="L933" s="6">
        <v>1.03E-2</v>
      </c>
    </row>
    <row r="934" spans="1:12">
      <c r="A934">
        <f t="shared" si="42"/>
        <v>78</v>
      </c>
      <c r="B934">
        <f t="shared" si="43"/>
        <v>7</v>
      </c>
      <c r="C934" s="4">
        <f t="shared" si="44"/>
        <v>1977</v>
      </c>
      <c r="D934" s="16">
        <v>3.3006000000000001E-2</v>
      </c>
      <c r="E934" s="16">
        <v>1.9209500000000001E-2</v>
      </c>
      <c r="F934" s="16">
        <v>3.00045E-2</v>
      </c>
      <c r="G934" s="16">
        <v>6.2558321253179949E-2</v>
      </c>
      <c r="H934" s="17">
        <v>5.0420410131500004E-2</v>
      </c>
      <c r="I934" s="15">
        <v>-1.00502512562831E-4</v>
      </c>
      <c r="J934" s="15">
        <v>-2.3529411764705382E-3</v>
      </c>
      <c r="L934" s="6">
        <v>1.0200000000000001E-2</v>
      </c>
    </row>
    <row r="935" spans="1:12">
      <c r="A935">
        <f t="shared" si="42"/>
        <v>78</v>
      </c>
      <c r="B935">
        <f t="shared" si="43"/>
        <v>8</v>
      </c>
      <c r="C935" s="4">
        <f t="shared" si="44"/>
        <v>1977</v>
      </c>
      <c r="D935" s="16">
        <v>-2.6492300000000003E-2</v>
      </c>
      <c r="E935" s="16">
        <v>-2.4871500000000001E-2</v>
      </c>
      <c r="F935" s="16">
        <v>3.5213000000000001E-2</v>
      </c>
      <c r="G935" s="16">
        <v>3.5772213570006706E-4</v>
      </c>
      <c r="H935" s="17">
        <v>8.2444986006999788E-3</v>
      </c>
      <c r="I935" s="15">
        <v>4.6153846153846028E-3</v>
      </c>
      <c r="J935" s="15">
        <v>2.3584905660376855E-3</v>
      </c>
      <c r="L935" s="6">
        <v>1.01E-2</v>
      </c>
    </row>
    <row r="936" spans="1:12">
      <c r="A936">
        <f t="shared" si="42"/>
        <v>78</v>
      </c>
      <c r="B936">
        <f t="shared" si="43"/>
        <v>9</v>
      </c>
      <c r="C936" s="4">
        <f t="shared" si="44"/>
        <v>1977</v>
      </c>
      <c r="D936" s="16">
        <v>0.12275779999999999</v>
      </c>
      <c r="E936" s="16">
        <v>3.5912399999999997E-2</v>
      </c>
      <c r="F936" s="16">
        <v>2.6771E-2</v>
      </c>
      <c r="G936" s="16">
        <v>0.14323539423600007</v>
      </c>
      <c r="H936" s="17">
        <v>1.8553757343999999E-2</v>
      </c>
      <c r="I936" s="15">
        <v>-1.1250000000000027E-2</v>
      </c>
      <c r="J936" s="15">
        <v>0</v>
      </c>
      <c r="L936" s="6">
        <v>0</v>
      </c>
    </row>
    <row r="937" spans="1:12">
      <c r="A937">
        <f t="shared" si="42"/>
        <v>78</v>
      </c>
      <c r="B937">
        <f t="shared" si="43"/>
        <v>10</v>
      </c>
      <c r="C937" s="4">
        <f t="shared" si="44"/>
        <v>1977</v>
      </c>
      <c r="D937" s="16">
        <v>6.26525E-2</v>
      </c>
      <c r="E937" s="16">
        <v>3.69255E-2</v>
      </c>
      <c r="F937" s="16">
        <v>2.4995599999999996E-2</v>
      </c>
      <c r="G937" s="16">
        <v>0.10131119051388016</v>
      </c>
      <c r="H937" s="17">
        <v>2.9024378907040127E-2</v>
      </c>
      <c r="I937" s="15">
        <v>1.4623655913978489E-2</v>
      </c>
      <c r="J937" s="15">
        <v>-2.3529411764705382E-3</v>
      </c>
      <c r="L937" s="6">
        <v>-5.0000000000000001E-3</v>
      </c>
    </row>
    <row r="938" spans="1:12">
      <c r="A938">
        <f t="shared" si="42"/>
        <v>78</v>
      </c>
      <c r="B938">
        <f t="shared" si="43"/>
        <v>11</v>
      </c>
      <c r="C938" s="4">
        <f t="shared" si="44"/>
        <v>1977</v>
      </c>
      <c r="D938" s="16">
        <v>3.2163699999999996E-2</v>
      </c>
      <c r="E938" s="16">
        <v>-1.09803E-2</v>
      </c>
      <c r="F938" s="16">
        <v>3.7498999999999998E-2</v>
      </c>
      <c r="G938" s="16">
        <v>7.7193082166500115E-2</v>
      </c>
      <c r="H938" s="17">
        <v>2.4620921288249997E-2</v>
      </c>
      <c r="I938" s="15">
        <v>2.540540540540541E-2</v>
      </c>
      <c r="J938" s="15">
        <v>2.3584905660376855E-3</v>
      </c>
      <c r="L938" s="6">
        <v>1.4999999999999999E-2</v>
      </c>
    </row>
    <row r="939" spans="1:12">
      <c r="A939">
        <f t="shared" si="42"/>
        <v>78</v>
      </c>
      <c r="B939">
        <f t="shared" si="43"/>
        <v>12</v>
      </c>
      <c r="C939" s="4">
        <f t="shared" si="44"/>
        <v>1977</v>
      </c>
      <c r="D939" s="16">
        <v>-8.7075E-3</v>
      </c>
      <c r="E939" s="16">
        <v>3.0282999999999998E-3</v>
      </c>
      <c r="F939" s="16">
        <v>4.6551799999999997E-2</v>
      </c>
      <c r="G939" s="16">
        <v>-9.0163954317149964E-2</v>
      </c>
      <c r="H939" s="17">
        <v>7.1193491334997638E-4</v>
      </c>
      <c r="I939" s="15">
        <v>-1.7634408602150573E-2</v>
      </c>
      <c r="J939" s="15">
        <v>0</v>
      </c>
      <c r="L939" s="6">
        <v>2.9600000000000001E-2</v>
      </c>
    </row>
    <row r="940" spans="1:12">
      <c r="A940">
        <f t="shared" si="42"/>
        <v>79</v>
      </c>
      <c r="B940">
        <f t="shared" si="43"/>
        <v>1</v>
      </c>
      <c r="C940" s="4">
        <f t="shared" si="44"/>
        <v>1978</v>
      </c>
      <c r="D940" s="16">
        <v>2.9914E-2</v>
      </c>
      <c r="E940" s="16">
        <v>3.2431500000000002E-2</v>
      </c>
      <c r="F940" s="16">
        <v>2.6718700000000001E-2</v>
      </c>
      <c r="G940" s="16">
        <v>0.14002443459122005</v>
      </c>
      <c r="H940" s="17">
        <v>5.5384697722760112E-2</v>
      </c>
      <c r="I940" s="15">
        <v>-2.4692737430167481E-2</v>
      </c>
      <c r="J940" s="15">
        <v>0</v>
      </c>
      <c r="L940" s="6">
        <v>1.44E-2</v>
      </c>
    </row>
    <row r="941" spans="1:12">
      <c r="A941">
        <f t="shared" si="42"/>
        <v>79</v>
      </c>
      <c r="B941">
        <f t="shared" si="43"/>
        <v>2</v>
      </c>
      <c r="C941" s="4">
        <f t="shared" si="44"/>
        <v>1978</v>
      </c>
      <c r="D941" s="16">
        <v>8.2398799999999994E-2</v>
      </c>
      <c r="E941" s="16">
        <v>1.7187899999999999E-2</v>
      </c>
      <c r="F941" s="16">
        <v>1.8573200000000002E-2</v>
      </c>
      <c r="G941" s="16">
        <v>0.16280256875695986</v>
      </c>
      <c r="H941" s="17">
        <v>3.140386818532992E-2</v>
      </c>
      <c r="I941" s="15">
        <v>3.1695906432748389E-2</v>
      </c>
      <c r="J941" s="15">
        <v>-2.3529411764705382E-3</v>
      </c>
      <c r="L941" s="6">
        <v>4.6999999999999993E-3</v>
      </c>
    </row>
    <row r="942" spans="1:12">
      <c r="A942">
        <f t="shared" si="42"/>
        <v>79</v>
      </c>
      <c r="B942">
        <f t="shared" si="43"/>
        <v>3</v>
      </c>
      <c r="C942" s="4">
        <f t="shared" si="44"/>
        <v>1978</v>
      </c>
      <c r="D942" s="16">
        <v>6.6253699999999999E-2</v>
      </c>
      <c r="E942" s="16">
        <v>-1.2301200000000002E-2</v>
      </c>
      <c r="F942" s="16">
        <v>3.2363400000000001E-2</v>
      </c>
      <c r="G942" s="16">
        <v>4.9232097762520022E-2</v>
      </c>
      <c r="H942" s="17">
        <v>3.4232755244919755E-2</v>
      </c>
      <c r="I942" s="15">
        <v>4.8901734104046274E-2</v>
      </c>
      <c r="J942" s="15">
        <v>0</v>
      </c>
      <c r="L942" s="6">
        <v>9.3999999999999986E-3</v>
      </c>
    </row>
    <row r="943" spans="1:12">
      <c r="A943">
        <f t="shared" si="42"/>
        <v>79</v>
      </c>
      <c r="B943">
        <f t="shared" si="43"/>
        <v>4</v>
      </c>
      <c r="C943" s="4">
        <f t="shared" si="44"/>
        <v>1978</v>
      </c>
      <c r="D943" s="16">
        <v>2.2126299999999998E-2</v>
      </c>
      <c r="E943" s="16">
        <v>2.5996000000000001E-3</v>
      </c>
      <c r="F943" s="16">
        <v>3.0417399999999997E-2</v>
      </c>
      <c r="G943" s="16">
        <v>4.5164224930400065E-2</v>
      </c>
      <c r="H943" s="17">
        <v>1.3616924552720011E-2</v>
      </c>
      <c r="I943" s="15">
        <v>3.1460674157303206E-3</v>
      </c>
      <c r="J943" s="15">
        <v>0</v>
      </c>
      <c r="L943" s="6">
        <v>2.3300000000000001E-2</v>
      </c>
    </row>
    <row r="944" spans="1:12">
      <c r="A944">
        <f t="shared" si="42"/>
        <v>79</v>
      </c>
      <c r="B944">
        <f t="shared" si="43"/>
        <v>5</v>
      </c>
      <c r="C944" s="4">
        <f t="shared" si="44"/>
        <v>1978</v>
      </c>
      <c r="D944" s="16">
        <v>4.1468199999999997E-2</v>
      </c>
      <c r="E944" s="16">
        <v>7.3856999999999994E-3</v>
      </c>
      <c r="F944" s="16">
        <v>3.415E-2</v>
      </c>
      <c r="G944" s="16">
        <v>5.9501677059679903E-2</v>
      </c>
      <c r="H944" s="17">
        <v>1.4834749127359936E-2</v>
      </c>
      <c r="I944" s="15">
        <v>4.8571428571428599E-2</v>
      </c>
      <c r="J944" s="15">
        <v>0</v>
      </c>
      <c r="L944" s="6">
        <v>1.8200000000000001E-2</v>
      </c>
    </row>
    <row r="945" spans="1:12">
      <c r="A945">
        <f t="shared" si="42"/>
        <v>79</v>
      </c>
      <c r="B945">
        <f t="shared" si="43"/>
        <v>6</v>
      </c>
      <c r="C945" s="4">
        <f t="shared" si="44"/>
        <v>1978</v>
      </c>
      <c r="D945" s="16">
        <v>1.2166300000000001E-2</v>
      </c>
      <c r="E945" s="16">
        <v>-1.46727E-2</v>
      </c>
      <c r="F945" s="16">
        <v>4.5716699999999999E-2</v>
      </c>
      <c r="G945" s="16">
        <v>-7.0581440880399526E-3</v>
      </c>
      <c r="H945" s="17">
        <v>1.6839927334939997E-2</v>
      </c>
      <c r="I945" s="15">
        <v>8.8888888888888785E-3</v>
      </c>
      <c r="J945" s="15">
        <v>0</v>
      </c>
      <c r="L945" s="6">
        <v>-4.5000000000000005E-3</v>
      </c>
    </row>
    <row r="946" spans="1:12">
      <c r="A946">
        <f t="shared" si="42"/>
        <v>79</v>
      </c>
      <c r="B946">
        <f t="shared" si="43"/>
        <v>7</v>
      </c>
      <c r="C946" s="4">
        <f t="shared" si="44"/>
        <v>1978</v>
      </c>
      <c r="D946" s="16">
        <v>-7.2345499999999993E-2</v>
      </c>
      <c r="E946" s="16">
        <v>-1.0882099999999999E-2</v>
      </c>
      <c r="F946" s="16">
        <v>3.0832600000000002E-2</v>
      </c>
      <c r="G946" s="16">
        <v>-6.9344907134890055E-2</v>
      </c>
      <c r="H946" s="17">
        <v>-3.1650771383699983E-2</v>
      </c>
      <c r="I946" s="15">
        <v>0.13797752808988775</v>
      </c>
      <c r="J946" s="15">
        <v>0</v>
      </c>
      <c r="L946" s="6">
        <v>9.5100000000000004E-2</v>
      </c>
    </row>
    <row r="947" spans="1:12">
      <c r="A947">
        <f t="shared" si="42"/>
        <v>79</v>
      </c>
      <c r="B947">
        <f t="shared" si="43"/>
        <v>8</v>
      </c>
      <c r="C947" s="4">
        <f t="shared" si="44"/>
        <v>1978</v>
      </c>
      <c r="D947" s="16">
        <v>-3.5756499999999997E-2</v>
      </c>
      <c r="E947" s="16">
        <v>-0.1114622</v>
      </c>
      <c r="F947" s="16">
        <v>3.5139799999999999E-2</v>
      </c>
      <c r="G947" s="16">
        <v>0.10204418487965983</v>
      </c>
      <c r="H947" s="17">
        <v>-2.6974907214979971E-2</v>
      </c>
      <c r="I947" s="15">
        <v>0.13557788944723614</v>
      </c>
      <c r="J947" s="15">
        <v>0</v>
      </c>
      <c r="L947" s="6">
        <v>0.2273</v>
      </c>
    </row>
    <row r="948" spans="1:12">
      <c r="A948">
        <f t="shared" si="42"/>
        <v>79</v>
      </c>
      <c r="B948">
        <f t="shared" si="43"/>
        <v>9</v>
      </c>
      <c r="C948" s="4">
        <f t="shared" si="44"/>
        <v>1978</v>
      </c>
      <c r="D948" s="16">
        <v>0.1145838</v>
      </c>
      <c r="E948" s="16">
        <v>-2.0606300000000001E-2</v>
      </c>
      <c r="F948" s="16">
        <v>5.2602999999999997E-2</v>
      </c>
      <c r="G948" s="16">
        <v>0.12031452939543974</v>
      </c>
      <c r="H948" s="17">
        <v>7.51285182127992E-3</v>
      </c>
      <c r="I948" s="15">
        <v>0.1371171171171171</v>
      </c>
      <c r="J948" s="15">
        <v>0</v>
      </c>
      <c r="L948" s="6">
        <v>0.22219999999999998</v>
      </c>
    </row>
    <row r="949" spans="1:12">
      <c r="A949">
        <f t="shared" si="42"/>
        <v>79</v>
      </c>
      <c r="B949">
        <f t="shared" si="43"/>
        <v>10</v>
      </c>
      <c r="C949" s="4">
        <f t="shared" si="44"/>
        <v>1978</v>
      </c>
      <c r="D949" s="16">
        <v>0.1237558</v>
      </c>
      <c r="E949" s="16">
        <v>3.7280399999999998E-2</v>
      </c>
      <c r="F949" s="16">
        <v>5.0025199999999999E-2</v>
      </c>
      <c r="G949" s="16">
        <v>-3.2209000000000043E-2</v>
      </c>
      <c r="H949" s="17">
        <v>-9.2702199999999957E-2</v>
      </c>
      <c r="I949" s="15">
        <v>0.13693548387096785</v>
      </c>
      <c r="J949" s="15">
        <v>0</v>
      </c>
      <c r="L949" s="6">
        <v>0.12119999999999999</v>
      </c>
    </row>
    <row r="950" spans="1:12">
      <c r="A950">
        <f t="shared" si="42"/>
        <v>79</v>
      </c>
      <c r="B950">
        <f t="shared" si="43"/>
        <v>11</v>
      </c>
      <c r="C950" s="4">
        <f t="shared" si="44"/>
        <v>1978</v>
      </c>
      <c r="D950" s="16">
        <v>0.25388040000000001</v>
      </c>
      <c r="E950" s="16">
        <v>0.13592599999999999</v>
      </c>
      <c r="F950" s="16">
        <v>3.7577899999999997E-2</v>
      </c>
      <c r="G950" s="16">
        <v>4.0758332299340116E-2</v>
      </c>
      <c r="H950" s="17">
        <v>3.7386524880400618E-3</v>
      </c>
      <c r="I950" s="15">
        <v>0.1391335740072201</v>
      </c>
      <c r="J950" s="15">
        <v>0</v>
      </c>
      <c r="L950" s="6">
        <v>0.18920000000000001</v>
      </c>
    </row>
    <row r="951" spans="1:12">
      <c r="A951">
        <f t="shared" si="42"/>
        <v>79</v>
      </c>
      <c r="B951">
        <f t="shared" si="43"/>
        <v>12</v>
      </c>
      <c r="C951" s="4">
        <f t="shared" si="44"/>
        <v>1978</v>
      </c>
      <c r="D951" s="16">
        <v>0.2696694</v>
      </c>
      <c r="E951" s="16">
        <v>-9.6709799999999999E-2</v>
      </c>
      <c r="F951" s="16">
        <v>3.5698399999999998E-2</v>
      </c>
      <c r="G951" s="16">
        <v>0.17322195690111997</v>
      </c>
      <c r="H951" s="17">
        <v>-9.4313371436800519E-3</v>
      </c>
      <c r="I951" s="15">
        <v>0.13612903225806444</v>
      </c>
      <c r="J951" s="15">
        <v>6.1320754716981077E-2</v>
      </c>
      <c r="L951" s="6">
        <v>2.2700000000000001E-2</v>
      </c>
    </row>
    <row r="952" spans="1:12">
      <c r="A952">
        <f t="shared" si="42"/>
        <v>80</v>
      </c>
      <c r="B952">
        <f t="shared" si="43"/>
        <v>1</v>
      </c>
      <c r="C952" s="4">
        <f t="shared" si="44"/>
        <v>1979</v>
      </c>
      <c r="D952" s="16">
        <v>-0.18701139999999999</v>
      </c>
      <c r="E952" s="16">
        <v>-7.7428899999999995E-2</v>
      </c>
      <c r="F952" s="16">
        <v>6.2322699999999995E-2</v>
      </c>
      <c r="G952" s="16">
        <v>-0.20616064414863999</v>
      </c>
      <c r="H952" s="17">
        <v>-7.9970445774399934E-2</v>
      </c>
      <c r="I952" s="15">
        <v>0.13849710982658969</v>
      </c>
      <c r="J952" s="15">
        <v>0.25555555555555565</v>
      </c>
      <c r="L952" s="6">
        <v>0.1956</v>
      </c>
    </row>
    <row r="953" spans="1:12">
      <c r="A953">
        <f t="shared" si="42"/>
        <v>80</v>
      </c>
      <c r="B953">
        <f t="shared" si="43"/>
        <v>2</v>
      </c>
      <c r="C953" s="4">
        <f t="shared" si="44"/>
        <v>1979</v>
      </c>
      <c r="D953" s="16">
        <v>-3.8769999999999998E-3</v>
      </c>
      <c r="E953" s="16">
        <v>0.17910329999999999</v>
      </c>
      <c r="F953" s="16">
        <v>5.7756000000000002E-2</v>
      </c>
      <c r="G953" s="16">
        <v>-4.2979474009900098E-2</v>
      </c>
      <c r="H953" s="17">
        <v>1.7565131843000348E-3</v>
      </c>
      <c r="I953" s="15">
        <v>0.13627906976744181</v>
      </c>
      <c r="J953" s="15">
        <v>-5.3097345132743487E-2</v>
      </c>
      <c r="L953" s="6">
        <v>-0.26019999999999999</v>
      </c>
    </row>
    <row r="954" spans="1:12">
      <c r="A954">
        <f t="shared" si="42"/>
        <v>80</v>
      </c>
      <c r="B954">
        <f t="shared" si="43"/>
        <v>3</v>
      </c>
      <c r="C954" s="4">
        <f t="shared" si="44"/>
        <v>1979</v>
      </c>
      <c r="D954" s="16">
        <v>0.3255731</v>
      </c>
      <c r="E954" s="16">
        <v>0.1570365</v>
      </c>
      <c r="F954" s="16">
        <v>2.8578899999999997E-2</v>
      </c>
      <c r="G954" s="16">
        <v>0.13198894610687995</v>
      </c>
      <c r="H954" s="17">
        <v>3.470904377471995E-2</v>
      </c>
      <c r="I954" s="15">
        <v>-0.24388888888888891</v>
      </c>
      <c r="J954" s="15">
        <v>-0.1271028037383177</v>
      </c>
      <c r="L954" s="6">
        <v>-9.5500000000000002E-2</v>
      </c>
    </row>
    <row r="955" spans="1:12">
      <c r="A955">
        <f t="shared" si="42"/>
        <v>80</v>
      </c>
      <c r="B955">
        <f t="shared" si="43"/>
        <v>4</v>
      </c>
      <c r="C955" s="4">
        <f t="shared" si="44"/>
        <v>1979</v>
      </c>
      <c r="D955" s="16">
        <v>6.4014399999999999E-2</v>
      </c>
      <c r="E955" s="16">
        <v>4.3802899999999999E-2</v>
      </c>
      <c r="F955" s="16">
        <v>2.58363E-2</v>
      </c>
      <c r="G955" s="16">
        <v>0.12920700200048008</v>
      </c>
      <c r="H955" s="17">
        <v>-3.6401882747710057E-2</v>
      </c>
      <c r="I955" s="15">
        <v>-1.7735849056603806E-2</v>
      </c>
      <c r="J955" s="15">
        <v>-3.4261241970021443E-2</v>
      </c>
      <c r="L955" s="6">
        <v>-1.67E-2</v>
      </c>
    </row>
    <row r="956" spans="1:12">
      <c r="A956">
        <f t="shared" si="42"/>
        <v>80</v>
      </c>
      <c r="B956">
        <f t="shared" si="43"/>
        <v>5</v>
      </c>
      <c r="C956" s="4">
        <f t="shared" si="44"/>
        <v>1979</v>
      </c>
      <c r="D956" s="16">
        <v>0.16758489999999998</v>
      </c>
      <c r="E956" s="16">
        <v>7.9653299999999996E-2</v>
      </c>
      <c r="F956" s="16">
        <v>3.3249800000000003E-2</v>
      </c>
      <c r="G956" s="16">
        <v>0.12123114315900008</v>
      </c>
      <c r="H956" s="17">
        <v>2.9542241890319954E-2</v>
      </c>
      <c r="I956" s="15">
        <v>7.8823529411764764E-2</v>
      </c>
      <c r="J956" s="15">
        <v>3.9911308203991268E-2</v>
      </c>
      <c r="L956" s="6">
        <v>2.2599999999999999E-2</v>
      </c>
    </row>
    <row r="957" spans="1:12">
      <c r="A957">
        <f t="shared" si="42"/>
        <v>80</v>
      </c>
      <c r="B957">
        <f t="shared" si="43"/>
        <v>6</v>
      </c>
      <c r="C957" s="4">
        <f t="shared" si="44"/>
        <v>1979</v>
      </c>
      <c r="D957" s="16">
        <v>0.10662869999999999</v>
      </c>
      <c r="E957" s="16">
        <v>1.6948E-3</v>
      </c>
      <c r="F957" s="16">
        <v>4.1469600000000002E-2</v>
      </c>
      <c r="G957" s="16">
        <v>0.15525764826884991</v>
      </c>
      <c r="H957" s="17">
        <v>1.0624369797650024E-2</v>
      </c>
      <c r="I957" s="15">
        <v>4.7777777777777801E-2</v>
      </c>
      <c r="J957" s="15">
        <v>-8.9552238805970311E-2</v>
      </c>
      <c r="L957" s="6">
        <v>-2.2099999999999998E-2</v>
      </c>
    </row>
    <row r="958" spans="1:12">
      <c r="A958">
        <f t="shared" si="42"/>
        <v>80</v>
      </c>
      <c r="B958">
        <f t="shared" si="43"/>
        <v>7</v>
      </c>
      <c r="C958" s="4">
        <f t="shared" si="44"/>
        <v>1979</v>
      </c>
      <c r="D958" s="16">
        <v>7.0896100000000004E-2</v>
      </c>
      <c r="E958" s="16">
        <v>2.93595E-2</v>
      </c>
      <c r="F958" s="16">
        <v>4.6401500000000005E-2</v>
      </c>
      <c r="G958" s="16">
        <v>0.1349630586879198</v>
      </c>
      <c r="H958" s="17">
        <v>0.11595466137914001</v>
      </c>
      <c r="I958" s="15">
        <v>0.02</v>
      </c>
      <c r="J958" s="15">
        <v>-4.6838407494144202E-3</v>
      </c>
      <c r="L958" s="6">
        <v>1.1299999999999999E-2</v>
      </c>
    </row>
    <row r="959" spans="1:12">
      <c r="A959">
        <f t="shared" si="42"/>
        <v>80</v>
      </c>
      <c r="B959">
        <f t="shared" si="43"/>
        <v>8</v>
      </c>
      <c r="C959" s="4">
        <f t="shared" si="44"/>
        <v>1979</v>
      </c>
      <c r="D959" s="16">
        <v>9.7655100000000009E-2</v>
      </c>
      <c r="E959" s="16">
        <v>7.7552099999999999E-2</v>
      </c>
      <c r="F959" s="16">
        <v>4.4999399999999995E-2</v>
      </c>
      <c r="G959" s="16">
        <v>0.24485642258323992</v>
      </c>
      <c r="H959" s="17">
        <v>8.9657993483720055E-2</v>
      </c>
      <c r="I959" s="15">
        <v>-1.6036036036036063E-2</v>
      </c>
      <c r="J959" s="15">
        <v>0</v>
      </c>
      <c r="L959" s="6">
        <v>-5.5899999999999998E-2</v>
      </c>
    </row>
    <row r="960" spans="1:12">
      <c r="A960">
        <f t="shared" si="42"/>
        <v>80</v>
      </c>
      <c r="B960">
        <f t="shared" si="43"/>
        <v>9</v>
      </c>
      <c r="C960" s="4">
        <f t="shared" si="44"/>
        <v>1979</v>
      </c>
      <c r="D960" s="16">
        <v>0.15832950000000001</v>
      </c>
      <c r="E960" s="16">
        <v>5.4983500000000005E-2</v>
      </c>
      <c r="F960" s="16">
        <v>4.1967699999999997E-2</v>
      </c>
      <c r="G960" s="16">
        <v>0.30898305897050982</v>
      </c>
      <c r="H960" s="17">
        <v>9.6004683831329984E-2</v>
      </c>
      <c r="I960" s="15">
        <v>5.7383177570093494E-2</v>
      </c>
      <c r="J960" s="15">
        <v>0</v>
      </c>
      <c r="L960" s="6">
        <v>-5.8999999999999999E-3</v>
      </c>
    </row>
    <row r="961" spans="1:12">
      <c r="A961">
        <f t="shared" si="42"/>
        <v>80</v>
      </c>
      <c r="B961">
        <f t="shared" si="43"/>
        <v>10</v>
      </c>
      <c r="C961" s="4">
        <f t="shared" si="44"/>
        <v>1979</v>
      </c>
      <c r="D961" s="16">
        <v>-0.10447039999999999</v>
      </c>
      <c r="E961" s="16">
        <v>-1.6489E-2</v>
      </c>
      <c r="F961" s="16">
        <v>5.4675500000000002E-2</v>
      </c>
      <c r="G961" s="16">
        <v>-0.1264942155995199</v>
      </c>
      <c r="H961" s="17">
        <v>2.6213611129840109E-2</v>
      </c>
      <c r="I961" s="15">
        <v>2.6006006006006013E-2</v>
      </c>
      <c r="J961" s="15">
        <v>0</v>
      </c>
      <c r="L961" s="6">
        <v>-6.0000000000000001E-3</v>
      </c>
    </row>
    <row r="962" spans="1:12">
      <c r="A962">
        <f t="shared" si="42"/>
        <v>80</v>
      </c>
      <c r="B962">
        <f t="shared" si="43"/>
        <v>11</v>
      </c>
      <c r="C962" s="4">
        <f t="shared" si="44"/>
        <v>1979</v>
      </c>
      <c r="D962" s="16">
        <v>-0.1002345</v>
      </c>
      <c r="E962" s="16">
        <v>0.1398326</v>
      </c>
      <c r="F962" s="16">
        <v>2.7658299999999997E-2</v>
      </c>
      <c r="G962" s="16">
        <v>-0.23660956525963994</v>
      </c>
      <c r="H962" s="17">
        <v>8.6252646061240057E-2</v>
      </c>
      <c r="I962" s="15">
        <v>-4.5671641791044826E-2</v>
      </c>
      <c r="J962" s="15">
        <v>0</v>
      </c>
      <c r="L962" s="6">
        <v>-7.1900000000000006E-2</v>
      </c>
    </row>
    <row r="963" spans="1:12">
      <c r="A963">
        <f t="shared" si="42"/>
        <v>80</v>
      </c>
      <c r="B963">
        <f t="shared" si="43"/>
        <v>12</v>
      </c>
      <c r="C963" s="4">
        <f t="shared" si="44"/>
        <v>1979</v>
      </c>
      <c r="D963" s="16">
        <v>-0.24098</v>
      </c>
      <c r="E963" s="16">
        <v>1.1390999999999999E-3</v>
      </c>
      <c r="F963" s="16">
        <v>3.1690499999999996E-2</v>
      </c>
      <c r="G963" s="16">
        <v>-0.15503237279980009</v>
      </c>
      <c r="H963" s="17">
        <v>0.19862101767019968</v>
      </c>
      <c r="I963" s="15">
        <v>7.2204472843450367E-3</v>
      </c>
      <c r="J963" s="15">
        <v>8.9411764705882329E-2</v>
      </c>
      <c r="L963" s="6">
        <v>-4.5199999999999997E-2</v>
      </c>
    </row>
    <row r="964" spans="1:12">
      <c r="A964">
        <f t="shared" si="42"/>
        <v>81</v>
      </c>
      <c r="B964">
        <f t="shared" si="43"/>
        <v>1</v>
      </c>
      <c r="C964" s="4">
        <f t="shared" si="44"/>
        <v>1980</v>
      </c>
      <c r="D964" s="16">
        <v>0.33628849999999999</v>
      </c>
      <c r="E964" s="16">
        <v>0.39600700000000005</v>
      </c>
      <c r="F964" s="16">
        <v>2.2074400000000001E-2</v>
      </c>
      <c r="G964" s="16">
        <v>4.1838517907440087E-2</v>
      </c>
      <c r="H964" s="17">
        <v>0.22132341951972001</v>
      </c>
      <c r="I964" s="15">
        <v>-8.3559870550161716E-2</v>
      </c>
      <c r="J964" s="15">
        <v>0.27429805615550767</v>
      </c>
      <c r="L964" s="6">
        <v>-3.3799999999999997E-2</v>
      </c>
    </row>
    <row r="965" spans="1:12">
      <c r="A965">
        <f t="shared" si="42"/>
        <v>81</v>
      </c>
      <c r="B965">
        <f t="shared" si="43"/>
        <v>2</v>
      </c>
      <c r="C965" s="4">
        <f t="shared" si="44"/>
        <v>1980</v>
      </c>
      <c r="D965" s="16">
        <v>0.2124403</v>
      </c>
      <c r="E965" s="16">
        <v>3.1575400000000003E-2</v>
      </c>
      <c r="F965" s="16">
        <v>6.5773999999999997E-3</v>
      </c>
      <c r="G965" s="16">
        <v>0.10099549639563987</v>
      </c>
      <c r="H965" s="17">
        <v>-3.8275367438180163E-2</v>
      </c>
      <c r="I965" s="15">
        <v>3.4440433212996405E-2</v>
      </c>
      <c r="J965" s="15">
        <v>5.7627118644067769E-2</v>
      </c>
      <c r="L965" s="6">
        <v>0</v>
      </c>
    </row>
    <row r="966" spans="1:12">
      <c r="A966">
        <f t="shared" ref="A966:A1029" si="45">IF(MOD(B965,12)=0,A965+1,A965)</f>
        <v>81</v>
      </c>
      <c r="B966">
        <f t="shared" ref="B966:B1029" si="46">IF(B965+1=13,1,B965+1)</f>
        <v>3</v>
      </c>
      <c r="C966" s="4">
        <f t="shared" ref="C966:C1029" si="47">IF(MOD(B965,12)=0,C965+1,C965)</f>
        <v>1980</v>
      </c>
      <c r="D966" s="16">
        <v>0.15377280000000002</v>
      </c>
      <c r="E966" s="16">
        <v>0.29578409999999999</v>
      </c>
      <c r="F966" s="16">
        <v>1.1129199999999999E-2</v>
      </c>
      <c r="G966" s="16">
        <v>7.0569548402620086E-2</v>
      </c>
      <c r="H966" s="17">
        <v>9.5479582241750016E-2</v>
      </c>
      <c r="I966" s="15">
        <v>-8.4697508896797377E-3</v>
      </c>
      <c r="J966" s="15">
        <v>0.10256410256410251</v>
      </c>
      <c r="L966" s="6">
        <v>6.9999999999999993E-3</v>
      </c>
    </row>
    <row r="967" spans="1:12">
      <c r="A967">
        <f t="shared" si="45"/>
        <v>81</v>
      </c>
      <c r="B967">
        <f t="shared" si="46"/>
        <v>4</v>
      </c>
      <c r="C967" s="4">
        <f t="shared" si="47"/>
        <v>1980</v>
      </c>
      <c r="D967" s="16">
        <v>0.13342119999999999</v>
      </c>
      <c r="E967" s="16">
        <v>-3.88639E-2</v>
      </c>
      <c r="F967" s="16">
        <v>4.9906000000000004E-3</v>
      </c>
      <c r="G967" s="16">
        <v>0.25241114385766017</v>
      </c>
      <c r="H967" s="17">
        <v>-1.0837883980089891E-2</v>
      </c>
      <c r="I967" s="15">
        <v>-1.9780219780219967E-3</v>
      </c>
      <c r="J967" s="15">
        <v>3.3430232558139594E-2</v>
      </c>
      <c r="L967" s="6">
        <v>2.0799999999999999E-2</v>
      </c>
    </row>
    <row r="968" spans="1:12">
      <c r="A968">
        <f t="shared" si="45"/>
        <v>81</v>
      </c>
      <c r="B968">
        <f t="shared" si="46"/>
        <v>5</v>
      </c>
      <c r="C968" s="4">
        <f t="shared" si="47"/>
        <v>1980</v>
      </c>
      <c r="D968" s="16">
        <v>0.16790169999999999</v>
      </c>
      <c r="E968" s="16">
        <v>2.9454000000000004E-3</v>
      </c>
      <c r="F968" s="16">
        <v>5.5693000000000001E-3</v>
      </c>
      <c r="G968" s="16">
        <v>0.22842404276072004</v>
      </c>
      <c r="H968" s="17">
        <v>1.6204943640479863E-2</v>
      </c>
      <c r="I968" s="15">
        <v>-1.3707865168539352E-2</v>
      </c>
      <c r="J968" s="15">
        <v>-1.406469760900148E-2</v>
      </c>
      <c r="L968" s="6">
        <v>2.7200000000000002E-2</v>
      </c>
    </row>
    <row r="969" spans="1:12">
      <c r="A969">
        <f t="shared" si="45"/>
        <v>81</v>
      </c>
      <c r="B969">
        <f t="shared" si="46"/>
        <v>6</v>
      </c>
      <c r="C969" s="4">
        <f t="shared" si="47"/>
        <v>1980</v>
      </c>
      <c r="D969" s="16">
        <v>-0.10974579999999999</v>
      </c>
      <c r="E969" s="16">
        <v>-8.9128299999999994E-2</v>
      </c>
      <c r="F969" s="16">
        <v>5.5693999999999995E-3</v>
      </c>
      <c r="G969" s="16">
        <v>-0.19924203092268</v>
      </c>
      <c r="H969" s="17">
        <v>-6.6888872278869971E-2</v>
      </c>
      <c r="I969" s="15">
        <v>3.9379844961240328E-2</v>
      </c>
      <c r="J969" s="15">
        <v>4.2796005706134451E-3</v>
      </c>
      <c r="L969" s="6">
        <v>5.96E-2</v>
      </c>
    </row>
    <row r="970" spans="1:12">
      <c r="A970">
        <f t="shared" si="45"/>
        <v>81</v>
      </c>
      <c r="B970">
        <f t="shared" si="46"/>
        <v>7</v>
      </c>
      <c r="C970" s="4">
        <f t="shared" si="47"/>
        <v>1980</v>
      </c>
      <c r="D970" s="16">
        <v>-5.6884699999999996E-2</v>
      </c>
      <c r="E970" s="16">
        <v>-2.3229199999999998E-2</v>
      </c>
      <c r="F970" s="16">
        <v>7.1329000000000002E-3</v>
      </c>
      <c r="G970" s="16">
        <v>0.13965210401041994</v>
      </c>
      <c r="H970" s="17">
        <v>5.4085890480349841E-2</v>
      </c>
      <c r="I970" s="15">
        <v>2.7604562737642592E-2</v>
      </c>
      <c r="J970" s="15">
        <v>1.2784090909090889E-2</v>
      </c>
      <c r="L970" s="6">
        <v>-2.5000000000000001E-2</v>
      </c>
    </row>
    <row r="971" spans="1:12">
      <c r="A971">
        <f t="shared" si="45"/>
        <v>81</v>
      </c>
      <c r="B971">
        <f t="shared" si="46"/>
        <v>8</v>
      </c>
      <c r="C971" s="4">
        <f t="shared" si="47"/>
        <v>1980</v>
      </c>
      <c r="D971" s="16">
        <v>-5.3273299999999996E-2</v>
      </c>
      <c r="E971" s="16">
        <v>4.4422000000000003E-3</v>
      </c>
      <c r="F971" s="16">
        <v>1.32648E-2</v>
      </c>
      <c r="G971" s="16">
        <v>9.258374059435992E-2</v>
      </c>
      <c r="H971" s="17">
        <v>2.9452471580750039E-2</v>
      </c>
      <c r="I971" s="15">
        <v>0.02</v>
      </c>
      <c r="J971" s="15">
        <v>8.2748948106591849E-2</v>
      </c>
      <c r="L971" s="6">
        <v>0.109</v>
      </c>
    </row>
    <row r="972" spans="1:12">
      <c r="A972">
        <f t="shared" si="45"/>
        <v>81</v>
      </c>
      <c r="B972">
        <f t="shared" si="46"/>
        <v>9</v>
      </c>
      <c r="C972" s="4">
        <f t="shared" si="47"/>
        <v>1980</v>
      </c>
      <c r="D972" s="16">
        <v>-8.5415100000000008E-2</v>
      </c>
      <c r="E972" s="16">
        <v>0.16481010000000001</v>
      </c>
      <c r="F972" s="16">
        <v>1.0822700000000001E-2</v>
      </c>
      <c r="G972" s="16">
        <v>3.949019999999992E-2</v>
      </c>
      <c r="H972" s="17">
        <v>0.12014769999999997</v>
      </c>
      <c r="I972" s="15">
        <v>0.11433962264150931</v>
      </c>
      <c r="J972" s="15">
        <v>8.8082901554404222E-2</v>
      </c>
      <c r="L972" s="6">
        <v>0.12720000000000001</v>
      </c>
    </row>
    <row r="973" spans="1:12">
      <c r="A973">
        <f t="shared" si="45"/>
        <v>81</v>
      </c>
      <c r="B973">
        <f t="shared" si="46"/>
        <v>10</v>
      </c>
      <c r="C973" s="4">
        <f t="shared" si="47"/>
        <v>1980</v>
      </c>
      <c r="D973" s="16">
        <v>0.1877374</v>
      </c>
      <c r="E973" s="16">
        <v>0.11060589999999999</v>
      </c>
      <c r="F973" s="16">
        <v>1.01134E-2</v>
      </c>
      <c r="G973" s="16">
        <v>4.8885400000000079E-2</v>
      </c>
      <c r="H973" s="17">
        <v>8.6314199999999897E-2</v>
      </c>
      <c r="I973" s="15">
        <v>0.11310344827586216</v>
      </c>
      <c r="J973" s="15">
        <v>0</v>
      </c>
      <c r="L973" s="6">
        <v>3.0800000000000001E-2</v>
      </c>
    </row>
    <row r="974" spans="1:12">
      <c r="A974">
        <f t="shared" si="45"/>
        <v>81</v>
      </c>
      <c r="B974">
        <f t="shared" si="46"/>
        <v>11</v>
      </c>
      <c r="C974" s="4">
        <f t="shared" si="47"/>
        <v>1980</v>
      </c>
      <c r="D974" s="16">
        <v>0.17072019999999999</v>
      </c>
      <c r="E974" s="16">
        <v>2.59262E-2</v>
      </c>
      <c r="F974" s="16">
        <v>1.0088099999999999E-2</v>
      </c>
      <c r="G974" s="16">
        <v>0.10298990000000008</v>
      </c>
      <c r="H974" s="17">
        <v>-8.7420000000000275E-3</v>
      </c>
      <c r="I974" s="15">
        <v>0.1114826498422712</v>
      </c>
      <c r="J974" s="15">
        <v>0</v>
      </c>
      <c r="L974" s="6">
        <v>-5.0000000000000001E-3</v>
      </c>
    </row>
    <row r="975" spans="1:12">
      <c r="A975">
        <f t="shared" si="45"/>
        <v>81</v>
      </c>
      <c r="B975">
        <f t="shared" si="46"/>
        <v>12</v>
      </c>
      <c r="C975" s="4">
        <f t="shared" si="47"/>
        <v>1980</v>
      </c>
      <c r="D975" s="16">
        <v>0.1338761</v>
      </c>
      <c r="E975" s="16">
        <v>-9.4447999999999997E-3</v>
      </c>
      <c r="F975" s="16">
        <v>1.01134E-2</v>
      </c>
      <c r="G975" s="16">
        <v>0.17362739999999999</v>
      </c>
      <c r="H975" s="17">
        <v>2.4436399999999914E-2</v>
      </c>
      <c r="I975" s="15">
        <v>0.11248554913294807</v>
      </c>
      <c r="J975" s="15">
        <v>0</v>
      </c>
      <c r="L975" s="6">
        <v>-5.0000000000000001E-3</v>
      </c>
    </row>
    <row r="976" spans="1:12">
      <c r="A976">
        <f t="shared" si="45"/>
        <v>82</v>
      </c>
      <c r="B976">
        <f t="shared" si="46"/>
        <v>1</v>
      </c>
      <c r="C976" s="4">
        <f t="shared" si="47"/>
        <v>1981</v>
      </c>
      <c r="D976" s="16">
        <v>0.10688250000000001</v>
      </c>
      <c r="E976" s="16">
        <v>6.5177399999999996E-2</v>
      </c>
      <c r="F976" s="16">
        <v>1.00628E-2</v>
      </c>
      <c r="G976" s="16">
        <v>0.13498549999999998</v>
      </c>
      <c r="H976" s="17">
        <v>2.1373599999999993E-2</v>
      </c>
      <c r="I976" s="15">
        <v>0.18931216931216929</v>
      </c>
      <c r="J976" s="15">
        <v>0</v>
      </c>
      <c r="L976" s="6">
        <v>1.01E-2</v>
      </c>
    </row>
    <row r="977" spans="1:12">
      <c r="A977">
        <f t="shared" si="45"/>
        <v>82</v>
      </c>
      <c r="B977">
        <f t="shared" si="46"/>
        <v>2</v>
      </c>
      <c r="C977" s="4">
        <f t="shared" si="47"/>
        <v>1981</v>
      </c>
      <c r="D977" s="16">
        <v>5.6635600000000001E-2</v>
      </c>
      <c r="E977" s="16">
        <v>0.1501363</v>
      </c>
      <c r="F977" s="16">
        <v>1.00375E-2</v>
      </c>
      <c r="G977" s="16">
        <v>9.6993099999999943E-2</v>
      </c>
      <c r="H977" s="17">
        <v>-2.4124000000000034E-2</v>
      </c>
      <c r="I977" s="15">
        <v>0.21230769230769234</v>
      </c>
      <c r="J977" s="15">
        <v>0</v>
      </c>
      <c r="L977" s="6">
        <v>0.01</v>
      </c>
    </row>
    <row r="978" spans="1:12">
      <c r="A978">
        <f t="shared" si="45"/>
        <v>82</v>
      </c>
      <c r="B978">
        <f t="shared" si="46"/>
        <v>3</v>
      </c>
      <c r="C978" s="4">
        <f t="shared" si="47"/>
        <v>1981</v>
      </c>
      <c r="D978" s="16">
        <v>0.19579519999999997</v>
      </c>
      <c r="E978" s="16">
        <v>0.10830529999999999</v>
      </c>
      <c r="F978" s="16">
        <v>5.0660000000000002E-3</v>
      </c>
      <c r="G978" s="16">
        <v>0.18342083573141998</v>
      </c>
      <c r="H978" s="17">
        <v>0.24976246165341998</v>
      </c>
      <c r="I978" s="15">
        <v>0.22493358633776087</v>
      </c>
      <c r="J978" s="15">
        <v>0</v>
      </c>
      <c r="L978" s="6">
        <v>4.8999999999999998E-3</v>
      </c>
    </row>
    <row r="979" spans="1:12">
      <c r="A979">
        <f t="shared" si="45"/>
        <v>82</v>
      </c>
      <c r="B979">
        <f t="shared" si="46"/>
        <v>4</v>
      </c>
      <c r="C979" s="4">
        <f t="shared" si="47"/>
        <v>1981</v>
      </c>
      <c r="D979" s="16">
        <v>4.8951999999999997E-3</v>
      </c>
      <c r="E979" s="16">
        <v>-0.1474763</v>
      </c>
      <c r="F979" s="16">
        <v>5.0660000000000002E-3</v>
      </c>
      <c r="G979" s="16">
        <v>0.15679142185880002</v>
      </c>
      <c r="H979" s="17">
        <v>0.12292521417439994</v>
      </c>
      <c r="I979" s="15">
        <v>0.31291338582677158</v>
      </c>
      <c r="J979" s="15">
        <v>0</v>
      </c>
      <c r="L979" s="6">
        <v>3.1899999999999998E-2</v>
      </c>
    </row>
    <row r="980" spans="1:12">
      <c r="A980">
        <f t="shared" si="45"/>
        <v>82</v>
      </c>
      <c r="B980">
        <f t="shared" si="46"/>
        <v>5</v>
      </c>
      <c r="C980" s="4">
        <f t="shared" si="47"/>
        <v>1981</v>
      </c>
      <c r="D980" s="16">
        <v>-1.1767399999999999E-2</v>
      </c>
      <c r="E980" s="16">
        <v>1.0448500000000001E-2</v>
      </c>
      <c r="F980" s="16">
        <v>5.1163000000000007E-3</v>
      </c>
      <c r="G980" s="16">
        <v>-0.11971676541232001</v>
      </c>
      <c r="H980" s="17">
        <v>-0.17064703366272005</v>
      </c>
      <c r="I980" s="15">
        <v>0.17347137637028015</v>
      </c>
      <c r="J980" s="15">
        <v>0</v>
      </c>
      <c r="L980" s="6">
        <v>4.9200000000000001E-2</v>
      </c>
    </row>
    <row r="981" spans="1:12">
      <c r="A981">
        <f t="shared" si="45"/>
        <v>82</v>
      </c>
      <c r="B981">
        <f t="shared" si="46"/>
        <v>6</v>
      </c>
      <c r="C981" s="4">
        <f t="shared" si="47"/>
        <v>1981</v>
      </c>
      <c r="D981" s="16">
        <v>-0.10723200000000001</v>
      </c>
      <c r="E981" s="16">
        <v>-9.0735799999999991E-2</v>
      </c>
      <c r="F981" s="16">
        <v>5.2672999999999999E-3</v>
      </c>
      <c r="G981" s="16">
        <v>0.3869965120427501</v>
      </c>
      <c r="H981" s="17">
        <v>0.16118470270063012</v>
      </c>
      <c r="I981" s="15">
        <v>-1.8014783526927054E-2</v>
      </c>
      <c r="J981" s="15">
        <v>0</v>
      </c>
      <c r="L981" s="6">
        <v>3.49E-2</v>
      </c>
    </row>
    <row r="982" spans="1:12">
      <c r="A982">
        <f t="shared" si="45"/>
        <v>82</v>
      </c>
      <c r="B982">
        <f t="shared" si="46"/>
        <v>7</v>
      </c>
      <c r="C982" s="4">
        <f t="shared" si="47"/>
        <v>1981</v>
      </c>
      <c r="D982" s="16">
        <v>0.1069666</v>
      </c>
      <c r="E982" s="16">
        <v>4.1337499999999999E-2</v>
      </c>
      <c r="F982" s="16">
        <v>5.1415000000000002E-3</v>
      </c>
      <c r="G982" s="16">
        <v>0.20925404853472007</v>
      </c>
      <c r="H982" s="17">
        <v>-3.099490131656002E-2</v>
      </c>
      <c r="I982" s="15">
        <v>5.4028540065861594E-2</v>
      </c>
      <c r="J982" s="15">
        <v>0</v>
      </c>
      <c r="L982" s="6">
        <v>3.2000000000000001E-2</v>
      </c>
    </row>
    <row r="983" spans="1:12">
      <c r="A983">
        <f t="shared" si="45"/>
        <v>82</v>
      </c>
      <c r="B983">
        <f t="shared" si="46"/>
        <v>8</v>
      </c>
      <c r="C983" s="4">
        <f t="shared" si="47"/>
        <v>1981</v>
      </c>
      <c r="D983" s="16">
        <v>9.1382200000000011E-2</v>
      </c>
      <c r="E983" s="16">
        <v>-9.7622199999999992E-2</v>
      </c>
      <c r="F983" s="16">
        <v>5.1163000000000007E-3</v>
      </c>
      <c r="G983" s="16">
        <v>0.12500599103239995</v>
      </c>
      <c r="H983" s="17">
        <v>-8.7528656476000166E-2</v>
      </c>
      <c r="I983" s="15">
        <v>7.4140127388535079E-2</v>
      </c>
      <c r="J983" s="15">
        <v>0</v>
      </c>
      <c r="L983" s="6">
        <v>0.12050000000000001</v>
      </c>
    </row>
    <row r="984" spans="1:12">
      <c r="A984">
        <f t="shared" si="45"/>
        <v>82</v>
      </c>
      <c r="B984">
        <f t="shared" si="46"/>
        <v>9</v>
      </c>
      <c r="C984" s="4">
        <f t="shared" si="47"/>
        <v>1981</v>
      </c>
      <c r="D984" s="16">
        <v>1.2385600000000002E-2</v>
      </c>
      <c r="E984" s="16">
        <v>-8.2106000000000002E-3</v>
      </c>
      <c r="F984" s="16">
        <v>2.0975799999999999E-2</v>
      </c>
      <c r="G984" s="16">
        <v>0.10023632861408016</v>
      </c>
      <c r="H984" s="17">
        <v>3.9012671433040103E-2</v>
      </c>
      <c r="I984" s="15">
        <v>4.8942598187311052E-3</v>
      </c>
      <c r="J984" s="15">
        <v>0</v>
      </c>
      <c r="L984" s="6">
        <v>6.3500000000000001E-2</v>
      </c>
    </row>
    <row r="985" spans="1:12">
      <c r="A985">
        <f t="shared" si="45"/>
        <v>82</v>
      </c>
      <c r="B985">
        <f t="shared" si="46"/>
        <v>10</v>
      </c>
      <c r="C985" s="4">
        <f t="shared" si="47"/>
        <v>1981</v>
      </c>
      <c r="D985" s="16">
        <v>0.24164480000000002</v>
      </c>
      <c r="E985" s="16">
        <v>0.154061</v>
      </c>
      <c r="F985" s="16">
        <v>2.3643499999999998E-2</v>
      </c>
      <c r="G985" s="16">
        <v>4.360028626288015E-2</v>
      </c>
      <c r="H985" s="17">
        <v>3.8174226916479981E-2</v>
      </c>
      <c r="I985" s="15">
        <v>-5.4642126789366002E-2</v>
      </c>
      <c r="J985" s="15">
        <v>0</v>
      </c>
      <c r="L985" s="6">
        <v>1.0500000000000001E-2</v>
      </c>
    </row>
    <row r="986" spans="1:12">
      <c r="A986">
        <f t="shared" si="45"/>
        <v>82</v>
      </c>
      <c r="B986">
        <f t="shared" si="46"/>
        <v>11</v>
      </c>
      <c r="C986" s="4">
        <f t="shared" si="47"/>
        <v>1981</v>
      </c>
      <c r="D986" s="16">
        <v>0.52316249999999997</v>
      </c>
      <c r="E986" s="16">
        <v>6.0871000000000001E-2</v>
      </c>
      <c r="F986" s="16">
        <v>1.88959E-2</v>
      </c>
      <c r="G986" s="16">
        <v>0.49314639954499984</v>
      </c>
      <c r="H986" s="17">
        <v>9.6528841434439849E-2</v>
      </c>
      <c r="I986" s="15">
        <v>-9.8342541436464356E-3</v>
      </c>
      <c r="J986" s="15">
        <v>7.2025352924229326E-3</v>
      </c>
      <c r="L986" s="6">
        <v>3.9800000000000002E-2</v>
      </c>
    </row>
    <row r="987" spans="1:12">
      <c r="A987">
        <f t="shared" si="45"/>
        <v>82</v>
      </c>
      <c r="B987">
        <f t="shared" si="46"/>
        <v>12</v>
      </c>
      <c r="C987" s="4">
        <f t="shared" si="47"/>
        <v>1981</v>
      </c>
      <c r="D987" s="16">
        <v>0.1133045</v>
      </c>
      <c r="E987" s="16">
        <v>-9.4975000000000004E-2</v>
      </c>
      <c r="F987" s="16">
        <v>3.5000499999999997E-2</v>
      </c>
      <c r="G987" s="16">
        <v>0.21677103728180014</v>
      </c>
      <c r="H987" s="17">
        <v>-3.0019134231999978E-3</v>
      </c>
      <c r="I987" s="15">
        <v>4.5056947608200476E-2</v>
      </c>
      <c r="J987" s="15">
        <v>1.4302059496566692E-3</v>
      </c>
      <c r="L987" s="6">
        <v>5.8299999999999998E-2</v>
      </c>
    </row>
    <row r="988" spans="1:12">
      <c r="A988">
        <f t="shared" si="45"/>
        <v>83</v>
      </c>
      <c r="B988">
        <f t="shared" si="46"/>
        <v>1</v>
      </c>
      <c r="C988" s="4">
        <f t="shared" si="47"/>
        <v>1982</v>
      </c>
      <c r="D988" s="16">
        <v>6.2107400000000007E-2</v>
      </c>
      <c r="E988" s="16">
        <v>-3.7904E-2</v>
      </c>
      <c r="F988" s="16">
        <v>5.0180800000000005E-2</v>
      </c>
      <c r="G988" s="16">
        <v>9.0455011592600165E-2</v>
      </c>
      <c r="H988" s="17">
        <v>-3.3982275503199877E-2</v>
      </c>
      <c r="I988" s="15">
        <v>5.0000000000000031E-2</v>
      </c>
      <c r="J988" s="15">
        <v>-2.8563267637812085E-4</v>
      </c>
      <c r="L988" s="6">
        <v>3.04E-2</v>
      </c>
    </row>
    <row r="989" spans="1:12">
      <c r="A989">
        <f t="shared" si="45"/>
        <v>83</v>
      </c>
      <c r="B989">
        <f t="shared" si="46"/>
        <v>2</v>
      </c>
      <c r="C989" s="4">
        <f t="shared" si="47"/>
        <v>1982</v>
      </c>
      <c r="D989" s="16">
        <v>-5.81787E-2</v>
      </c>
      <c r="E989" s="16">
        <v>2.0699999999999998E-3</v>
      </c>
      <c r="F989" s="16">
        <v>5.0064999999999998E-2</v>
      </c>
      <c r="G989" s="16">
        <v>-9.8330371502230007E-2</v>
      </c>
      <c r="H989" s="17">
        <v>1.9657311995960214E-2</v>
      </c>
      <c r="I989" s="15">
        <v>0.02</v>
      </c>
      <c r="J989" s="15">
        <v>-1.4285714285713475E-3</v>
      </c>
      <c r="L989" s="6">
        <v>4.6399999999999997E-2</v>
      </c>
    </row>
    <row r="990" spans="1:12">
      <c r="A990">
        <f t="shared" si="45"/>
        <v>83</v>
      </c>
      <c r="B990">
        <f t="shared" si="46"/>
        <v>3</v>
      </c>
      <c r="C990" s="4">
        <f t="shared" si="47"/>
        <v>1982</v>
      </c>
      <c r="D990" s="16">
        <v>0.40446480000000001</v>
      </c>
      <c r="E990" s="16">
        <v>0.1177821</v>
      </c>
      <c r="F990" s="16">
        <v>5.1132299999999999E-2</v>
      </c>
      <c r="G990" s="16">
        <v>0.39720992497324015</v>
      </c>
      <c r="H990" s="17">
        <v>1.6592721506180075E-2</v>
      </c>
      <c r="I990" s="15">
        <v>3.9417475728155238E-2</v>
      </c>
      <c r="J990" s="15">
        <v>4.291845493562191E-3</v>
      </c>
      <c r="L990" s="6">
        <v>1.8500000000000003E-2</v>
      </c>
    </row>
    <row r="991" spans="1:12">
      <c r="A991">
        <f t="shared" si="45"/>
        <v>83</v>
      </c>
      <c r="B991">
        <f t="shared" si="46"/>
        <v>4</v>
      </c>
      <c r="C991" s="4">
        <f t="shared" si="47"/>
        <v>1982</v>
      </c>
      <c r="D991" s="16">
        <v>0.50226149999999992</v>
      </c>
      <c r="E991" s="16">
        <v>7.8270000000000006E-2</v>
      </c>
      <c r="F991" s="16">
        <v>3.41179E-2</v>
      </c>
      <c r="G991" s="16">
        <v>0.20834607916450998</v>
      </c>
      <c r="H991" s="17">
        <v>2.86593349085007E-3</v>
      </c>
      <c r="I991" s="15">
        <v>4.7513227513227535E-2</v>
      </c>
      <c r="J991" s="15">
        <v>-2.8490028490022823E-4</v>
      </c>
      <c r="L991" s="6">
        <v>0</v>
      </c>
    </row>
    <row r="992" spans="1:12">
      <c r="A992">
        <f t="shared" si="45"/>
        <v>83</v>
      </c>
      <c r="B992">
        <f t="shared" si="46"/>
        <v>5</v>
      </c>
      <c r="C992" s="4">
        <f t="shared" si="47"/>
        <v>1982</v>
      </c>
      <c r="D992" s="16">
        <v>-2.8934099999999997E-2</v>
      </c>
      <c r="E992" s="16">
        <v>-4.1824300000000002E-2</v>
      </c>
      <c r="F992" s="16">
        <v>5.0424099999999999E-2</v>
      </c>
      <c r="G992" s="16">
        <v>4.6042698706100005E-2</v>
      </c>
      <c r="H992" s="17">
        <v>0.10124695970179998</v>
      </c>
      <c r="I992" s="15">
        <v>0.10238928939237896</v>
      </c>
      <c r="J992" s="15">
        <v>5.4146480478768225E-3</v>
      </c>
      <c r="L992" s="6">
        <v>1.8100000000000002E-2</v>
      </c>
    </row>
    <row r="993" spans="1:12">
      <c r="A993">
        <f t="shared" si="45"/>
        <v>83</v>
      </c>
      <c r="B993">
        <f t="shared" si="46"/>
        <v>6</v>
      </c>
      <c r="C993" s="4">
        <f t="shared" si="47"/>
        <v>1982</v>
      </c>
      <c r="D993" s="16">
        <v>8.8591700000000009E-2</v>
      </c>
      <c r="E993" s="16">
        <v>1.0781199999999999E-2</v>
      </c>
      <c r="F993" s="16">
        <v>5.1409700000000003E-2</v>
      </c>
      <c r="G993" s="16">
        <v>0.2171314987220001</v>
      </c>
      <c r="H993" s="17">
        <v>1.8511123061000223E-2</v>
      </c>
      <c r="I993" s="15">
        <v>0.11419600380589913</v>
      </c>
      <c r="J993" s="15">
        <v>-3.6848072562359001E-3</v>
      </c>
      <c r="L993" s="6">
        <v>4.3700000000000003E-2</v>
      </c>
    </row>
    <row r="994" spans="1:12">
      <c r="A994">
        <f t="shared" si="45"/>
        <v>83</v>
      </c>
      <c r="B994">
        <f t="shared" si="46"/>
        <v>7</v>
      </c>
      <c r="C994" s="4">
        <f t="shared" si="47"/>
        <v>1982</v>
      </c>
      <c r="D994" s="16">
        <v>8.7048100000000003E-2</v>
      </c>
      <c r="E994" s="16">
        <v>0.18850639999999999</v>
      </c>
      <c r="F994" s="16">
        <v>4.4619600000000002E-2</v>
      </c>
      <c r="G994" s="16">
        <v>-7.2540838942570018E-2</v>
      </c>
      <c r="H994" s="17">
        <v>0.11412367930485989</v>
      </c>
      <c r="I994" s="15">
        <v>9.1304347826087026E-2</v>
      </c>
      <c r="J994" s="15">
        <v>-1.4224751066855522E-3</v>
      </c>
      <c r="L994" s="6">
        <v>2.6499999999999999E-2</v>
      </c>
    </row>
    <row r="995" spans="1:12">
      <c r="A995">
        <f t="shared" si="45"/>
        <v>83</v>
      </c>
      <c r="B995">
        <f t="shared" si="46"/>
        <v>8</v>
      </c>
      <c r="C995" s="4">
        <f t="shared" si="47"/>
        <v>1982</v>
      </c>
      <c r="D995" s="16">
        <v>0.207728</v>
      </c>
      <c r="E995" s="16">
        <v>3.0422899999999999E-2</v>
      </c>
      <c r="F995" s="16">
        <v>3.80027E-2</v>
      </c>
      <c r="G995" s="16">
        <v>0.16937817501551988</v>
      </c>
      <c r="H995" s="17">
        <v>3.333634364119975E-2</v>
      </c>
      <c r="I995" s="15">
        <v>9.9545454545454617E-2</v>
      </c>
      <c r="J995" s="15">
        <v>-2.8490028490022823E-4</v>
      </c>
      <c r="L995" s="6">
        <v>1.8600000000000002E-2</v>
      </c>
    </row>
    <row r="996" spans="1:12">
      <c r="A996">
        <f t="shared" si="45"/>
        <v>83</v>
      </c>
      <c r="B996">
        <f t="shared" si="46"/>
        <v>9</v>
      </c>
      <c r="C996" s="4">
        <f t="shared" si="47"/>
        <v>1982</v>
      </c>
      <c r="D996" s="16">
        <v>-3.7859400000000001E-2</v>
      </c>
      <c r="E996" s="16">
        <v>-2.64262E-2</v>
      </c>
      <c r="F996" s="16">
        <v>4.4157099999999998E-2</v>
      </c>
      <c r="G996" s="16">
        <v>0.12270280033115011</v>
      </c>
      <c r="H996" s="17">
        <v>3.5802154217120075E-2</v>
      </c>
      <c r="I996" s="15">
        <v>0.15759398496240587</v>
      </c>
      <c r="J996" s="15">
        <v>0</v>
      </c>
      <c r="L996" s="6">
        <v>4.8000000000000001E-2</v>
      </c>
    </row>
    <row r="997" spans="1:12">
      <c r="A997">
        <f t="shared" si="45"/>
        <v>83</v>
      </c>
      <c r="B997">
        <f t="shared" si="46"/>
        <v>10</v>
      </c>
      <c r="C997" s="4">
        <f t="shared" si="47"/>
        <v>1982</v>
      </c>
      <c r="D997" s="16">
        <v>0.11943540000000001</v>
      </c>
      <c r="E997" s="16">
        <v>4.45324E-2</v>
      </c>
      <c r="F997" s="16">
        <v>6.2893199999999996E-2</v>
      </c>
      <c r="G997" s="16">
        <v>0.10998916027708994</v>
      </c>
      <c r="H997" s="17">
        <v>2.8762479147830033E-2</v>
      </c>
      <c r="I997" s="15">
        <v>9.6007931262392598E-2</v>
      </c>
      <c r="J997" s="15">
        <v>1.1399259048161625E-3</v>
      </c>
      <c r="L997" s="6">
        <v>4.4900000000000002E-2</v>
      </c>
    </row>
    <row r="998" spans="1:12">
      <c r="A998">
        <f t="shared" si="45"/>
        <v>83</v>
      </c>
      <c r="B998">
        <f t="shared" si="46"/>
        <v>11</v>
      </c>
      <c r="C998" s="4">
        <f t="shared" si="47"/>
        <v>1982</v>
      </c>
      <c r="D998" s="16">
        <v>-1.9879000000000001E-2</v>
      </c>
      <c r="E998" s="16">
        <v>3.0292400000000001E-2</v>
      </c>
      <c r="F998" s="16">
        <v>6.1244800000000002E-2</v>
      </c>
      <c r="G998" s="16">
        <v>-6.325807388637994E-2</v>
      </c>
      <c r="H998" s="17">
        <v>5.692344348950007E-2</v>
      </c>
      <c r="I998" s="15">
        <v>7.835380835380848E-2</v>
      </c>
      <c r="J998" s="15">
        <v>1.1386279533162295E-3</v>
      </c>
      <c r="L998" s="6">
        <v>3.6799999999999999E-2</v>
      </c>
    </row>
    <row r="999" spans="1:12">
      <c r="A999">
        <f t="shared" si="45"/>
        <v>83</v>
      </c>
      <c r="B999">
        <f t="shared" si="46"/>
        <v>12</v>
      </c>
      <c r="C999" s="4">
        <f t="shared" si="47"/>
        <v>1982</v>
      </c>
      <c r="D999" s="16">
        <v>0.37814180000000003</v>
      </c>
      <c r="E999" s="16">
        <v>2.2680500000000003E-2</v>
      </c>
      <c r="F999" s="16">
        <v>5.9018800000000003E-2</v>
      </c>
      <c r="G999" s="16">
        <v>0.45691831069262001</v>
      </c>
      <c r="H999" s="17">
        <v>0.12254398509566</v>
      </c>
      <c r="I999" s="15">
        <v>9.3128264654672013E-2</v>
      </c>
      <c r="J999" s="15">
        <v>5.6866647711106117E-4</v>
      </c>
      <c r="L999" s="6">
        <v>2.4500000000000001E-2</v>
      </c>
    </row>
    <row r="1000" spans="1:12">
      <c r="A1000">
        <f t="shared" si="45"/>
        <v>84</v>
      </c>
      <c r="B1000">
        <f t="shared" si="46"/>
        <v>1</v>
      </c>
      <c r="C1000" s="4">
        <f t="shared" si="47"/>
        <v>1983</v>
      </c>
      <c r="D1000" s="16">
        <v>0.57478560000000001</v>
      </c>
      <c r="E1000" s="16">
        <v>-2.7584300000000003E-2</v>
      </c>
      <c r="F1000" s="16">
        <v>7.4297100000000005E-2</v>
      </c>
      <c r="G1000" s="16">
        <v>0.21844707931647989</v>
      </c>
      <c r="H1000" s="17">
        <v>3.0534405376319906E-2</v>
      </c>
      <c r="I1000" s="15">
        <v>8.1114115738236875E-2</v>
      </c>
      <c r="J1000" s="15">
        <v>9.9460073884626327E-2</v>
      </c>
      <c r="L1000" s="6">
        <v>5.9400000000000001E-2</v>
      </c>
    </row>
    <row r="1001" spans="1:12">
      <c r="A1001">
        <f t="shared" si="45"/>
        <v>84</v>
      </c>
      <c r="B1001">
        <f t="shared" si="46"/>
        <v>2</v>
      </c>
      <c r="C1001" s="4">
        <f t="shared" si="47"/>
        <v>1983</v>
      </c>
      <c r="D1001" s="16">
        <v>-0.1560454</v>
      </c>
      <c r="E1001" s="16">
        <v>-4.2602000000000004E-3</v>
      </c>
      <c r="F1001" s="16">
        <v>7.9340800000000003E-2</v>
      </c>
      <c r="G1001" s="16">
        <v>-6.9921376683220071E-2</v>
      </c>
      <c r="H1001" s="17">
        <v>-2.8423387691389967E-2</v>
      </c>
      <c r="I1001" s="15">
        <v>7.8613659531090715E-2</v>
      </c>
      <c r="J1001" s="15">
        <v>-0.16569999999999999</v>
      </c>
      <c r="L1001" s="6">
        <v>4.6699999999999998E-2</v>
      </c>
    </row>
    <row r="1002" spans="1:12">
      <c r="A1002">
        <f t="shared" si="45"/>
        <v>84</v>
      </c>
      <c r="B1002">
        <f t="shared" si="46"/>
        <v>3</v>
      </c>
      <c r="C1002" s="4">
        <f t="shared" si="47"/>
        <v>1983</v>
      </c>
      <c r="D1002" s="16">
        <v>-1.06561E-2</v>
      </c>
      <c r="E1002" s="16">
        <v>4.7736599999999997E-2</v>
      </c>
      <c r="F1002" s="16">
        <v>7.4533100000000005E-2</v>
      </c>
      <c r="G1002" s="16">
        <v>-2.3036041041320177E-2</v>
      </c>
      <c r="H1002" s="17">
        <v>0.10093965757843981</v>
      </c>
      <c r="I1002" s="15">
        <v>8.4997592681752637E-2</v>
      </c>
      <c r="J1002" s="15">
        <v>6.5299999999999997E-2</v>
      </c>
      <c r="L1002" s="6">
        <v>7.8899999999999998E-2</v>
      </c>
    </row>
    <row r="1003" spans="1:12">
      <c r="A1003">
        <f t="shared" si="45"/>
        <v>84</v>
      </c>
      <c r="B1003">
        <f t="shared" si="46"/>
        <v>4</v>
      </c>
      <c r="C1003" s="4">
        <f t="shared" si="47"/>
        <v>1983</v>
      </c>
      <c r="D1003" s="16">
        <v>0.36133890000000002</v>
      </c>
      <c r="E1003" s="16">
        <v>0.26042409999999999</v>
      </c>
      <c r="F1003" s="16">
        <v>6.1743899999999997E-2</v>
      </c>
      <c r="G1003" s="16">
        <v>0.11238737551580003</v>
      </c>
      <c r="H1003" s="17">
        <v>7.8546068764540067E-2</v>
      </c>
      <c r="I1003" s="15">
        <v>0.13934900542495468</v>
      </c>
      <c r="J1003" s="15">
        <v>9.4399999999999998E-2</v>
      </c>
      <c r="L1003" s="6">
        <v>9.0299999999999991E-2</v>
      </c>
    </row>
    <row r="1004" spans="1:12">
      <c r="A1004">
        <f t="shared" si="45"/>
        <v>84</v>
      </c>
      <c r="B1004">
        <f t="shared" si="46"/>
        <v>5</v>
      </c>
      <c r="C1004" s="4">
        <f t="shared" si="47"/>
        <v>1983</v>
      </c>
      <c r="D1004" s="16">
        <v>0.18576960000000001</v>
      </c>
      <c r="E1004" s="16">
        <v>-4.3150500000000001E-2</v>
      </c>
      <c r="F1004" s="16">
        <v>5.4241900000000003E-2</v>
      </c>
      <c r="G1004" s="16">
        <v>0.35197856161300001</v>
      </c>
      <c r="H1004" s="17">
        <v>0.17137347421449989</v>
      </c>
      <c r="I1004" s="15">
        <v>0.35844911147011316</v>
      </c>
      <c r="J1004" s="15">
        <v>0.61819999999999997</v>
      </c>
      <c r="L1004" s="6">
        <v>7.6499999999999999E-2</v>
      </c>
    </row>
    <row r="1005" spans="1:12">
      <c r="A1005">
        <f t="shared" si="45"/>
        <v>84</v>
      </c>
      <c r="B1005">
        <f t="shared" si="46"/>
        <v>6</v>
      </c>
      <c r="C1005" s="4">
        <f t="shared" si="47"/>
        <v>1983</v>
      </c>
      <c r="D1005" s="16">
        <v>-0.242896</v>
      </c>
      <c r="E1005" s="16">
        <v>-9.7079600000000002E-2</v>
      </c>
      <c r="F1005" s="16">
        <v>9.0137800000000004E-2</v>
      </c>
      <c r="G1005" s="16">
        <v>-0.13919081538825995</v>
      </c>
      <c r="H1005" s="17">
        <v>5.7096465872719993E-2</v>
      </c>
      <c r="I1005" s="15">
        <v>0.38119493059746534</v>
      </c>
      <c r="J1005" s="15">
        <v>0.74629999999999996</v>
      </c>
      <c r="L1005" s="6">
        <v>0.10580000000000001</v>
      </c>
    </row>
    <row r="1006" spans="1:12">
      <c r="A1006">
        <f t="shared" si="45"/>
        <v>84</v>
      </c>
      <c r="B1006">
        <f t="shared" si="46"/>
        <v>7</v>
      </c>
      <c r="C1006" s="4">
        <f t="shared" si="47"/>
        <v>1983</v>
      </c>
      <c r="D1006" s="16">
        <v>-0.488483</v>
      </c>
      <c r="E1006" s="16">
        <v>-0.17390659999999999</v>
      </c>
      <c r="F1006" s="16">
        <v>0.1255513</v>
      </c>
      <c r="G1006" s="16">
        <v>-0.25464699828663995</v>
      </c>
      <c r="H1006" s="17">
        <v>3.9635489687660064E-2</v>
      </c>
      <c r="I1006" s="15">
        <v>0.10335180669474606</v>
      </c>
      <c r="J1006" s="15">
        <v>0.64280000000000004</v>
      </c>
      <c r="L1006" s="6">
        <v>0.19140000000000001</v>
      </c>
    </row>
    <row r="1007" spans="1:12">
      <c r="A1007">
        <f t="shared" si="45"/>
        <v>84</v>
      </c>
      <c r="B1007">
        <f t="shared" si="46"/>
        <v>8</v>
      </c>
      <c r="C1007" s="4">
        <f t="shared" si="47"/>
        <v>1983</v>
      </c>
      <c r="D1007" s="16">
        <v>1.456105</v>
      </c>
      <c r="E1007" s="16">
        <v>0.35812260000000001</v>
      </c>
      <c r="F1007" s="16">
        <v>0.1075053</v>
      </c>
      <c r="G1007" s="16">
        <v>0.54099521189569977</v>
      </c>
      <c r="H1007" s="17">
        <v>0.24270636505202003</v>
      </c>
      <c r="I1007" s="15">
        <v>7.831798649478211E-2</v>
      </c>
      <c r="J1007" s="15">
        <v>-0.1265</v>
      </c>
      <c r="L1007" s="6">
        <v>0.24890000000000001</v>
      </c>
    </row>
    <row r="1008" spans="1:12">
      <c r="A1008">
        <f t="shared" si="45"/>
        <v>84</v>
      </c>
      <c r="B1008">
        <f t="shared" si="46"/>
        <v>9</v>
      </c>
      <c r="C1008" s="4">
        <f t="shared" si="47"/>
        <v>1983</v>
      </c>
      <c r="D1008" s="16">
        <v>2.8554400000000001E-2</v>
      </c>
      <c r="E1008" s="16">
        <v>0.1335375</v>
      </c>
      <c r="F1008" s="16">
        <v>0.11343909999999999</v>
      </c>
      <c r="G1008" s="16">
        <v>0.39273122170567976</v>
      </c>
      <c r="H1008" s="17">
        <v>0.32535928661551994</v>
      </c>
      <c r="I1008" s="15">
        <v>0.10990719257540602</v>
      </c>
      <c r="J1008" s="15">
        <v>0.13969999999999999</v>
      </c>
      <c r="L1008" s="6">
        <v>0.1507</v>
      </c>
    </row>
    <row r="1009" spans="1:12">
      <c r="A1009">
        <f t="shared" si="45"/>
        <v>84</v>
      </c>
      <c r="B1009">
        <f t="shared" si="46"/>
        <v>10</v>
      </c>
      <c r="C1009" s="4">
        <f t="shared" si="47"/>
        <v>1983</v>
      </c>
      <c r="D1009" s="16">
        <v>0.51772239999999992</v>
      </c>
      <c r="E1009" s="16">
        <v>0.47718110000000002</v>
      </c>
      <c r="F1009" s="16">
        <v>9.4362700000000008E-2</v>
      </c>
      <c r="G1009" s="16">
        <v>-6.2536636965400128E-2</v>
      </c>
      <c r="H1009" s="17">
        <v>3.0864040171399987E-2</v>
      </c>
      <c r="I1009" s="15">
        <v>9.5749512151853913E-2</v>
      </c>
      <c r="J1009" s="15">
        <v>8.9099999999999999E-2</v>
      </c>
      <c r="L1009" s="6">
        <v>0.12140000000000001</v>
      </c>
    </row>
    <row r="1010" spans="1:12">
      <c r="A1010">
        <f t="shared" si="45"/>
        <v>84</v>
      </c>
      <c r="B1010">
        <f t="shared" si="46"/>
        <v>11</v>
      </c>
      <c r="C1010" s="4">
        <f t="shared" si="47"/>
        <v>1983</v>
      </c>
      <c r="D1010" s="16">
        <v>0.11704129999999999</v>
      </c>
      <c r="E1010" s="16">
        <v>-1.23938E-2</v>
      </c>
      <c r="F1010" s="16">
        <v>8.0687700000000001E-2</v>
      </c>
      <c r="G1010" s="16">
        <v>0.12685600559549015</v>
      </c>
      <c r="H1010" s="17">
        <v>6.4487916205290041E-2</v>
      </c>
      <c r="I1010" s="15">
        <v>0.17798153034300793</v>
      </c>
      <c r="J1010" s="15">
        <v>0.28660000000000002</v>
      </c>
      <c r="L1010" s="6">
        <v>8.3900000000000002E-2</v>
      </c>
    </row>
    <row r="1011" spans="1:12">
      <c r="A1011">
        <f t="shared" si="45"/>
        <v>84</v>
      </c>
      <c r="B1011">
        <f t="shared" si="46"/>
        <v>12</v>
      </c>
      <c r="C1011" s="4">
        <f t="shared" si="47"/>
        <v>1983</v>
      </c>
      <c r="D1011" s="16">
        <v>0.1202892</v>
      </c>
      <c r="E1011" s="16">
        <v>3.25031E-2</v>
      </c>
      <c r="F1011" s="16">
        <v>0.13452459999999999</v>
      </c>
      <c r="G1011" s="16">
        <v>6.4714574578969897E-2</v>
      </c>
      <c r="H1011" s="17">
        <v>-7.8844140206380087E-2</v>
      </c>
      <c r="I1011" s="15">
        <v>0.31293648533181434</v>
      </c>
      <c r="J1011" s="15">
        <v>1.0726</v>
      </c>
      <c r="L1011" s="6">
        <v>0.1724</v>
      </c>
    </row>
    <row r="1012" spans="1:12">
      <c r="A1012">
        <f t="shared" si="45"/>
        <v>85</v>
      </c>
      <c r="B1012">
        <f t="shared" si="46"/>
        <v>1</v>
      </c>
      <c r="C1012" s="4">
        <f t="shared" si="47"/>
        <v>1984</v>
      </c>
      <c r="D1012" s="16">
        <v>0.33411499999999994</v>
      </c>
      <c r="E1012" s="16">
        <v>0.2108006</v>
      </c>
      <c r="F1012" s="16">
        <v>0.17169139999999999</v>
      </c>
      <c r="G1012" s="16">
        <v>0.19923605171999004</v>
      </c>
      <c r="H1012" s="17">
        <v>-3.9878070876579907E-2</v>
      </c>
      <c r="I1012" s="15">
        <v>0.23224804493886986</v>
      </c>
      <c r="J1012" s="15">
        <v>7.3700000000000002E-2</v>
      </c>
      <c r="L1012" s="6">
        <v>0.1512</v>
      </c>
    </row>
    <row r="1013" spans="1:12">
      <c r="A1013">
        <f t="shared" si="45"/>
        <v>85</v>
      </c>
      <c r="B1013">
        <f t="shared" si="46"/>
        <v>2</v>
      </c>
      <c r="C1013" s="4">
        <f t="shared" si="47"/>
        <v>1984</v>
      </c>
      <c r="D1013" s="16">
        <v>0.13123799999999999</v>
      </c>
      <c r="E1013" s="16">
        <v>2.0039399999999999E-2</v>
      </c>
      <c r="F1013" s="16">
        <v>0.13998739999999998</v>
      </c>
      <c r="G1013" s="16">
        <v>0.19932428735039998</v>
      </c>
      <c r="H1013" s="17">
        <v>0.2073585258724</v>
      </c>
      <c r="I1013" s="15">
        <v>7.4879156823550716E-2</v>
      </c>
      <c r="J1013" s="15">
        <v>-0.15210000000000001</v>
      </c>
      <c r="L1013" s="6">
        <v>0.12050000000000001</v>
      </c>
    </row>
    <row r="1014" spans="1:12">
      <c r="A1014">
        <f t="shared" si="45"/>
        <v>85</v>
      </c>
      <c r="B1014">
        <f t="shared" si="46"/>
        <v>3</v>
      </c>
      <c r="C1014" s="4">
        <f t="shared" si="47"/>
        <v>1984</v>
      </c>
      <c r="D1014" s="16">
        <v>0.27837219999999996</v>
      </c>
      <c r="E1014" s="16">
        <v>0.53128690000000001</v>
      </c>
      <c r="F1014" s="16">
        <v>0.13408210000000001</v>
      </c>
      <c r="G1014" s="16">
        <v>0.31125202492603976</v>
      </c>
      <c r="H1014" s="17">
        <v>0.43860183328039981</v>
      </c>
      <c r="I1014" s="15">
        <v>4.4806201550387621E-2</v>
      </c>
      <c r="J1014" s="15">
        <v>0.34810000000000002</v>
      </c>
      <c r="L1014" s="6">
        <v>5.4100000000000002E-2</v>
      </c>
    </row>
    <row r="1015" spans="1:12">
      <c r="A1015">
        <f t="shared" si="45"/>
        <v>85</v>
      </c>
      <c r="B1015">
        <f t="shared" si="46"/>
        <v>4</v>
      </c>
      <c r="C1015" s="4">
        <f t="shared" si="47"/>
        <v>1984</v>
      </c>
      <c r="D1015" s="16">
        <v>0.2998112</v>
      </c>
      <c r="E1015" s="16">
        <v>0.1716076</v>
      </c>
      <c r="F1015" s="16">
        <v>0.1014823</v>
      </c>
      <c r="G1015" s="16">
        <v>0.38296623284874998</v>
      </c>
      <c r="H1015" s="17">
        <v>0.13649463330865008</v>
      </c>
      <c r="I1015" s="15">
        <v>0.13564968902336522</v>
      </c>
      <c r="J1015" s="15">
        <v>-6.1600000000000002E-2</v>
      </c>
      <c r="L1015" s="6">
        <v>5.3099999999999994E-2</v>
      </c>
    </row>
    <row r="1016" spans="1:12">
      <c r="A1016">
        <f t="shared" si="45"/>
        <v>85</v>
      </c>
      <c r="B1016">
        <f t="shared" si="46"/>
        <v>5</v>
      </c>
      <c r="C1016" s="4">
        <f t="shared" si="47"/>
        <v>1984</v>
      </c>
      <c r="D1016" s="16">
        <v>0.2871397</v>
      </c>
      <c r="E1016" s="16">
        <v>7.8818299999999994E-2</v>
      </c>
      <c r="F1016" s="16">
        <v>9.549089999999999E-2</v>
      </c>
      <c r="G1016" s="16">
        <v>0.30096630341579012</v>
      </c>
      <c r="H1016" s="17">
        <v>0.34212053585489</v>
      </c>
      <c r="I1016" s="15">
        <v>0.11334036462257051</v>
      </c>
      <c r="J1016" s="15">
        <v>2.5999999999999999E-3</v>
      </c>
      <c r="L1016" s="6">
        <v>4.58E-2</v>
      </c>
    </row>
    <row r="1017" spans="1:12">
      <c r="A1017">
        <f t="shared" si="45"/>
        <v>85</v>
      </c>
      <c r="B1017">
        <f t="shared" si="46"/>
        <v>6</v>
      </c>
      <c r="C1017" s="4">
        <f t="shared" si="47"/>
        <v>1984</v>
      </c>
      <c r="D1017" s="16">
        <v>0.19354070000000001</v>
      </c>
      <c r="E1017" s="16">
        <v>0.1219215</v>
      </c>
      <c r="F1017" s="16">
        <v>0.11932359999999999</v>
      </c>
      <c r="G1017" s="16">
        <v>0.13265612276280003</v>
      </c>
      <c r="H1017" s="17">
        <v>7.4988755762049886E-2</v>
      </c>
      <c r="I1017" s="15">
        <v>0.10991938262247639</v>
      </c>
      <c r="J1017" s="15">
        <v>-0.14319999999999999</v>
      </c>
      <c r="L1017" s="6">
        <v>5.6900000000000006E-2</v>
      </c>
    </row>
    <row r="1018" spans="1:12">
      <c r="A1018">
        <f t="shared" si="45"/>
        <v>85</v>
      </c>
      <c r="B1018">
        <f t="shared" si="46"/>
        <v>7</v>
      </c>
      <c r="C1018" s="4">
        <f t="shared" si="47"/>
        <v>1984</v>
      </c>
      <c r="D1018" s="16">
        <v>0.28232370000000001</v>
      </c>
      <c r="E1018" s="16">
        <v>0.118605</v>
      </c>
      <c r="F1018" s="16">
        <v>0.1091424</v>
      </c>
      <c r="G1018" s="16">
        <v>0.36262034920960007</v>
      </c>
      <c r="H1018" s="17">
        <v>0.27203889595640018</v>
      </c>
      <c r="I1018" s="15">
        <v>0.15705904665570875</v>
      </c>
      <c r="J1018" s="15">
        <v>0.1678</v>
      </c>
      <c r="L1018" s="6">
        <v>3.7200000000000004E-2</v>
      </c>
    </row>
    <row r="1019" spans="1:12">
      <c r="A1019">
        <f t="shared" si="45"/>
        <v>85</v>
      </c>
      <c r="B1019">
        <f t="shared" si="46"/>
        <v>8</v>
      </c>
      <c r="C1019" s="4">
        <f t="shared" si="47"/>
        <v>1984</v>
      </c>
      <c r="D1019" s="16">
        <v>0.1052346</v>
      </c>
      <c r="E1019" s="16">
        <v>0.16392180000000001</v>
      </c>
      <c r="F1019" s="16">
        <v>0.1023358</v>
      </c>
      <c r="G1019" s="16">
        <v>-8.2625679805400032E-2</v>
      </c>
      <c r="H1019" s="17">
        <v>-5.8788590063360013E-2</v>
      </c>
      <c r="I1019" s="15">
        <v>0.19120000000000001</v>
      </c>
      <c r="J1019" s="15">
        <v>-1.6500000000000001E-2</v>
      </c>
      <c r="L1019" s="6">
        <v>3.6900000000000002E-2</v>
      </c>
    </row>
    <row r="1020" spans="1:12">
      <c r="A1020">
        <f t="shared" si="45"/>
        <v>85</v>
      </c>
      <c r="B1020">
        <f t="shared" si="46"/>
        <v>9</v>
      </c>
      <c r="C1020" s="4">
        <f t="shared" si="47"/>
        <v>1984</v>
      </c>
      <c r="D1020" s="16">
        <v>0.11454729999999999</v>
      </c>
      <c r="E1020" s="16">
        <v>9.3961799999999998E-2</v>
      </c>
      <c r="F1020" s="16">
        <v>9.7364099999999995E-2</v>
      </c>
      <c r="G1020" s="16">
        <v>0.27119219164211006</v>
      </c>
      <c r="H1020" s="17">
        <v>9.4845244554260244E-2</v>
      </c>
      <c r="I1020" s="15">
        <v>0.30840000000000001</v>
      </c>
      <c r="J1020" s="15">
        <v>-0.1215</v>
      </c>
      <c r="L1020" s="6">
        <v>4.6967600000000005E-2</v>
      </c>
    </row>
    <row r="1021" spans="1:12">
      <c r="A1021">
        <f t="shared" si="45"/>
        <v>85</v>
      </c>
      <c r="B1021">
        <f t="shared" si="46"/>
        <v>10</v>
      </c>
      <c r="C1021" s="4">
        <f t="shared" si="47"/>
        <v>1984</v>
      </c>
      <c r="D1021" s="16">
        <v>0.3481168</v>
      </c>
      <c r="E1021" s="16">
        <v>6.0154100000000002E-2</v>
      </c>
      <c r="F1021" s="16">
        <v>0.14117179999999999</v>
      </c>
      <c r="G1021" s="16">
        <v>0.3232022483829402</v>
      </c>
      <c r="H1021" s="17">
        <v>0.19080723995042015</v>
      </c>
      <c r="I1021" s="15">
        <v>0.1668</v>
      </c>
      <c r="J1021" s="15">
        <v>8.2100000000000006E-2</v>
      </c>
      <c r="L1021" s="6">
        <v>5.4012299999999999E-2</v>
      </c>
    </row>
    <row r="1022" spans="1:12">
      <c r="A1022">
        <f t="shared" si="45"/>
        <v>85</v>
      </c>
      <c r="B1022">
        <f t="shared" si="46"/>
        <v>11</v>
      </c>
      <c r="C1022" s="4">
        <f t="shared" si="47"/>
        <v>1984</v>
      </c>
      <c r="D1022" s="16">
        <v>-0.1041773</v>
      </c>
      <c r="E1022" s="16">
        <v>4.2319899999999994E-2</v>
      </c>
      <c r="F1022" s="16">
        <v>0.15802579999999999</v>
      </c>
      <c r="G1022" s="16">
        <v>-0.31364789018060002</v>
      </c>
      <c r="H1022" s="17">
        <v>-6.6228259964800085E-2</v>
      </c>
      <c r="I1022" s="15">
        <v>-6.3399999999999998E-2</v>
      </c>
      <c r="J1022" s="15">
        <v>-0.18720000000000001</v>
      </c>
      <c r="L1022" s="6">
        <v>7.61347E-2</v>
      </c>
    </row>
    <row r="1023" spans="1:12">
      <c r="A1023">
        <f t="shared" si="45"/>
        <v>85</v>
      </c>
      <c r="B1023">
        <f t="shared" si="46"/>
        <v>12</v>
      </c>
      <c r="C1023" s="4">
        <f t="shared" si="47"/>
        <v>1984</v>
      </c>
      <c r="D1023" s="16">
        <v>0.20290019999999998</v>
      </c>
      <c r="E1023" s="16">
        <v>0.18822530000000001</v>
      </c>
      <c r="F1023" s="16">
        <v>0.12089859999999999</v>
      </c>
      <c r="G1023" s="16">
        <v>0.21812562136033997</v>
      </c>
      <c r="H1023" s="17">
        <v>0.22304088134683986</v>
      </c>
      <c r="I1023" s="15">
        <v>-3.7000000000000002E-3</v>
      </c>
      <c r="J1023" s="15">
        <v>-6.2399999999999997E-2</v>
      </c>
      <c r="L1023" s="6">
        <v>7.2108800000000001E-2</v>
      </c>
    </row>
    <row r="1024" spans="1:12">
      <c r="A1024">
        <f t="shared" si="45"/>
        <v>86</v>
      </c>
      <c r="B1024">
        <f t="shared" si="46"/>
        <v>1</v>
      </c>
      <c r="C1024" s="4">
        <f t="shared" si="47"/>
        <v>1985</v>
      </c>
      <c r="D1024" s="16">
        <v>0.20167889999999999</v>
      </c>
      <c r="E1024" s="16">
        <v>0.17033229999999999</v>
      </c>
      <c r="F1024" s="16">
        <v>0.10118100000000001</v>
      </c>
      <c r="G1024" s="16">
        <v>0.15828501052459987</v>
      </c>
      <c r="H1024" s="17">
        <v>0.29875014326665972</v>
      </c>
      <c r="I1024" s="15">
        <v>-4.8999999999999998E-3</v>
      </c>
      <c r="J1024" s="15">
        <v>0.1636</v>
      </c>
      <c r="L1024" s="6">
        <v>2.5380699999999999E-2</v>
      </c>
    </row>
    <row r="1025" spans="1:12">
      <c r="A1025">
        <f t="shared" si="45"/>
        <v>86</v>
      </c>
      <c r="B1025">
        <f t="shared" si="46"/>
        <v>2</v>
      </c>
      <c r="C1025" s="4">
        <f t="shared" si="47"/>
        <v>1985</v>
      </c>
      <c r="D1025" s="16">
        <v>0.29140879999999997</v>
      </c>
      <c r="E1025" s="16">
        <v>0.33899590000000002</v>
      </c>
      <c r="F1025" s="16">
        <v>5.7235800000000003E-2</v>
      </c>
      <c r="G1025" s="16">
        <v>0.23924559007731006</v>
      </c>
      <c r="H1025" s="17">
        <v>0.23251361462332998</v>
      </c>
      <c r="I1025" s="15">
        <v>0.16649999999999998</v>
      </c>
      <c r="J1025" s="15">
        <v>0.20699999999999999</v>
      </c>
      <c r="L1025" s="6">
        <v>2.47525E-2</v>
      </c>
    </row>
    <row r="1026" spans="1:12">
      <c r="A1026">
        <f t="shared" si="45"/>
        <v>86</v>
      </c>
      <c r="B1026">
        <f t="shared" si="46"/>
        <v>3</v>
      </c>
      <c r="C1026" s="4">
        <f t="shared" si="47"/>
        <v>1985</v>
      </c>
      <c r="D1026" s="16">
        <v>-5.2636900000000007E-2</v>
      </c>
      <c r="E1026" s="16">
        <v>-0.1124822</v>
      </c>
      <c r="F1026" s="16">
        <v>5.2163300000000003E-2</v>
      </c>
      <c r="G1026" s="16">
        <v>1.3078628389999958E-2</v>
      </c>
      <c r="H1026" s="17">
        <v>-7.2687339665680084E-2</v>
      </c>
      <c r="I1026" s="15">
        <v>0.15710000000000002</v>
      </c>
      <c r="J1026" s="15">
        <v>-7.4300000000000005E-2</v>
      </c>
      <c r="L1026" s="6">
        <v>2.0531399999999998E-2</v>
      </c>
    </row>
    <row r="1027" spans="1:12">
      <c r="A1027">
        <f t="shared" si="45"/>
        <v>86</v>
      </c>
      <c r="B1027">
        <f t="shared" si="46"/>
        <v>4</v>
      </c>
      <c r="C1027" s="4">
        <f t="shared" si="47"/>
        <v>1985</v>
      </c>
      <c r="D1027" s="16">
        <v>0.24401929999999999</v>
      </c>
      <c r="E1027" s="16">
        <v>0.17467250000000001</v>
      </c>
      <c r="F1027" s="16">
        <v>6.5506700000000001E-2</v>
      </c>
      <c r="G1027" s="16">
        <v>0.20336292544416001</v>
      </c>
      <c r="H1027" s="17">
        <v>0.27352174361071979</v>
      </c>
      <c r="I1027" s="15">
        <v>3.0699999999999998E-2</v>
      </c>
      <c r="J1027" s="15">
        <v>1.2699999999999999E-2</v>
      </c>
      <c r="L1027" s="6">
        <v>2.9585799999999999E-2</v>
      </c>
    </row>
    <row r="1028" spans="1:12">
      <c r="A1028">
        <f t="shared" si="45"/>
        <v>86</v>
      </c>
      <c r="B1028">
        <f t="shared" si="46"/>
        <v>5</v>
      </c>
      <c r="C1028" s="4">
        <f t="shared" si="47"/>
        <v>1985</v>
      </c>
      <c r="D1028" s="16">
        <v>0.16891149999999999</v>
      </c>
      <c r="E1028" s="16">
        <v>9.0328700000000012E-2</v>
      </c>
      <c r="F1028" s="16">
        <v>5.9988799999999995E-2</v>
      </c>
      <c r="G1028" s="16">
        <v>1.6373135359039948E-2</v>
      </c>
      <c r="H1028" s="17">
        <v>-4.901744685903997E-2</v>
      </c>
      <c r="I1028" s="15">
        <v>9.6300000000000011E-2</v>
      </c>
      <c r="J1028" s="15">
        <v>-0.12180000000000001</v>
      </c>
      <c r="L1028" s="6">
        <v>2.2988499999999999E-2</v>
      </c>
    </row>
    <row r="1029" spans="1:12">
      <c r="A1029">
        <f t="shared" si="45"/>
        <v>86</v>
      </c>
      <c r="B1029">
        <f t="shared" si="46"/>
        <v>6</v>
      </c>
      <c r="C1029" s="4">
        <f t="shared" si="47"/>
        <v>1985</v>
      </c>
      <c r="D1029" s="16">
        <v>0.24197780000000002</v>
      </c>
      <c r="E1029" s="16">
        <v>0.2162789</v>
      </c>
      <c r="F1029" s="16">
        <v>6.6422800000000004E-2</v>
      </c>
      <c r="G1029" s="16">
        <v>0.20037204378349993</v>
      </c>
      <c r="H1029" s="17">
        <v>0.10988986324201999</v>
      </c>
      <c r="I1029" s="15">
        <v>0.15640000000000001</v>
      </c>
      <c r="J1029" s="15">
        <v>-0.19789999999999999</v>
      </c>
      <c r="L1029" s="6">
        <v>1.6853899999999998E-2</v>
      </c>
    </row>
    <row r="1030" spans="1:12">
      <c r="A1030">
        <f t="shared" ref="A1030:A1093" si="48">IF(MOD(B1029,12)=0,A1029+1,A1029)</f>
        <v>86</v>
      </c>
      <c r="B1030">
        <f t="shared" ref="B1030:B1093" si="49">IF(B1029+1=13,1,B1029+1)</f>
        <v>7</v>
      </c>
      <c r="C1030" s="4">
        <f t="shared" ref="C1030:C1093" si="50">IF(MOD(B1029,12)=0,C1029+1,C1029)</f>
        <v>1985</v>
      </c>
      <c r="D1030" s="16">
        <v>0.14162929999999999</v>
      </c>
      <c r="E1030" s="16">
        <v>0.2777886</v>
      </c>
      <c r="F1030" s="16">
        <v>7.3277800000000004E-2</v>
      </c>
      <c r="G1030" s="16">
        <v>0.19023305998999995</v>
      </c>
      <c r="H1030" s="17">
        <v>0.14034659628730006</v>
      </c>
      <c r="I1030" s="15">
        <v>0.12380000000000001</v>
      </c>
      <c r="J1030" s="15">
        <v>-1.7000000000000001E-2</v>
      </c>
      <c r="L1030" s="6">
        <v>1.5469599999999998E-2</v>
      </c>
    </row>
    <row r="1031" spans="1:12">
      <c r="A1031">
        <f t="shared" si="48"/>
        <v>86</v>
      </c>
      <c r="B1031">
        <f t="shared" si="49"/>
        <v>8</v>
      </c>
      <c r="C1031" s="4">
        <f t="shared" si="50"/>
        <v>1985</v>
      </c>
      <c r="D1031" s="16">
        <v>0.2424811</v>
      </c>
      <c r="E1031" s="16">
        <v>1.3548E-3</v>
      </c>
      <c r="F1031" s="16">
        <v>5.2586599999999997E-2</v>
      </c>
      <c r="G1031" s="16">
        <v>0.32803849374209992</v>
      </c>
      <c r="H1031" s="17">
        <v>-1.9444195064160064E-2</v>
      </c>
      <c r="I1031" s="15">
        <v>0.14699999999999999</v>
      </c>
      <c r="J1031" s="15">
        <v>4.3099999999999999E-2</v>
      </c>
      <c r="L1031" s="6">
        <v>1.1969499999999999E-2</v>
      </c>
    </row>
    <row r="1032" spans="1:12">
      <c r="A1032">
        <f t="shared" si="48"/>
        <v>86</v>
      </c>
      <c r="B1032">
        <f t="shared" si="49"/>
        <v>9</v>
      </c>
      <c r="C1032" s="4">
        <f t="shared" si="50"/>
        <v>1985</v>
      </c>
      <c r="D1032" s="16">
        <v>-4.9245000000000004E-2</v>
      </c>
      <c r="E1032" s="16">
        <v>7.6023800000000002E-2</v>
      </c>
      <c r="F1032" s="16">
        <v>5.9917499999999999E-2</v>
      </c>
      <c r="G1032" s="16">
        <v>-6.5299185826720119E-2</v>
      </c>
      <c r="H1032" s="17">
        <v>0.17926739067433983</v>
      </c>
      <c r="I1032" s="15">
        <v>0.1114</v>
      </c>
      <c r="J1032" s="15">
        <v>2.58E-2</v>
      </c>
      <c r="L1032" s="6">
        <v>7.5268999999999996E-3</v>
      </c>
    </row>
    <row r="1033" spans="1:12">
      <c r="A1033">
        <f t="shared" si="48"/>
        <v>86</v>
      </c>
      <c r="B1033">
        <f t="shared" si="49"/>
        <v>10</v>
      </c>
      <c r="C1033" s="4">
        <f t="shared" si="50"/>
        <v>1985</v>
      </c>
      <c r="D1033" s="16">
        <v>-0.1287286</v>
      </c>
      <c r="E1033" s="16">
        <v>9.8063000000000004E-3</v>
      </c>
      <c r="F1033" s="16">
        <v>5.1749799999999999E-2</v>
      </c>
      <c r="G1033" s="16">
        <v>-0.13629795599775996</v>
      </c>
      <c r="H1033" s="17">
        <v>3.0943148345360161E-2</v>
      </c>
      <c r="I1033" s="15">
        <v>7.3899999999999993E-2</v>
      </c>
      <c r="J1033" s="15">
        <v>3.7900000000000003E-2</v>
      </c>
      <c r="L1033" s="6">
        <v>1.06724E-2</v>
      </c>
    </row>
    <row r="1034" spans="1:12">
      <c r="A1034">
        <f t="shared" si="48"/>
        <v>86</v>
      </c>
      <c r="B1034">
        <f t="shared" si="49"/>
        <v>11</v>
      </c>
      <c r="C1034" s="4">
        <f t="shared" si="50"/>
        <v>1985</v>
      </c>
      <c r="D1034" s="16">
        <v>-0.223051</v>
      </c>
      <c r="E1034" s="16">
        <v>0.10409660000000001</v>
      </c>
      <c r="F1034" s="16">
        <v>3.9808400000000001E-2</v>
      </c>
      <c r="G1034" s="16">
        <v>-0.25612852048365997</v>
      </c>
      <c r="H1034" s="17">
        <v>0.11459956892882017</v>
      </c>
      <c r="I1034" s="15">
        <v>0.1065</v>
      </c>
      <c r="J1034" s="15">
        <v>0.1318</v>
      </c>
      <c r="L1034" s="6">
        <v>1.6895500000000001E-2</v>
      </c>
    </row>
    <row r="1035" spans="1:12">
      <c r="A1035">
        <f t="shared" si="48"/>
        <v>86</v>
      </c>
      <c r="B1035">
        <f t="shared" si="49"/>
        <v>12</v>
      </c>
      <c r="C1035" s="4">
        <f t="shared" si="50"/>
        <v>1985</v>
      </c>
      <c r="D1035" s="16">
        <v>0.2115022</v>
      </c>
      <c r="E1035" s="16">
        <v>1.27189E-2</v>
      </c>
      <c r="F1035" s="16">
        <v>3.6586800000000003E-2</v>
      </c>
      <c r="G1035" s="16">
        <v>0.23568836593410003</v>
      </c>
      <c r="H1035" s="17">
        <v>6.2506732141500709E-3</v>
      </c>
      <c r="I1035" s="15">
        <v>0.11810000000000001</v>
      </c>
      <c r="J1035" s="15">
        <v>8.0299999999999996E-2</v>
      </c>
      <c r="L1035" s="6">
        <v>1.2461100000000001E-2</v>
      </c>
    </row>
    <row r="1036" spans="1:12">
      <c r="A1036">
        <f t="shared" si="48"/>
        <v>87</v>
      </c>
      <c r="B1036">
        <f t="shared" si="49"/>
        <v>1</v>
      </c>
      <c r="C1036" s="4">
        <f t="shared" si="50"/>
        <v>1986</v>
      </c>
      <c r="D1036" s="16">
        <v>0.13087400000000002</v>
      </c>
      <c r="E1036" s="16">
        <v>8.0576200000000001E-2</v>
      </c>
      <c r="F1036" s="16">
        <v>4.4575400000000001E-2</v>
      </c>
      <c r="G1036" s="16">
        <v>9.0664267069880067E-2</v>
      </c>
      <c r="H1036" s="17">
        <v>5.9257050269340139E-2</v>
      </c>
      <c r="I1036" s="15">
        <v>0.19670000000000001</v>
      </c>
      <c r="J1036" s="15">
        <v>-2.98E-2</v>
      </c>
      <c r="L1036" s="6">
        <v>1.6410299999999999E-2</v>
      </c>
    </row>
    <row r="1037" spans="1:12">
      <c r="A1037">
        <f t="shared" si="48"/>
        <v>87</v>
      </c>
      <c r="B1037">
        <f t="shared" si="49"/>
        <v>2</v>
      </c>
      <c r="C1037" s="4">
        <f t="shared" si="50"/>
        <v>1986</v>
      </c>
      <c r="D1037" s="16">
        <v>0.21346599999999999</v>
      </c>
      <c r="E1037" s="16">
        <v>9.8012200000000008E-2</v>
      </c>
      <c r="F1037" s="16">
        <v>4.7563599999999998E-2</v>
      </c>
      <c r="G1037" s="16">
        <v>0.24291836021536972</v>
      </c>
      <c r="H1037" s="17">
        <v>0.13619077848638006</v>
      </c>
      <c r="I1037" s="15">
        <v>0.19640000000000002</v>
      </c>
      <c r="J1037" s="15">
        <v>0.3145</v>
      </c>
      <c r="L1037" s="6">
        <v>1.9172599999999998E-2</v>
      </c>
    </row>
    <row r="1038" spans="1:12">
      <c r="A1038">
        <f t="shared" si="48"/>
        <v>87</v>
      </c>
      <c r="B1038">
        <f t="shared" si="49"/>
        <v>3</v>
      </c>
      <c r="C1038" s="4">
        <f t="shared" si="50"/>
        <v>1986</v>
      </c>
      <c r="D1038" s="16">
        <v>0.16382339999999998</v>
      </c>
      <c r="E1038" s="16">
        <v>-9.8388E-3</v>
      </c>
      <c r="F1038" s="16">
        <v>4.6929899999999997E-2</v>
      </c>
      <c r="G1038" s="16">
        <v>6.811256965264989E-2</v>
      </c>
      <c r="H1038" s="17">
        <v>-8.3626915254850109E-2</v>
      </c>
      <c r="I1038" s="15">
        <v>0.18340000000000001</v>
      </c>
      <c r="J1038" s="15">
        <v>8.1900000000000001E-2</v>
      </c>
      <c r="L1038" s="6">
        <v>2.9703E-2</v>
      </c>
    </row>
    <row r="1039" spans="1:12">
      <c r="A1039">
        <f t="shared" si="48"/>
        <v>87</v>
      </c>
      <c r="B1039">
        <f t="shared" si="49"/>
        <v>4</v>
      </c>
      <c r="C1039" s="4">
        <f t="shared" si="50"/>
        <v>1986</v>
      </c>
      <c r="D1039" s="16">
        <v>5.0909199999999995E-2</v>
      </c>
      <c r="E1039" s="16">
        <v>4.3906899999999999E-2</v>
      </c>
      <c r="F1039" s="16">
        <v>5.6583300000000003E-2</v>
      </c>
      <c r="G1039" s="16">
        <v>8.3535891523600192E-2</v>
      </c>
      <c r="H1039" s="17">
        <v>7.6801823754000242E-2</v>
      </c>
      <c r="I1039" s="15">
        <v>-5.3600000000000002E-2</v>
      </c>
      <c r="J1039" s="15">
        <v>0.29720000000000002</v>
      </c>
      <c r="L1039" s="6">
        <v>2.11538E-2</v>
      </c>
    </row>
    <row r="1040" spans="1:12">
      <c r="A1040">
        <f t="shared" si="48"/>
        <v>87</v>
      </c>
      <c r="B1040">
        <f t="shared" si="49"/>
        <v>5</v>
      </c>
      <c r="C1040" s="4">
        <f t="shared" si="50"/>
        <v>1986</v>
      </c>
      <c r="D1040" s="16">
        <v>-0.31065999999999999</v>
      </c>
      <c r="E1040" s="16">
        <v>0.1189228</v>
      </c>
      <c r="F1040" s="16">
        <v>5.0600800000000001E-2</v>
      </c>
      <c r="G1040" s="16">
        <v>-0.18855264418194995</v>
      </c>
      <c r="H1040" s="17">
        <v>0.57926468412694998</v>
      </c>
      <c r="I1040" s="15">
        <v>-0.2263</v>
      </c>
      <c r="J1040" s="15">
        <v>0.43280000000000002</v>
      </c>
      <c r="L1040" s="6">
        <v>3.1073400000000001E-2</v>
      </c>
    </row>
    <row r="1041" spans="1:12">
      <c r="A1041">
        <f t="shared" si="48"/>
        <v>87</v>
      </c>
      <c r="B1041">
        <f t="shared" si="49"/>
        <v>6</v>
      </c>
      <c r="C1041" s="4">
        <f t="shared" si="50"/>
        <v>1986</v>
      </c>
      <c r="D1041" s="16">
        <v>0.31807970000000002</v>
      </c>
      <c r="E1041" s="16">
        <v>-2.1616300000000001E-2</v>
      </c>
      <c r="F1041" s="16">
        <v>6.7331999999999999E-3</v>
      </c>
      <c r="G1041" s="16">
        <v>0.19354153930374984</v>
      </c>
      <c r="H1041" s="17">
        <v>-0.1258105779234</v>
      </c>
      <c r="I1041" s="15">
        <v>1.89E-2</v>
      </c>
      <c r="J1041" s="15">
        <v>0.13900000000000001</v>
      </c>
      <c r="L1041" s="6">
        <v>2.8310499999999999E-2</v>
      </c>
    </row>
    <row r="1042" spans="1:12">
      <c r="A1042">
        <f t="shared" si="48"/>
        <v>87</v>
      </c>
      <c r="B1042">
        <f t="shared" si="49"/>
        <v>7</v>
      </c>
      <c r="C1042" s="4">
        <f t="shared" si="50"/>
        <v>1986</v>
      </c>
      <c r="D1042" s="16">
        <v>0.15413930000000001</v>
      </c>
      <c r="E1042" s="16">
        <v>8.8963500000000001E-2</v>
      </c>
      <c r="F1042" s="16">
        <v>4.9779000000000004E-3</v>
      </c>
      <c r="G1042" s="16">
        <v>0.17649077396405999</v>
      </c>
      <c r="H1042" s="17">
        <v>0.12458435774819998</v>
      </c>
      <c r="I1042" s="15">
        <v>0.14710000000000001</v>
      </c>
      <c r="J1042" s="15">
        <v>0.33169999999999999</v>
      </c>
      <c r="L1042" s="6">
        <v>3.7300199999999999E-2</v>
      </c>
    </row>
    <row r="1043" spans="1:12">
      <c r="A1043">
        <f t="shared" si="48"/>
        <v>87</v>
      </c>
      <c r="B1043">
        <f t="shared" si="49"/>
        <v>8</v>
      </c>
      <c r="C1043" s="4">
        <f t="shared" si="50"/>
        <v>1986</v>
      </c>
      <c r="D1043" s="16">
        <v>-3.8703399999999999E-2</v>
      </c>
      <c r="E1043" s="16">
        <v>0.24308299999999999</v>
      </c>
      <c r="F1043" s="16">
        <v>5.1100999999999994E-3</v>
      </c>
      <c r="G1043" s="16">
        <v>-6.1516424307040185E-2</v>
      </c>
      <c r="H1043" s="17">
        <v>0.17488041683550981</v>
      </c>
      <c r="I1043" s="15">
        <v>8.1099999999999992E-2</v>
      </c>
      <c r="J1043" s="15">
        <v>9.1399999999999995E-2</v>
      </c>
      <c r="L1043" s="6">
        <v>4.1952100000000006E-2</v>
      </c>
    </row>
    <row r="1044" spans="1:12">
      <c r="A1044">
        <f t="shared" si="48"/>
        <v>87</v>
      </c>
      <c r="B1044">
        <f t="shared" si="49"/>
        <v>9</v>
      </c>
      <c r="C1044" s="4">
        <f t="shared" si="50"/>
        <v>1986</v>
      </c>
      <c r="D1044" s="16">
        <v>0.1193911</v>
      </c>
      <c r="E1044" s="16">
        <v>4.1351300000000001E-2</v>
      </c>
      <c r="F1044" s="16">
        <v>3.2508999999999997E-3</v>
      </c>
      <c r="G1044" s="16">
        <v>0.11311339013239996</v>
      </c>
      <c r="H1044" s="17">
        <v>1.9624591923480095E-2</v>
      </c>
      <c r="I1044" s="15">
        <v>2.3099999999999999E-2</v>
      </c>
      <c r="J1044" s="15">
        <v>3.4799999999999998E-2</v>
      </c>
      <c r="L1044" s="6">
        <v>2.7115900000000002E-2</v>
      </c>
    </row>
    <row r="1045" spans="1:12">
      <c r="A1045">
        <f t="shared" si="48"/>
        <v>87</v>
      </c>
      <c r="B1045">
        <f t="shared" si="49"/>
        <v>10</v>
      </c>
      <c r="C1045" s="4">
        <f t="shared" si="50"/>
        <v>1986</v>
      </c>
      <c r="D1045" s="16">
        <v>0.20985479999999998</v>
      </c>
      <c r="E1045" s="16">
        <v>-7.2970599999999997E-2</v>
      </c>
      <c r="F1045" s="16">
        <v>3.4167999999999998E-3</v>
      </c>
      <c r="G1045" s="16">
        <v>0.24153474499970007</v>
      </c>
      <c r="H1045" s="17">
        <v>-7.9269815288399936E-2</v>
      </c>
      <c r="I1045" s="15">
        <v>0.11019999999999999</v>
      </c>
      <c r="J1045" s="15">
        <v>-0.28889999999999999</v>
      </c>
      <c r="L1045" s="6">
        <v>0.02</v>
      </c>
    </row>
    <row r="1046" spans="1:12">
      <c r="A1046">
        <f t="shared" si="48"/>
        <v>87</v>
      </c>
      <c r="B1046">
        <f t="shared" si="49"/>
        <v>11</v>
      </c>
      <c r="C1046" s="4">
        <f t="shared" si="50"/>
        <v>1986</v>
      </c>
      <c r="D1046" s="16">
        <v>2.1559999999999999E-3</v>
      </c>
      <c r="E1046" s="16">
        <v>0.22241659999999999</v>
      </c>
      <c r="F1046" s="16">
        <v>3.9480999999999995E-3</v>
      </c>
      <c r="G1046" s="16">
        <v>0.10118914645057009</v>
      </c>
      <c r="H1046" s="17">
        <v>0.17908298972186998</v>
      </c>
      <c r="I1046" s="15">
        <v>0.1946</v>
      </c>
      <c r="J1046" s="15">
        <v>6.13E-2</v>
      </c>
      <c r="L1046" s="6">
        <v>5.4901999999999998E-3</v>
      </c>
    </row>
    <row r="1047" spans="1:12">
      <c r="A1047">
        <f t="shared" si="48"/>
        <v>87</v>
      </c>
      <c r="B1047">
        <f t="shared" si="49"/>
        <v>12</v>
      </c>
      <c r="C1047" s="4">
        <f t="shared" si="50"/>
        <v>1986</v>
      </c>
      <c r="D1047" s="16">
        <v>9.6480999999999997E-3</v>
      </c>
      <c r="E1047" s="16">
        <v>-5.6519999999999997E-4</v>
      </c>
      <c r="F1047" s="16">
        <v>4.4930999999999999E-3</v>
      </c>
      <c r="G1047" s="16">
        <v>4.151669124440005E-2</v>
      </c>
      <c r="H1047" s="17">
        <v>1.9497065724199958E-2</v>
      </c>
      <c r="I1047" s="15">
        <v>0.1389</v>
      </c>
      <c r="J1047" s="15">
        <v>-7.8E-2</v>
      </c>
      <c r="L1047" s="6">
        <v>2.3400999999999999E-3</v>
      </c>
    </row>
    <row r="1048" spans="1:12">
      <c r="A1048">
        <f t="shared" si="48"/>
        <v>88</v>
      </c>
      <c r="B1048">
        <f t="shared" si="49"/>
        <v>1</v>
      </c>
      <c r="C1048" s="4">
        <f t="shared" si="50"/>
        <v>1987</v>
      </c>
      <c r="D1048" s="12">
        <v>1.34E-2</v>
      </c>
      <c r="E1048" s="12">
        <v>1.1200000000000002E-2</v>
      </c>
      <c r="F1048" s="12">
        <v>4.1599999999999998E-2</v>
      </c>
      <c r="G1048" s="13">
        <v>4.0858418600000057E-2</v>
      </c>
      <c r="H1048" s="14">
        <v>4.0858418600000057E-2</v>
      </c>
      <c r="I1048" s="15">
        <v>3.0362694300518144E-2</v>
      </c>
      <c r="J1048" s="15">
        <v>2.3584905660376855E-3</v>
      </c>
      <c r="L1048" s="6">
        <v>2.0899999999999998E-2</v>
      </c>
    </row>
    <row r="1049" spans="1:12">
      <c r="A1049">
        <f t="shared" si="48"/>
        <v>88</v>
      </c>
      <c r="B1049">
        <f t="shared" si="49"/>
        <v>2</v>
      </c>
      <c r="C1049" s="4">
        <f t="shared" si="50"/>
        <v>1987</v>
      </c>
      <c r="D1049" s="16">
        <v>-3.9369800000000003E-2</v>
      </c>
      <c r="E1049" s="16">
        <v>-9.9754000000000006E-3</v>
      </c>
      <c r="F1049" s="16">
        <v>3.2771099999999997E-2</v>
      </c>
      <c r="G1049" s="16">
        <v>1.2131055233719934E-2</v>
      </c>
      <c r="H1049" s="17">
        <v>3.858288589663994E-2</v>
      </c>
      <c r="I1049" s="15">
        <v>4.0512820512820527E-2</v>
      </c>
      <c r="J1049" s="15">
        <v>0</v>
      </c>
      <c r="L1049" s="6">
        <v>1.03E-2</v>
      </c>
    </row>
    <row r="1050" spans="1:12">
      <c r="A1050">
        <f t="shared" si="48"/>
        <v>88</v>
      </c>
      <c r="B1050">
        <f t="shared" si="49"/>
        <v>3</v>
      </c>
      <c r="C1050" s="4">
        <f t="shared" si="50"/>
        <v>1987</v>
      </c>
      <c r="D1050" s="16">
        <v>3.3006000000000001E-2</v>
      </c>
      <c r="E1050" s="16">
        <v>1.9209500000000001E-2</v>
      </c>
      <c r="F1050" s="16">
        <v>3.00045E-2</v>
      </c>
      <c r="G1050" s="16">
        <v>6.2558321253179949E-2</v>
      </c>
      <c r="H1050" s="17">
        <v>5.0420410131500004E-2</v>
      </c>
      <c r="I1050" s="15">
        <v>-1.00502512562831E-4</v>
      </c>
      <c r="J1050" s="15">
        <v>-2.3529411764705382E-3</v>
      </c>
      <c r="L1050" s="6">
        <v>1.0200000000000001E-2</v>
      </c>
    </row>
    <row r="1051" spans="1:12">
      <c r="A1051">
        <f t="shared" si="48"/>
        <v>88</v>
      </c>
      <c r="B1051">
        <f t="shared" si="49"/>
        <v>4</v>
      </c>
      <c r="C1051" s="4">
        <f t="shared" si="50"/>
        <v>1987</v>
      </c>
      <c r="D1051" s="16">
        <v>-2.6492300000000003E-2</v>
      </c>
      <c r="E1051" s="16">
        <v>-2.4871500000000001E-2</v>
      </c>
      <c r="F1051" s="16">
        <v>3.5213000000000001E-2</v>
      </c>
      <c r="G1051" s="16">
        <v>3.5772213570006706E-4</v>
      </c>
      <c r="H1051" s="17">
        <v>8.2444986006999788E-3</v>
      </c>
      <c r="I1051" s="15">
        <v>4.6153846153846028E-3</v>
      </c>
      <c r="J1051" s="15">
        <v>2.3584905660376855E-3</v>
      </c>
      <c r="L1051" s="6">
        <v>1.01E-2</v>
      </c>
    </row>
    <row r="1052" spans="1:12">
      <c r="A1052">
        <f t="shared" si="48"/>
        <v>88</v>
      </c>
      <c r="B1052">
        <f t="shared" si="49"/>
        <v>5</v>
      </c>
      <c r="C1052" s="4">
        <f t="shared" si="50"/>
        <v>1987</v>
      </c>
      <c r="D1052" s="16">
        <v>0.12275779999999999</v>
      </c>
      <c r="E1052" s="16">
        <v>3.5912399999999997E-2</v>
      </c>
      <c r="F1052" s="16">
        <v>2.6771E-2</v>
      </c>
      <c r="G1052" s="16">
        <v>0.14323539423600007</v>
      </c>
      <c r="H1052" s="17">
        <v>1.8553757343999999E-2</v>
      </c>
      <c r="I1052" s="15">
        <v>-1.1250000000000027E-2</v>
      </c>
      <c r="J1052" s="15">
        <v>0</v>
      </c>
      <c r="L1052" s="6">
        <v>0</v>
      </c>
    </row>
    <row r="1053" spans="1:12">
      <c r="A1053">
        <f t="shared" si="48"/>
        <v>88</v>
      </c>
      <c r="B1053">
        <f t="shared" si="49"/>
        <v>6</v>
      </c>
      <c r="C1053" s="4">
        <f t="shared" si="50"/>
        <v>1987</v>
      </c>
      <c r="D1053" s="16">
        <v>6.26525E-2</v>
      </c>
      <c r="E1053" s="16">
        <v>3.69255E-2</v>
      </c>
      <c r="F1053" s="16">
        <v>2.4995599999999996E-2</v>
      </c>
      <c r="G1053" s="16">
        <v>0.10131119051388016</v>
      </c>
      <c r="H1053" s="17">
        <v>2.9024378907040127E-2</v>
      </c>
      <c r="I1053" s="15">
        <v>1.4623655913978489E-2</v>
      </c>
      <c r="J1053" s="15">
        <v>-2.3529411764705382E-3</v>
      </c>
      <c r="L1053" s="6">
        <v>-5.0000000000000001E-3</v>
      </c>
    </row>
    <row r="1054" spans="1:12">
      <c r="A1054">
        <f t="shared" si="48"/>
        <v>88</v>
      </c>
      <c r="B1054">
        <f t="shared" si="49"/>
        <v>7</v>
      </c>
      <c r="C1054" s="4">
        <f t="shared" si="50"/>
        <v>1987</v>
      </c>
      <c r="D1054" s="16">
        <v>3.2163699999999996E-2</v>
      </c>
      <c r="E1054" s="16">
        <v>-1.09803E-2</v>
      </c>
      <c r="F1054" s="16">
        <v>3.7498999999999998E-2</v>
      </c>
      <c r="G1054" s="16">
        <v>7.7193082166500115E-2</v>
      </c>
      <c r="H1054" s="17">
        <v>2.4620921288249997E-2</v>
      </c>
      <c r="I1054" s="15">
        <v>2.540540540540541E-2</v>
      </c>
      <c r="J1054" s="15">
        <v>2.3584905660376855E-3</v>
      </c>
      <c r="L1054" s="6">
        <v>1.4999999999999999E-2</v>
      </c>
    </row>
    <row r="1055" spans="1:12">
      <c r="A1055">
        <f t="shared" si="48"/>
        <v>88</v>
      </c>
      <c r="B1055">
        <f t="shared" si="49"/>
        <v>8</v>
      </c>
      <c r="C1055" s="4">
        <f t="shared" si="50"/>
        <v>1987</v>
      </c>
      <c r="D1055" s="16">
        <v>-8.7075E-3</v>
      </c>
      <c r="E1055" s="16">
        <v>3.0282999999999998E-3</v>
      </c>
      <c r="F1055" s="16">
        <v>4.6551799999999997E-2</v>
      </c>
      <c r="G1055" s="16">
        <v>-9.0163954317149964E-2</v>
      </c>
      <c r="H1055" s="17">
        <v>7.1193491334997638E-4</v>
      </c>
      <c r="I1055" s="15">
        <v>-1.7634408602150573E-2</v>
      </c>
      <c r="J1055" s="15">
        <v>0</v>
      </c>
      <c r="L1055" s="6">
        <v>2.9600000000000001E-2</v>
      </c>
    </row>
    <row r="1056" spans="1:12">
      <c r="A1056">
        <f t="shared" si="48"/>
        <v>88</v>
      </c>
      <c r="B1056">
        <f t="shared" si="49"/>
        <v>9</v>
      </c>
      <c r="C1056" s="4">
        <f t="shared" si="50"/>
        <v>1987</v>
      </c>
      <c r="D1056" s="16">
        <v>2.9914E-2</v>
      </c>
      <c r="E1056" s="16">
        <v>3.2431500000000002E-2</v>
      </c>
      <c r="F1056" s="16">
        <v>2.6718700000000001E-2</v>
      </c>
      <c r="G1056" s="16">
        <v>0.14002443459122005</v>
      </c>
      <c r="H1056" s="17">
        <v>5.5384697722760112E-2</v>
      </c>
      <c r="I1056" s="15">
        <v>-2.4692737430167481E-2</v>
      </c>
      <c r="J1056" s="15">
        <v>0</v>
      </c>
      <c r="L1056" s="6">
        <v>1.44E-2</v>
      </c>
    </row>
    <row r="1057" spans="1:12">
      <c r="A1057">
        <f t="shared" si="48"/>
        <v>88</v>
      </c>
      <c r="B1057">
        <f t="shared" si="49"/>
        <v>10</v>
      </c>
      <c r="C1057" s="4">
        <f t="shared" si="50"/>
        <v>1987</v>
      </c>
      <c r="D1057" s="16">
        <v>8.2398799999999994E-2</v>
      </c>
      <c r="E1057" s="16">
        <v>1.7187899999999999E-2</v>
      </c>
      <c r="F1057" s="16">
        <v>1.8573200000000002E-2</v>
      </c>
      <c r="G1057" s="16">
        <v>0.16280256875695986</v>
      </c>
      <c r="H1057" s="17">
        <v>3.140386818532992E-2</v>
      </c>
      <c r="I1057" s="15">
        <v>3.1695906432748389E-2</v>
      </c>
      <c r="J1057" s="15">
        <v>-2.3529411764705382E-3</v>
      </c>
      <c r="L1057" s="6">
        <v>4.6999999999999993E-3</v>
      </c>
    </row>
    <row r="1058" spans="1:12">
      <c r="A1058">
        <f t="shared" si="48"/>
        <v>88</v>
      </c>
      <c r="B1058">
        <f t="shared" si="49"/>
        <v>11</v>
      </c>
      <c r="C1058" s="4">
        <f t="shared" si="50"/>
        <v>1987</v>
      </c>
      <c r="D1058" s="16">
        <v>6.6253699999999999E-2</v>
      </c>
      <c r="E1058" s="16">
        <v>-1.2301200000000002E-2</v>
      </c>
      <c r="F1058" s="16">
        <v>3.2363400000000001E-2</v>
      </c>
      <c r="G1058" s="16">
        <v>4.9232097762520022E-2</v>
      </c>
      <c r="H1058" s="17">
        <v>3.4232755244919755E-2</v>
      </c>
      <c r="I1058" s="15">
        <v>4.8901734104046274E-2</v>
      </c>
      <c r="J1058" s="15">
        <v>0</v>
      </c>
      <c r="L1058" s="6">
        <v>9.3999999999999986E-3</v>
      </c>
    </row>
    <row r="1059" spans="1:12">
      <c r="A1059">
        <f t="shared" si="48"/>
        <v>88</v>
      </c>
      <c r="B1059">
        <f t="shared" si="49"/>
        <v>12</v>
      </c>
      <c r="C1059" s="4">
        <f t="shared" si="50"/>
        <v>1987</v>
      </c>
      <c r="D1059" s="16">
        <v>2.2126299999999998E-2</v>
      </c>
      <c r="E1059" s="16">
        <v>2.5996000000000001E-3</v>
      </c>
      <c r="F1059" s="16">
        <v>3.0417399999999997E-2</v>
      </c>
      <c r="G1059" s="16">
        <v>4.5164224930400065E-2</v>
      </c>
      <c r="H1059" s="17">
        <v>1.3616924552720011E-2</v>
      </c>
      <c r="I1059" s="15">
        <v>3.1460674157303206E-3</v>
      </c>
      <c r="J1059" s="15">
        <v>0</v>
      </c>
      <c r="L1059" s="6">
        <v>2.3300000000000001E-2</v>
      </c>
    </row>
    <row r="1060" spans="1:12">
      <c r="A1060">
        <f t="shared" si="48"/>
        <v>89</v>
      </c>
      <c r="B1060">
        <f t="shared" si="49"/>
        <v>1</v>
      </c>
      <c r="C1060" s="4">
        <f t="shared" si="50"/>
        <v>1988</v>
      </c>
      <c r="D1060" s="16">
        <v>4.1468199999999997E-2</v>
      </c>
      <c r="E1060" s="16">
        <v>7.3856999999999994E-3</v>
      </c>
      <c r="F1060" s="16">
        <v>3.415E-2</v>
      </c>
      <c r="G1060" s="16">
        <v>5.9501677059679903E-2</v>
      </c>
      <c r="H1060" s="17">
        <v>1.4834749127359936E-2</v>
      </c>
      <c r="I1060" s="15">
        <v>4.8571428571428599E-2</v>
      </c>
      <c r="J1060" s="15">
        <v>0</v>
      </c>
      <c r="L1060" s="6">
        <v>1.8200000000000001E-2</v>
      </c>
    </row>
    <row r="1061" spans="1:12">
      <c r="A1061">
        <f t="shared" si="48"/>
        <v>89</v>
      </c>
      <c r="B1061">
        <f t="shared" si="49"/>
        <v>2</v>
      </c>
      <c r="C1061" s="4">
        <f t="shared" si="50"/>
        <v>1988</v>
      </c>
      <c r="D1061" s="16">
        <v>1.2166300000000001E-2</v>
      </c>
      <c r="E1061" s="16">
        <v>-1.46727E-2</v>
      </c>
      <c r="F1061" s="16">
        <v>4.5716699999999999E-2</v>
      </c>
      <c r="G1061" s="16">
        <v>-7.0581440880399526E-3</v>
      </c>
      <c r="H1061" s="17">
        <v>1.6839927334939997E-2</v>
      </c>
      <c r="I1061" s="15">
        <v>8.8888888888888785E-3</v>
      </c>
      <c r="J1061" s="15">
        <v>0</v>
      </c>
      <c r="L1061" s="6">
        <v>-4.5000000000000005E-3</v>
      </c>
    </row>
    <row r="1062" spans="1:12">
      <c r="A1062">
        <f t="shared" si="48"/>
        <v>89</v>
      </c>
      <c r="B1062">
        <f t="shared" si="49"/>
        <v>3</v>
      </c>
      <c r="C1062" s="4">
        <f t="shared" si="50"/>
        <v>1988</v>
      </c>
      <c r="D1062" s="16">
        <v>-7.2345499999999993E-2</v>
      </c>
      <c r="E1062" s="16">
        <v>-1.0882099999999999E-2</v>
      </c>
      <c r="F1062" s="16">
        <v>3.0832600000000002E-2</v>
      </c>
      <c r="G1062" s="16">
        <v>-6.9344907134890055E-2</v>
      </c>
      <c r="H1062" s="17">
        <v>-3.1650771383699983E-2</v>
      </c>
      <c r="I1062" s="15">
        <v>0.13797752808988775</v>
      </c>
      <c r="J1062" s="15">
        <v>0</v>
      </c>
      <c r="L1062" s="6">
        <v>9.5100000000000004E-2</v>
      </c>
    </row>
    <row r="1063" spans="1:12">
      <c r="A1063">
        <f t="shared" si="48"/>
        <v>89</v>
      </c>
      <c r="B1063">
        <f t="shared" si="49"/>
        <v>4</v>
      </c>
      <c r="C1063" s="4">
        <f t="shared" si="50"/>
        <v>1988</v>
      </c>
      <c r="D1063" s="16">
        <v>-3.5756499999999997E-2</v>
      </c>
      <c r="E1063" s="16">
        <v>-0.1114622</v>
      </c>
      <c r="F1063" s="16">
        <v>3.5139799999999999E-2</v>
      </c>
      <c r="G1063" s="16">
        <v>0.10204418487965983</v>
      </c>
      <c r="H1063" s="17">
        <v>-2.6974907214979971E-2</v>
      </c>
      <c r="I1063" s="15">
        <v>0.13557788944723614</v>
      </c>
      <c r="J1063" s="15">
        <v>0</v>
      </c>
      <c r="L1063" s="6">
        <v>0.2273</v>
      </c>
    </row>
    <row r="1064" spans="1:12">
      <c r="A1064">
        <f t="shared" si="48"/>
        <v>89</v>
      </c>
      <c r="B1064">
        <f t="shared" si="49"/>
        <v>5</v>
      </c>
      <c r="C1064" s="4">
        <f t="shared" si="50"/>
        <v>1988</v>
      </c>
      <c r="D1064" s="16">
        <v>0.1145838</v>
      </c>
      <c r="E1064" s="16">
        <v>-2.0606300000000001E-2</v>
      </c>
      <c r="F1064" s="16">
        <v>5.2602999999999997E-2</v>
      </c>
      <c r="G1064" s="16">
        <v>0.12031452939543974</v>
      </c>
      <c r="H1064" s="17">
        <v>7.51285182127992E-3</v>
      </c>
      <c r="I1064" s="15">
        <v>0.1371171171171171</v>
      </c>
      <c r="J1064" s="15">
        <v>0</v>
      </c>
      <c r="L1064" s="6">
        <v>0.22219999999999998</v>
      </c>
    </row>
    <row r="1065" spans="1:12">
      <c r="A1065">
        <f t="shared" si="48"/>
        <v>89</v>
      </c>
      <c r="B1065">
        <f t="shared" si="49"/>
        <v>6</v>
      </c>
      <c r="C1065" s="4">
        <f t="shared" si="50"/>
        <v>1988</v>
      </c>
      <c r="D1065" s="16">
        <v>0.1237558</v>
      </c>
      <c r="E1065" s="16">
        <v>3.7280399999999998E-2</v>
      </c>
      <c r="F1065" s="16">
        <v>5.0025199999999999E-2</v>
      </c>
      <c r="G1065" s="16">
        <v>-3.2209000000000043E-2</v>
      </c>
      <c r="H1065" s="17">
        <v>-9.2702199999999957E-2</v>
      </c>
      <c r="I1065" s="15">
        <v>0.13693548387096785</v>
      </c>
      <c r="J1065" s="15">
        <v>0</v>
      </c>
      <c r="L1065" s="6">
        <v>0.12119999999999999</v>
      </c>
    </row>
    <row r="1066" spans="1:12">
      <c r="A1066">
        <f t="shared" si="48"/>
        <v>89</v>
      </c>
      <c r="B1066">
        <f t="shared" si="49"/>
        <v>7</v>
      </c>
      <c r="C1066" s="4">
        <f t="shared" si="50"/>
        <v>1988</v>
      </c>
      <c r="D1066" s="16">
        <v>0.25388040000000001</v>
      </c>
      <c r="E1066" s="16">
        <v>0.13592599999999999</v>
      </c>
      <c r="F1066" s="16">
        <v>3.7577899999999997E-2</v>
      </c>
      <c r="G1066" s="16">
        <v>4.0758332299340116E-2</v>
      </c>
      <c r="H1066" s="17">
        <v>3.7386524880400618E-3</v>
      </c>
      <c r="I1066" s="15">
        <v>0.1391335740072201</v>
      </c>
      <c r="J1066" s="15">
        <v>0</v>
      </c>
      <c r="L1066" s="6">
        <v>0.18920000000000001</v>
      </c>
    </row>
    <row r="1067" spans="1:12">
      <c r="A1067">
        <f t="shared" si="48"/>
        <v>89</v>
      </c>
      <c r="B1067">
        <f t="shared" si="49"/>
        <v>8</v>
      </c>
      <c r="C1067" s="4">
        <f t="shared" si="50"/>
        <v>1988</v>
      </c>
      <c r="D1067" s="16">
        <v>0.2696694</v>
      </c>
      <c r="E1067" s="16">
        <v>-9.6709799999999999E-2</v>
      </c>
      <c r="F1067" s="16">
        <v>3.5698399999999998E-2</v>
      </c>
      <c r="G1067" s="16">
        <v>0.17322195690111997</v>
      </c>
      <c r="H1067" s="17">
        <v>-9.4313371436800519E-3</v>
      </c>
      <c r="I1067" s="15">
        <v>0.13612903225806444</v>
      </c>
      <c r="J1067" s="15">
        <v>6.1320754716981077E-2</v>
      </c>
      <c r="L1067" s="6">
        <v>2.2700000000000001E-2</v>
      </c>
    </row>
    <row r="1068" spans="1:12">
      <c r="A1068">
        <f t="shared" si="48"/>
        <v>89</v>
      </c>
      <c r="B1068">
        <f t="shared" si="49"/>
        <v>9</v>
      </c>
      <c r="C1068" s="4">
        <f t="shared" si="50"/>
        <v>1988</v>
      </c>
      <c r="D1068" s="16">
        <v>-0.18701139999999999</v>
      </c>
      <c r="E1068" s="16">
        <v>-7.7428899999999995E-2</v>
      </c>
      <c r="F1068" s="16">
        <v>6.2322699999999995E-2</v>
      </c>
      <c r="G1068" s="16">
        <v>-0.20616064414863999</v>
      </c>
      <c r="H1068" s="17">
        <v>-7.9970445774399934E-2</v>
      </c>
      <c r="I1068" s="15">
        <v>0.13849710982658969</v>
      </c>
      <c r="J1068" s="15">
        <v>0.25555555555555565</v>
      </c>
      <c r="L1068" s="6">
        <v>0.1956</v>
      </c>
    </row>
    <row r="1069" spans="1:12">
      <c r="A1069">
        <f t="shared" si="48"/>
        <v>89</v>
      </c>
      <c r="B1069">
        <f t="shared" si="49"/>
        <v>10</v>
      </c>
      <c r="C1069" s="4">
        <f t="shared" si="50"/>
        <v>1988</v>
      </c>
      <c r="D1069" s="16">
        <v>-3.8769999999999998E-3</v>
      </c>
      <c r="E1069" s="16">
        <v>0.17910329999999999</v>
      </c>
      <c r="F1069" s="16">
        <v>5.7756000000000002E-2</v>
      </c>
      <c r="G1069" s="16">
        <v>-4.2979474009900098E-2</v>
      </c>
      <c r="H1069" s="17">
        <v>1.7565131843000348E-3</v>
      </c>
      <c r="I1069" s="15">
        <v>0.13627906976744181</v>
      </c>
      <c r="J1069" s="15">
        <v>-5.3097345132743487E-2</v>
      </c>
      <c r="L1069" s="6">
        <v>-0.26019999999999999</v>
      </c>
    </row>
    <row r="1070" spans="1:12">
      <c r="A1070">
        <f t="shared" si="48"/>
        <v>89</v>
      </c>
      <c r="B1070">
        <f t="shared" si="49"/>
        <v>11</v>
      </c>
      <c r="C1070" s="4">
        <f t="shared" si="50"/>
        <v>1988</v>
      </c>
      <c r="D1070" s="16">
        <v>0.3255731</v>
      </c>
      <c r="E1070" s="16">
        <v>0.1570365</v>
      </c>
      <c r="F1070" s="16">
        <v>2.8578899999999997E-2</v>
      </c>
      <c r="G1070" s="16">
        <v>0.13198894610687995</v>
      </c>
      <c r="H1070" s="17">
        <v>3.470904377471995E-2</v>
      </c>
      <c r="I1070" s="15">
        <v>-0.24388888888888891</v>
      </c>
      <c r="J1070" s="15">
        <v>-0.1271028037383177</v>
      </c>
      <c r="L1070" s="6">
        <v>-9.5500000000000002E-2</v>
      </c>
    </row>
    <row r="1071" spans="1:12">
      <c r="A1071">
        <f t="shared" si="48"/>
        <v>89</v>
      </c>
      <c r="B1071">
        <f t="shared" si="49"/>
        <v>12</v>
      </c>
      <c r="C1071" s="4">
        <f t="shared" si="50"/>
        <v>1988</v>
      </c>
      <c r="D1071" s="16">
        <v>6.4014399999999999E-2</v>
      </c>
      <c r="E1071" s="16">
        <v>4.3802899999999999E-2</v>
      </c>
      <c r="F1071" s="16">
        <v>2.58363E-2</v>
      </c>
      <c r="G1071" s="16">
        <v>0.12920700200048008</v>
      </c>
      <c r="H1071" s="17">
        <v>-3.6401882747710057E-2</v>
      </c>
      <c r="I1071" s="15">
        <v>-1.7735849056603806E-2</v>
      </c>
      <c r="J1071" s="15">
        <v>-3.4261241970021443E-2</v>
      </c>
      <c r="L1071" s="6">
        <v>-1.67E-2</v>
      </c>
    </row>
    <row r="1072" spans="1:12">
      <c r="A1072">
        <f t="shared" si="48"/>
        <v>90</v>
      </c>
      <c r="B1072">
        <f t="shared" si="49"/>
        <v>1</v>
      </c>
      <c r="C1072" s="4">
        <f t="shared" si="50"/>
        <v>1989</v>
      </c>
      <c r="D1072" s="16">
        <v>0.16758489999999998</v>
      </c>
      <c r="E1072" s="16">
        <v>7.9653299999999996E-2</v>
      </c>
      <c r="F1072" s="16">
        <v>3.3249800000000003E-2</v>
      </c>
      <c r="G1072" s="16">
        <v>0.12123114315900008</v>
      </c>
      <c r="H1072" s="17">
        <v>2.9542241890319954E-2</v>
      </c>
      <c r="I1072" s="15">
        <v>7.8823529411764764E-2</v>
      </c>
      <c r="J1072" s="15">
        <v>3.9911308203991268E-2</v>
      </c>
      <c r="L1072" s="6">
        <v>2.2599999999999999E-2</v>
      </c>
    </row>
    <row r="1073" spans="1:12">
      <c r="A1073">
        <f t="shared" si="48"/>
        <v>90</v>
      </c>
      <c r="B1073">
        <f t="shared" si="49"/>
        <v>2</v>
      </c>
      <c r="C1073" s="4">
        <f t="shared" si="50"/>
        <v>1989</v>
      </c>
      <c r="D1073" s="16">
        <v>0.10662869999999999</v>
      </c>
      <c r="E1073" s="16">
        <v>1.6948E-3</v>
      </c>
      <c r="F1073" s="16">
        <v>4.1469600000000002E-2</v>
      </c>
      <c r="G1073" s="16">
        <v>0.15525764826884991</v>
      </c>
      <c r="H1073" s="17">
        <v>1.0624369797650024E-2</v>
      </c>
      <c r="I1073" s="15">
        <v>4.7777777777777801E-2</v>
      </c>
      <c r="J1073" s="15">
        <v>-8.9552238805970311E-2</v>
      </c>
      <c r="L1073" s="6">
        <v>-2.2099999999999998E-2</v>
      </c>
    </row>
    <row r="1074" spans="1:12">
      <c r="A1074">
        <f t="shared" si="48"/>
        <v>90</v>
      </c>
      <c r="B1074">
        <f t="shared" si="49"/>
        <v>3</v>
      </c>
      <c r="C1074" s="4">
        <f t="shared" si="50"/>
        <v>1989</v>
      </c>
      <c r="D1074" s="16">
        <v>7.0896100000000004E-2</v>
      </c>
      <c r="E1074" s="16">
        <v>2.93595E-2</v>
      </c>
      <c r="F1074" s="16">
        <v>4.6401500000000005E-2</v>
      </c>
      <c r="G1074" s="16">
        <v>0.1349630586879198</v>
      </c>
      <c r="H1074" s="17">
        <v>0.11595466137914001</v>
      </c>
      <c r="I1074" s="15">
        <v>0.02</v>
      </c>
      <c r="J1074" s="15">
        <v>-4.6838407494144202E-3</v>
      </c>
      <c r="L1074" s="6">
        <v>1.1299999999999999E-2</v>
      </c>
    </row>
    <row r="1075" spans="1:12">
      <c r="A1075">
        <f t="shared" si="48"/>
        <v>90</v>
      </c>
      <c r="B1075">
        <f t="shared" si="49"/>
        <v>4</v>
      </c>
      <c r="C1075" s="4">
        <f t="shared" si="50"/>
        <v>1989</v>
      </c>
      <c r="D1075" s="16">
        <v>9.7655100000000009E-2</v>
      </c>
      <c r="E1075" s="16">
        <v>7.7552099999999999E-2</v>
      </c>
      <c r="F1075" s="16">
        <v>4.4999399999999995E-2</v>
      </c>
      <c r="G1075" s="16">
        <v>0.24485642258323992</v>
      </c>
      <c r="H1075" s="17">
        <v>8.9657993483720055E-2</v>
      </c>
      <c r="I1075" s="15">
        <v>-1.6036036036036063E-2</v>
      </c>
      <c r="J1075" s="15">
        <v>0</v>
      </c>
      <c r="L1075" s="6">
        <v>-5.5899999999999998E-2</v>
      </c>
    </row>
    <row r="1076" spans="1:12">
      <c r="A1076">
        <f t="shared" si="48"/>
        <v>90</v>
      </c>
      <c r="B1076">
        <f t="shared" si="49"/>
        <v>5</v>
      </c>
      <c r="C1076" s="4">
        <f t="shared" si="50"/>
        <v>1989</v>
      </c>
      <c r="D1076" s="16">
        <v>0.15832950000000001</v>
      </c>
      <c r="E1076" s="16">
        <v>5.4983500000000005E-2</v>
      </c>
      <c r="F1076" s="16">
        <v>4.1967699999999997E-2</v>
      </c>
      <c r="G1076" s="16">
        <v>0.30898305897050982</v>
      </c>
      <c r="H1076" s="17">
        <v>9.6004683831329984E-2</v>
      </c>
      <c r="I1076" s="15">
        <v>5.7383177570093494E-2</v>
      </c>
      <c r="J1076" s="15">
        <v>0</v>
      </c>
      <c r="L1076" s="6">
        <v>-5.8999999999999999E-3</v>
      </c>
    </row>
    <row r="1077" spans="1:12">
      <c r="A1077">
        <f t="shared" si="48"/>
        <v>90</v>
      </c>
      <c r="B1077">
        <f t="shared" si="49"/>
        <v>6</v>
      </c>
      <c r="C1077" s="4">
        <f t="shared" si="50"/>
        <v>1989</v>
      </c>
      <c r="D1077" s="16">
        <v>-0.10447039999999999</v>
      </c>
      <c r="E1077" s="16">
        <v>-1.6489E-2</v>
      </c>
      <c r="F1077" s="16">
        <v>5.4675500000000002E-2</v>
      </c>
      <c r="G1077" s="16">
        <v>-0.1264942155995199</v>
      </c>
      <c r="H1077" s="17">
        <v>2.6213611129840109E-2</v>
      </c>
      <c r="I1077" s="15">
        <v>2.6006006006006013E-2</v>
      </c>
      <c r="J1077" s="15">
        <v>0</v>
      </c>
      <c r="L1077" s="6">
        <v>-6.0000000000000001E-3</v>
      </c>
    </row>
    <row r="1078" spans="1:12">
      <c r="A1078">
        <f t="shared" si="48"/>
        <v>90</v>
      </c>
      <c r="B1078">
        <f t="shared" si="49"/>
        <v>7</v>
      </c>
      <c r="C1078" s="4">
        <f t="shared" si="50"/>
        <v>1989</v>
      </c>
      <c r="D1078" s="16">
        <v>-0.1002345</v>
      </c>
      <c r="E1078" s="16">
        <v>0.1398326</v>
      </c>
      <c r="F1078" s="16">
        <v>2.7658299999999997E-2</v>
      </c>
      <c r="G1078" s="16">
        <v>-0.23660956525963994</v>
      </c>
      <c r="H1078" s="17">
        <v>8.6252646061240057E-2</v>
      </c>
      <c r="I1078" s="15">
        <v>-4.5671641791044826E-2</v>
      </c>
      <c r="J1078" s="15">
        <v>0</v>
      </c>
      <c r="L1078" s="6">
        <v>-7.1900000000000006E-2</v>
      </c>
    </row>
    <row r="1079" spans="1:12">
      <c r="A1079">
        <f t="shared" si="48"/>
        <v>90</v>
      </c>
      <c r="B1079">
        <f t="shared" si="49"/>
        <v>8</v>
      </c>
      <c r="C1079" s="4">
        <f t="shared" si="50"/>
        <v>1989</v>
      </c>
      <c r="D1079" s="16">
        <v>-0.24098</v>
      </c>
      <c r="E1079" s="16">
        <v>1.1390999999999999E-3</v>
      </c>
      <c r="F1079" s="16">
        <v>3.1690499999999996E-2</v>
      </c>
      <c r="G1079" s="16">
        <v>-0.15503237279980009</v>
      </c>
      <c r="H1079" s="17">
        <v>0.19862101767019968</v>
      </c>
      <c r="I1079" s="15">
        <v>7.2204472843450367E-3</v>
      </c>
      <c r="J1079" s="15">
        <v>8.9411764705882329E-2</v>
      </c>
      <c r="L1079" s="6">
        <v>-4.5199999999999997E-2</v>
      </c>
    </row>
    <row r="1080" spans="1:12">
      <c r="A1080">
        <f t="shared" si="48"/>
        <v>90</v>
      </c>
      <c r="B1080">
        <f t="shared" si="49"/>
        <v>9</v>
      </c>
      <c r="C1080" s="4">
        <f t="shared" si="50"/>
        <v>1989</v>
      </c>
      <c r="D1080" s="16">
        <v>0.33628849999999999</v>
      </c>
      <c r="E1080" s="16">
        <v>0.39600700000000005</v>
      </c>
      <c r="F1080" s="16">
        <v>2.2074400000000001E-2</v>
      </c>
      <c r="G1080" s="16">
        <v>4.1838517907440087E-2</v>
      </c>
      <c r="H1080" s="17">
        <v>0.22132341951972001</v>
      </c>
      <c r="I1080" s="15">
        <v>-8.3559870550161716E-2</v>
      </c>
      <c r="J1080" s="15">
        <v>0.27429805615550767</v>
      </c>
      <c r="L1080" s="6">
        <v>-3.3799999999999997E-2</v>
      </c>
    </row>
    <row r="1081" spans="1:12">
      <c r="A1081">
        <f t="shared" si="48"/>
        <v>90</v>
      </c>
      <c r="B1081">
        <f t="shared" si="49"/>
        <v>10</v>
      </c>
      <c r="C1081" s="4">
        <f t="shared" si="50"/>
        <v>1989</v>
      </c>
      <c r="D1081" s="16">
        <v>0.2124403</v>
      </c>
      <c r="E1081" s="16">
        <v>3.1575400000000003E-2</v>
      </c>
      <c r="F1081" s="16">
        <v>6.5773999999999997E-3</v>
      </c>
      <c r="G1081" s="16">
        <v>0.10099549639563987</v>
      </c>
      <c r="H1081" s="17">
        <v>-3.8275367438180163E-2</v>
      </c>
      <c r="I1081" s="15">
        <v>3.4440433212996405E-2</v>
      </c>
      <c r="J1081" s="15">
        <v>5.7627118644067769E-2</v>
      </c>
      <c r="L1081" s="6">
        <v>0</v>
      </c>
    </row>
    <row r="1082" spans="1:12">
      <c r="A1082">
        <f t="shared" si="48"/>
        <v>90</v>
      </c>
      <c r="B1082">
        <f t="shared" si="49"/>
        <v>11</v>
      </c>
      <c r="C1082" s="4">
        <f t="shared" si="50"/>
        <v>1989</v>
      </c>
      <c r="D1082" s="16">
        <v>0.15377280000000002</v>
      </c>
      <c r="E1082" s="16">
        <v>0.29578409999999999</v>
      </c>
      <c r="F1082" s="16">
        <v>1.1129199999999999E-2</v>
      </c>
      <c r="G1082" s="16">
        <v>7.0569548402620086E-2</v>
      </c>
      <c r="H1082" s="17">
        <v>9.5479582241750016E-2</v>
      </c>
      <c r="I1082" s="15">
        <v>-8.4697508896797377E-3</v>
      </c>
      <c r="J1082" s="15">
        <v>0.10256410256410251</v>
      </c>
      <c r="L1082" s="6">
        <v>6.9999999999999993E-3</v>
      </c>
    </row>
    <row r="1083" spans="1:12">
      <c r="A1083">
        <f t="shared" si="48"/>
        <v>90</v>
      </c>
      <c r="B1083">
        <f t="shared" si="49"/>
        <v>12</v>
      </c>
      <c r="C1083" s="4">
        <f t="shared" si="50"/>
        <v>1989</v>
      </c>
      <c r="D1083" s="16">
        <v>0.13342119999999999</v>
      </c>
      <c r="E1083" s="16">
        <v>-3.88639E-2</v>
      </c>
      <c r="F1083" s="16">
        <v>4.9906000000000004E-3</v>
      </c>
      <c r="G1083" s="16">
        <v>0.25241114385766017</v>
      </c>
      <c r="H1083" s="17">
        <v>-1.0837883980089891E-2</v>
      </c>
      <c r="I1083" s="15">
        <v>-1.9780219780219967E-3</v>
      </c>
      <c r="J1083" s="15">
        <v>3.3430232558139594E-2</v>
      </c>
      <c r="L1083" s="6">
        <v>2.0799999999999999E-2</v>
      </c>
    </row>
    <row r="1084" spans="1:12">
      <c r="A1084">
        <f t="shared" si="48"/>
        <v>91</v>
      </c>
      <c r="B1084">
        <f t="shared" si="49"/>
        <v>1</v>
      </c>
      <c r="C1084" s="4">
        <f t="shared" si="50"/>
        <v>1990</v>
      </c>
      <c r="D1084" s="16">
        <v>0.16790169999999999</v>
      </c>
      <c r="E1084" s="16">
        <v>2.9454000000000004E-3</v>
      </c>
      <c r="F1084" s="16">
        <v>5.5693000000000001E-3</v>
      </c>
      <c r="G1084" s="16">
        <v>0.22842404276072004</v>
      </c>
      <c r="H1084" s="17">
        <v>1.6204943640479863E-2</v>
      </c>
      <c r="I1084" s="15">
        <v>-1.3707865168539352E-2</v>
      </c>
      <c r="J1084" s="15">
        <v>-1.406469760900148E-2</v>
      </c>
      <c r="L1084" s="6">
        <v>2.7200000000000002E-2</v>
      </c>
    </row>
    <row r="1085" spans="1:12">
      <c r="A1085">
        <f t="shared" si="48"/>
        <v>91</v>
      </c>
      <c r="B1085">
        <f t="shared" si="49"/>
        <v>2</v>
      </c>
      <c r="C1085" s="4">
        <f t="shared" si="50"/>
        <v>1990</v>
      </c>
      <c r="D1085" s="16">
        <v>-0.10974579999999999</v>
      </c>
      <c r="E1085" s="16">
        <v>-8.9128299999999994E-2</v>
      </c>
      <c r="F1085" s="16">
        <v>5.5693999999999995E-3</v>
      </c>
      <c r="G1085" s="16">
        <v>-0.19924203092268</v>
      </c>
      <c r="H1085" s="17">
        <v>-6.6888872278869971E-2</v>
      </c>
      <c r="I1085" s="15">
        <v>3.9379844961240328E-2</v>
      </c>
      <c r="J1085" s="15">
        <v>4.2796005706134451E-3</v>
      </c>
      <c r="L1085" s="6">
        <v>5.96E-2</v>
      </c>
    </row>
    <row r="1086" spans="1:12">
      <c r="A1086">
        <f t="shared" si="48"/>
        <v>91</v>
      </c>
      <c r="B1086">
        <f t="shared" si="49"/>
        <v>3</v>
      </c>
      <c r="C1086" s="4">
        <f t="shared" si="50"/>
        <v>1990</v>
      </c>
      <c r="D1086" s="16">
        <v>-5.6884699999999996E-2</v>
      </c>
      <c r="E1086" s="16">
        <v>-2.3229199999999998E-2</v>
      </c>
      <c r="F1086" s="16">
        <v>7.1329000000000002E-3</v>
      </c>
      <c r="G1086" s="16">
        <v>0.13965210401041994</v>
      </c>
      <c r="H1086" s="17">
        <v>5.4085890480349841E-2</v>
      </c>
      <c r="I1086" s="15">
        <v>2.7604562737642592E-2</v>
      </c>
      <c r="J1086" s="15">
        <v>1.2784090909090889E-2</v>
      </c>
      <c r="L1086" s="6">
        <v>-2.5000000000000001E-2</v>
      </c>
    </row>
    <row r="1087" spans="1:12">
      <c r="A1087">
        <f t="shared" si="48"/>
        <v>91</v>
      </c>
      <c r="B1087">
        <f t="shared" si="49"/>
        <v>4</v>
      </c>
      <c r="C1087" s="4">
        <f t="shared" si="50"/>
        <v>1990</v>
      </c>
      <c r="D1087" s="16">
        <v>-5.3273299999999996E-2</v>
      </c>
      <c r="E1087" s="16">
        <v>4.4422000000000003E-3</v>
      </c>
      <c r="F1087" s="16">
        <v>1.32648E-2</v>
      </c>
      <c r="G1087" s="16">
        <v>9.258374059435992E-2</v>
      </c>
      <c r="H1087" s="17">
        <v>2.9452471580750039E-2</v>
      </c>
      <c r="I1087" s="15">
        <v>0.02</v>
      </c>
      <c r="J1087" s="15">
        <v>8.2748948106591849E-2</v>
      </c>
      <c r="L1087" s="6">
        <v>0.109</v>
      </c>
    </row>
    <row r="1088" spans="1:12">
      <c r="A1088">
        <f t="shared" si="48"/>
        <v>91</v>
      </c>
      <c r="B1088">
        <f t="shared" si="49"/>
        <v>5</v>
      </c>
      <c r="C1088" s="4">
        <f t="shared" si="50"/>
        <v>1990</v>
      </c>
      <c r="D1088" s="16">
        <v>-8.5415100000000008E-2</v>
      </c>
      <c r="E1088" s="16">
        <v>0.16481010000000001</v>
      </c>
      <c r="F1088" s="16">
        <v>1.0822700000000001E-2</v>
      </c>
      <c r="G1088" s="16">
        <v>3.949019999999992E-2</v>
      </c>
      <c r="H1088" s="17">
        <v>0.12014769999999997</v>
      </c>
      <c r="I1088" s="15">
        <v>0.11433962264150931</v>
      </c>
      <c r="J1088" s="15">
        <v>8.8082901554404222E-2</v>
      </c>
      <c r="L1088" s="6">
        <v>0.12720000000000001</v>
      </c>
    </row>
    <row r="1089" spans="1:12">
      <c r="A1089">
        <f t="shared" si="48"/>
        <v>91</v>
      </c>
      <c r="B1089">
        <f t="shared" si="49"/>
        <v>6</v>
      </c>
      <c r="C1089" s="4">
        <f t="shared" si="50"/>
        <v>1990</v>
      </c>
      <c r="D1089" s="16">
        <v>0.1877374</v>
      </c>
      <c r="E1089" s="16">
        <v>0.11060589999999999</v>
      </c>
      <c r="F1089" s="16">
        <v>1.01134E-2</v>
      </c>
      <c r="G1089" s="16">
        <v>4.8885400000000079E-2</v>
      </c>
      <c r="H1089" s="17">
        <v>8.6314199999999897E-2</v>
      </c>
      <c r="I1089" s="15">
        <v>0.11310344827586216</v>
      </c>
      <c r="J1089" s="15">
        <v>0</v>
      </c>
      <c r="L1089" s="6">
        <v>3.0800000000000001E-2</v>
      </c>
    </row>
    <row r="1090" spans="1:12">
      <c r="A1090">
        <f t="shared" si="48"/>
        <v>91</v>
      </c>
      <c r="B1090">
        <f t="shared" si="49"/>
        <v>7</v>
      </c>
      <c r="C1090" s="4">
        <f t="shared" si="50"/>
        <v>1990</v>
      </c>
      <c r="D1090" s="16">
        <v>0.17072019999999999</v>
      </c>
      <c r="E1090" s="16">
        <v>2.59262E-2</v>
      </c>
      <c r="F1090" s="16">
        <v>1.0088099999999999E-2</v>
      </c>
      <c r="G1090" s="16">
        <v>0.10298990000000008</v>
      </c>
      <c r="H1090" s="17">
        <v>-8.7420000000000275E-3</v>
      </c>
      <c r="I1090" s="15">
        <v>0.1114826498422712</v>
      </c>
      <c r="J1090" s="15">
        <v>0</v>
      </c>
      <c r="L1090" s="6">
        <v>-5.0000000000000001E-3</v>
      </c>
    </row>
    <row r="1091" spans="1:12">
      <c r="A1091">
        <f t="shared" si="48"/>
        <v>91</v>
      </c>
      <c r="B1091">
        <f t="shared" si="49"/>
        <v>8</v>
      </c>
      <c r="C1091" s="4">
        <f t="shared" si="50"/>
        <v>1990</v>
      </c>
      <c r="D1091" s="16">
        <v>0.1338761</v>
      </c>
      <c r="E1091" s="16">
        <v>-9.4447999999999997E-3</v>
      </c>
      <c r="F1091" s="16">
        <v>1.01134E-2</v>
      </c>
      <c r="G1091" s="16">
        <v>0.17362739999999999</v>
      </c>
      <c r="H1091" s="17">
        <v>2.4436399999999914E-2</v>
      </c>
      <c r="I1091" s="15">
        <v>0.11248554913294807</v>
      </c>
      <c r="J1091" s="15">
        <v>0</v>
      </c>
      <c r="L1091" s="6">
        <v>-5.0000000000000001E-3</v>
      </c>
    </row>
    <row r="1092" spans="1:12">
      <c r="A1092">
        <f t="shared" si="48"/>
        <v>91</v>
      </c>
      <c r="B1092">
        <f t="shared" si="49"/>
        <v>9</v>
      </c>
      <c r="C1092" s="4">
        <f t="shared" si="50"/>
        <v>1990</v>
      </c>
      <c r="D1092" s="16">
        <v>0.10688250000000001</v>
      </c>
      <c r="E1092" s="16">
        <v>6.5177399999999996E-2</v>
      </c>
      <c r="F1092" s="16">
        <v>1.00628E-2</v>
      </c>
      <c r="G1092" s="16">
        <v>0.13498549999999998</v>
      </c>
      <c r="H1092" s="17">
        <v>2.1373599999999993E-2</v>
      </c>
      <c r="I1092" s="15">
        <v>0.18931216931216929</v>
      </c>
      <c r="J1092" s="15">
        <v>0</v>
      </c>
      <c r="L1092" s="6">
        <v>1.01E-2</v>
      </c>
    </row>
    <row r="1093" spans="1:12">
      <c r="A1093">
        <f t="shared" si="48"/>
        <v>91</v>
      </c>
      <c r="B1093">
        <f t="shared" si="49"/>
        <v>10</v>
      </c>
      <c r="C1093" s="4">
        <f t="shared" si="50"/>
        <v>1990</v>
      </c>
      <c r="D1093" s="16">
        <v>5.6635600000000001E-2</v>
      </c>
      <c r="E1093" s="16">
        <v>0.1501363</v>
      </c>
      <c r="F1093" s="16">
        <v>1.00375E-2</v>
      </c>
      <c r="G1093" s="16">
        <v>9.6993099999999943E-2</v>
      </c>
      <c r="H1093" s="17">
        <v>-2.4124000000000034E-2</v>
      </c>
      <c r="I1093" s="15">
        <v>0.21230769230769234</v>
      </c>
      <c r="J1093" s="15">
        <v>0</v>
      </c>
      <c r="L1093" s="6">
        <v>0.01</v>
      </c>
    </row>
    <row r="1094" spans="1:12">
      <c r="A1094">
        <f t="shared" ref="A1094:A1157" si="51">IF(MOD(B1093,12)=0,A1093+1,A1093)</f>
        <v>91</v>
      </c>
      <c r="B1094">
        <f t="shared" ref="B1094:B1157" si="52">IF(B1093+1=13,1,B1093+1)</f>
        <v>11</v>
      </c>
      <c r="C1094" s="4">
        <f t="shared" ref="C1094:C1157" si="53">IF(MOD(B1093,12)=0,C1093+1,C1093)</f>
        <v>1990</v>
      </c>
      <c r="D1094" s="16">
        <v>0.19579519999999997</v>
      </c>
      <c r="E1094" s="16">
        <v>0.10830529999999999</v>
      </c>
      <c r="F1094" s="16">
        <v>5.0660000000000002E-3</v>
      </c>
      <c r="G1094" s="16">
        <v>0.18342083573141998</v>
      </c>
      <c r="H1094" s="17">
        <v>0.24976246165341998</v>
      </c>
      <c r="I1094" s="15">
        <v>0.22493358633776087</v>
      </c>
      <c r="J1094" s="15">
        <v>0</v>
      </c>
      <c r="L1094" s="6">
        <v>4.8999999999999998E-3</v>
      </c>
    </row>
    <row r="1095" spans="1:12">
      <c r="A1095">
        <f t="shared" si="51"/>
        <v>91</v>
      </c>
      <c r="B1095">
        <f t="shared" si="52"/>
        <v>12</v>
      </c>
      <c r="C1095" s="4">
        <f t="shared" si="53"/>
        <v>1990</v>
      </c>
      <c r="D1095" s="16">
        <v>4.8951999999999997E-3</v>
      </c>
      <c r="E1095" s="16">
        <v>-0.1474763</v>
      </c>
      <c r="F1095" s="16">
        <v>5.0660000000000002E-3</v>
      </c>
      <c r="G1095" s="16">
        <v>0.15679142185880002</v>
      </c>
      <c r="H1095" s="17">
        <v>0.12292521417439994</v>
      </c>
      <c r="I1095" s="15">
        <v>0.31291338582677158</v>
      </c>
      <c r="J1095" s="15">
        <v>0</v>
      </c>
      <c r="L1095" s="6">
        <v>3.1899999999999998E-2</v>
      </c>
    </row>
    <row r="1096" spans="1:12">
      <c r="A1096">
        <f t="shared" si="51"/>
        <v>92</v>
      </c>
      <c r="B1096">
        <f t="shared" si="52"/>
        <v>1</v>
      </c>
      <c r="C1096" s="4">
        <f t="shared" si="53"/>
        <v>1991</v>
      </c>
      <c r="D1096" s="16">
        <v>-1.1767399999999999E-2</v>
      </c>
      <c r="E1096" s="16">
        <v>1.0448500000000001E-2</v>
      </c>
      <c r="F1096" s="16">
        <v>5.1163000000000007E-3</v>
      </c>
      <c r="G1096" s="16">
        <v>-0.11971676541232001</v>
      </c>
      <c r="H1096" s="17">
        <v>-0.17064703366272005</v>
      </c>
      <c r="I1096" s="15">
        <v>0.17347137637028015</v>
      </c>
      <c r="J1096" s="15">
        <v>0</v>
      </c>
      <c r="L1096" s="6">
        <v>4.9200000000000001E-2</v>
      </c>
    </row>
    <row r="1097" spans="1:12">
      <c r="A1097">
        <f t="shared" si="51"/>
        <v>92</v>
      </c>
      <c r="B1097">
        <f t="shared" si="52"/>
        <v>2</v>
      </c>
      <c r="C1097" s="4">
        <f t="shared" si="53"/>
        <v>1991</v>
      </c>
      <c r="D1097" s="16">
        <v>-0.10723200000000001</v>
      </c>
      <c r="E1097" s="16">
        <v>-9.0735799999999991E-2</v>
      </c>
      <c r="F1097" s="16">
        <v>5.2672999999999999E-3</v>
      </c>
      <c r="G1097" s="16">
        <v>0.3869965120427501</v>
      </c>
      <c r="H1097" s="17">
        <v>0.16118470270063012</v>
      </c>
      <c r="I1097" s="15">
        <v>-1.8014783526927054E-2</v>
      </c>
      <c r="J1097" s="15">
        <v>0</v>
      </c>
      <c r="L1097" s="6">
        <v>3.49E-2</v>
      </c>
    </row>
    <row r="1098" spans="1:12">
      <c r="A1098">
        <f t="shared" si="51"/>
        <v>92</v>
      </c>
      <c r="B1098">
        <f t="shared" si="52"/>
        <v>3</v>
      </c>
      <c r="C1098" s="4">
        <f t="shared" si="53"/>
        <v>1991</v>
      </c>
      <c r="D1098" s="16">
        <v>0.1069666</v>
      </c>
      <c r="E1098" s="16">
        <v>4.1337499999999999E-2</v>
      </c>
      <c r="F1098" s="16">
        <v>5.1415000000000002E-3</v>
      </c>
      <c r="G1098" s="16">
        <v>0.20925404853472007</v>
      </c>
      <c r="H1098" s="17">
        <v>-3.099490131656002E-2</v>
      </c>
      <c r="I1098" s="15">
        <v>5.4028540065861594E-2</v>
      </c>
      <c r="J1098" s="15">
        <v>0</v>
      </c>
      <c r="L1098" s="6">
        <v>3.2000000000000001E-2</v>
      </c>
    </row>
    <row r="1099" spans="1:12">
      <c r="A1099">
        <f t="shared" si="51"/>
        <v>92</v>
      </c>
      <c r="B1099">
        <f t="shared" si="52"/>
        <v>4</v>
      </c>
      <c r="C1099" s="4">
        <f t="shared" si="53"/>
        <v>1991</v>
      </c>
      <c r="D1099" s="16">
        <v>9.1382200000000011E-2</v>
      </c>
      <c r="E1099" s="16">
        <v>-9.7622199999999992E-2</v>
      </c>
      <c r="F1099" s="16">
        <v>5.1163000000000007E-3</v>
      </c>
      <c r="G1099" s="16">
        <v>0.12500599103239995</v>
      </c>
      <c r="H1099" s="17">
        <v>-8.7528656476000166E-2</v>
      </c>
      <c r="I1099" s="15">
        <v>7.4140127388535079E-2</v>
      </c>
      <c r="J1099" s="15">
        <v>0</v>
      </c>
      <c r="L1099" s="6">
        <v>0.12050000000000001</v>
      </c>
    </row>
    <row r="1100" spans="1:12">
      <c r="A1100">
        <f t="shared" si="51"/>
        <v>92</v>
      </c>
      <c r="B1100">
        <f t="shared" si="52"/>
        <v>5</v>
      </c>
      <c r="C1100" s="4">
        <f t="shared" si="53"/>
        <v>1991</v>
      </c>
      <c r="D1100" s="16">
        <v>1.2385600000000002E-2</v>
      </c>
      <c r="E1100" s="16">
        <v>-8.2106000000000002E-3</v>
      </c>
      <c r="F1100" s="16">
        <v>2.0975799999999999E-2</v>
      </c>
      <c r="G1100" s="16">
        <v>0.10023632861408016</v>
      </c>
      <c r="H1100" s="17">
        <v>3.9012671433040103E-2</v>
      </c>
      <c r="I1100" s="15">
        <v>4.8942598187311052E-3</v>
      </c>
      <c r="J1100" s="15">
        <v>0</v>
      </c>
      <c r="L1100" s="6">
        <v>6.3500000000000001E-2</v>
      </c>
    </row>
    <row r="1101" spans="1:12">
      <c r="A1101">
        <f t="shared" si="51"/>
        <v>92</v>
      </c>
      <c r="B1101">
        <f t="shared" si="52"/>
        <v>6</v>
      </c>
      <c r="C1101" s="4">
        <f t="shared" si="53"/>
        <v>1991</v>
      </c>
      <c r="D1101" s="16">
        <v>0.24164480000000002</v>
      </c>
      <c r="E1101" s="16">
        <v>0.154061</v>
      </c>
      <c r="F1101" s="16">
        <v>2.3643499999999998E-2</v>
      </c>
      <c r="G1101" s="16">
        <v>4.360028626288015E-2</v>
      </c>
      <c r="H1101" s="17">
        <v>3.8174226916479981E-2</v>
      </c>
      <c r="I1101" s="15">
        <v>-5.4642126789366002E-2</v>
      </c>
      <c r="J1101" s="15">
        <v>0</v>
      </c>
      <c r="L1101" s="6">
        <v>1.0500000000000001E-2</v>
      </c>
    </row>
    <row r="1102" spans="1:12">
      <c r="A1102">
        <f t="shared" si="51"/>
        <v>92</v>
      </c>
      <c r="B1102">
        <f t="shared" si="52"/>
        <v>7</v>
      </c>
      <c r="C1102" s="4">
        <f t="shared" si="53"/>
        <v>1991</v>
      </c>
      <c r="D1102" s="16">
        <v>0.52316249999999997</v>
      </c>
      <c r="E1102" s="16">
        <v>6.0871000000000001E-2</v>
      </c>
      <c r="F1102" s="16">
        <v>1.88959E-2</v>
      </c>
      <c r="G1102" s="16">
        <v>0.49314639954499984</v>
      </c>
      <c r="H1102" s="17">
        <v>9.6528841434439849E-2</v>
      </c>
      <c r="I1102" s="15">
        <v>-9.8342541436464356E-3</v>
      </c>
      <c r="J1102" s="15">
        <v>7.2025352924229326E-3</v>
      </c>
      <c r="L1102" s="6">
        <v>3.9800000000000002E-2</v>
      </c>
    </row>
    <row r="1103" spans="1:12">
      <c r="A1103">
        <f t="shared" si="51"/>
        <v>92</v>
      </c>
      <c r="B1103">
        <f t="shared" si="52"/>
        <v>8</v>
      </c>
      <c r="C1103" s="4">
        <f t="shared" si="53"/>
        <v>1991</v>
      </c>
      <c r="D1103" s="16">
        <v>0.1133045</v>
      </c>
      <c r="E1103" s="16">
        <v>-9.4975000000000004E-2</v>
      </c>
      <c r="F1103" s="16">
        <v>3.5000499999999997E-2</v>
      </c>
      <c r="G1103" s="16">
        <v>0.21677103728180014</v>
      </c>
      <c r="H1103" s="17">
        <v>-3.0019134231999978E-3</v>
      </c>
      <c r="I1103" s="15">
        <v>4.5056947608200476E-2</v>
      </c>
      <c r="J1103" s="15">
        <v>1.4302059496566692E-3</v>
      </c>
      <c r="L1103" s="6">
        <v>5.8299999999999998E-2</v>
      </c>
    </row>
    <row r="1104" spans="1:12">
      <c r="A1104">
        <f t="shared" si="51"/>
        <v>92</v>
      </c>
      <c r="B1104">
        <f t="shared" si="52"/>
        <v>9</v>
      </c>
      <c r="C1104" s="4">
        <f t="shared" si="53"/>
        <v>1991</v>
      </c>
      <c r="D1104" s="16">
        <v>6.2107400000000007E-2</v>
      </c>
      <c r="E1104" s="16">
        <v>-3.7904E-2</v>
      </c>
      <c r="F1104" s="16">
        <v>5.0180800000000005E-2</v>
      </c>
      <c r="G1104" s="16">
        <v>9.0455011592600165E-2</v>
      </c>
      <c r="H1104" s="17">
        <v>-3.3982275503199877E-2</v>
      </c>
      <c r="I1104" s="15">
        <v>5.0000000000000031E-2</v>
      </c>
      <c r="J1104" s="15">
        <v>-2.8563267637812085E-4</v>
      </c>
      <c r="L1104" s="6">
        <v>3.04E-2</v>
      </c>
    </row>
    <row r="1105" spans="1:12">
      <c r="A1105">
        <f t="shared" si="51"/>
        <v>92</v>
      </c>
      <c r="B1105">
        <f t="shared" si="52"/>
        <v>10</v>
      </c>
      <c r="C1105" s="4">
        <f t="shared" si="53"/>
        <v>1991</v>
      </c>
      <c r="D1105" s="16">
        <v>-5.81787E-2</v>
      </c>
      <c r="E1105" s="16">
        <v>2.0699999999999998E-3</v>
      </c>
      <c r="F1105" s="16">
        <v>5.0064999999999998E-2</v>
      </c>
      <c r="G1105" s="16">
        <v>-9.8330371502230007E-2</v>
      </c>
      <c r="H1105" s="17">
        <v>1.9657311995960214E-2</v>
      </c>
      <c r="I1105" s="15">
        <v>0.02</v>
      </c>
      <c r="J1105" s="15">
        <v>-1.4285714285713475E-3</v>
      </c>
      <c r="L1105" s="6">
        <v>4.6399999999999997E-2</v>
      </c>
    </row>
    <row r="1106" spans="1:12">
      <c r="A1106">
        <f t="shared" si="51"/>
        <v>92</v>
      </c>
      <c r="B1106">
        <f t="shared" si="52"/>
        <v>11</v>
      </c>
      <c r="C1106" s="4">
        <f t="shared" si="53"/>
        <v>1991</v>
      </c>
      <c r="D1106" s="16">
        <v>0.40446480000000001</v>
      </c>
      <c r="E1106" s="16">
        <v>0.1177821</v>
      </c>
      <c r="F1106" s="16">
        <v>5.1132299999999999E-2</v>
      </c>
      <c r="G1106" s="16">
        <v>0.39720992497324015</v>
      </c>
      <c r="H1106" s="17">
        <v>1.6592721506180075E-2</v>
      </c>
      <c r="I1106" s="15">
        <v>3.9417475728155238E-2</v>
      </c>
      <c r="J1106" s="15">
        <v>4.291845493562191E-3</v>
      </c>
      <c r="L1106" s="6">
        <v>1.8500000000000003E-2</v>
      </c>
    </row>
    <row r="1107" spans="1:12">
      <c r="A1107">
        <f t="shared" si="51"/>
        <v>92</v>
      </c>
      <c r="B1107">
        <f t="shared" si="52"/>
        <v>12</v>
      </c>
      <c r="C1107" s="4">
        <f t="shared" si="53"/>
        <v>1991</v>
      </c>
      <c r="D1107" s="16">
        <v>0.50226149999999992</v>
      </c>
      <c r="E1107" s="16">
        <v>7.8270000000000006E-2</v>
      </c>
      <c r="F1107" s="16">
        <v>3.41179E-2</v>
      </c>
      <c r="G1107" s="16">
        <v>0.20834607916450998</v>
      </c>
      <c r="H1107" s="17">
        <v>2.86593349085007E-3</v>
      </c>
      <c r="I1107" s="15">
        <v>4.7513227513227535E-2</v>
      </c>
      <c r="J1107" s="15">
        <v>-2.8490028490022823E-4</v>
      </c>
      <c r="L1107" s="6">
        <v>0</v>
      </c>
    </row>
    <row r="1108" spans="1:12">
      <c r="A1108">
        <f t="shared" si="51"/>
        <v>93</v>
      </c>
      <c r="B1108">
        <f t="shared" si="52"/>
        <v>1</v>
      </c>
      <c r="C1108" s="4">
        <f t="shared" si="53"/>
        <v>1992</v>
      </c>
      <c r="D1108" s="16">
        <v>-2.8934099999999997E-2</v>
      </c>
      <c r="E1108" s="16">
        <v>-4.1824300000000002E-2</v>
      </c>
      <c r="F1108" s="16">
        <v>5.0424099999999999E-2</v>
      </c>
      <c r="G1108" s="16">
        <v>4.6042698706100005E-2</v>
      </c>
      <c r="H1108" s="17">
        <v>0.10124695970179998</v>
      </c>
      <c r="I1108" s="15">
        <v>0.10238928939237896</v>
      </c>
      <c r="J1108" s="15">
        <v>5.4146480478768225E-3</v>
      </c>
      <c r="L1108" s="6">
        <v>1.8100000000000002E-2</v>
      </c>
    </row>
    <row r="1109" spans="1:12">
      <c r="A1109">
        <f t="shared" si="51"/>
        <v>93</v>
      </c>
      <c r="B1109">
        <f t="shared" si="52"/>
        <v>2</v>
      </c>
      <c r="C1109" s="4">
        <f t="shared" si="53"/>
        <v>1992</v>
      </c>
      <c r="D1109" s="16">
        <v>8.8591700000000009E-2</v>
      </c>
      <c r="E1109" s="16">
        <v>1.0781199999999999E-2</v>
      </c>
      <c r="F1109" s="16">
        <v>5.1409700000000003E-2</v>
      </c>
      <c r="G1109" s="16">
        <v>0.2171314987220001</v>
      </c>
      <c r="H1109" s="17">
        <v>1.8511123061000223E-2</v>
      </c>
      <c r="I1109" s="15">
        <v>0.11419600380589913</v>
      </c>
      <c r="J1109" s="15">
        <v>-3.6848072562359001E-3</v>
      </c>
      <c r="L1109" s="6">
        <v>4.3700000000000003E-2</v>
      </c>
    </row>
    <row r="1110" spans="1:12">
      <c r="A1110">
        <f t="shared" si="51"/>
        <v>93</v>
      </c>
      <c r="B1110">
        <f t="shared" si="52"/>
        <v>3</v>
      </c>
      <c r="C1110" s="4">
        <f t="shared" si="53"/>
        <v>1992</v>
      </c>
      <c r="D1110" s="16">
        <v>8.7048100000000003E-2</v>
      </c>
      <c r="E1110" s="16">
        <v>0.18850639999999999</v>
      </c>
      <c r="F1110" s="16">
        <v>4.4619600000000002E-2</v>
      </c>
      <c r="G1110" s="16">
        <v>-7.2540838942570018E-2</v>
      </c>
      <c r="H1110" s="17">
        <v>0.11412367930485989</v>
      </c>
      <c r="I1110" s="15">
        <v>9.1304347826087026E-2</v>
      </c>
      <c r="J1110" s="15">
        <v>-1.4224751066855522E-3</v>
      </c>
      <c r="L1110" s="6">
        <v>2.6499999999999999E-2</v>
      </c>
    </row>
    <row r="1111" spans="1:12">
      <c r="A1111">
        <f t="shared" si="51"/>
        <v>93</v>
      </c>
      <c r="B1111">
        <f t="shared" si="52"/>
        <v>4</v>
      </c>
      <c r="C1111" s="4">
        <f t="shared" si="53"/>
        <v>1992</v>
      </c>
      <c r="D1111" s="16">
        <v>0.207728</v>
      </c>
      <c r="E1111" s="16">
        <v>3.0422899999999999E-2</v>
      </c>
      <c r="F1111" s="16">
        <v>3.80027E-2</v>
      </c>
      <c r="G1111" s="16">
        <v>0.16937817501551988</v>
      </c>
      <c r="H1111" s="17">
        <v>3.333634364119975E-2</v>
      </c>
      <c r="I1111" s="15">
        <v>9.9545454545454617E-2</v>
      </c>
      <c r="J1111" s="15">
        <v>-2.8490028490022823E-4</v>
      </c>
      <c r="L1111" s="6">
        <v>1.8600000000000002E-2</v>
      </c>
    </row>
    <row r="1112" spans="1:12">
      <c r="A1112">
        <f t="shared" si="51"/>
        <v>93</v>
      </c>
      <c r="B1112">
        <f t="shared" si="52"/>
        <v>5</v>
      </c>
      <c r="C1112" s="4">
        <f t="shared" si="53"/>
        <v>1992</v>
      </c>
      <c r="D1112" s="16">
        <v>-3.7859400000000001E-2</v>
      </c>
      <c r="E1112" s="16">
        <v>-2.64262E-2</v>
      </c>
      <c r="F1112" s="16">
        <v>4.4157099999999998E-2</v>
      </c>
      <c r="G1112" s="16">
        <v>0.12270280033115011</v>
      </c>
      <c r="H1112" s="17">
        <v>3.5802154217120075E-2</v>
      </c>
      <c r="I1112" s="15">
        <v>0.15759398496240587</v>
      </c>
      <c r="J1112" s="15">
        <v>0</v>
      </c>
      <c r="L1112" s="6">
        <v>4.8000000000000001E-2</v>
      </c>
    </row>
    <row r="1113" spans="1:12">
      <c r="A1113">
        <f t="shared" si="51"/>
        <v>93</v>
      </c>
      <c r="B1113">
        <f t="shared" si="52"/>
        <v>6</v>
      </c>
      <c r="C1113" s="4">
        <f t="shared" si="53"/>
        <v>1992</v>
      </c>
      <c r="D1113" s="16">
        <v>0.11943540000000001</v>
      </c>
      <c r="E1113" s="16">
        <v>4.45324E-2</v>
      </c>
      <c r="F1113" s="16">
        <v>6.2893199999999996E-2</v>
      </c>
      <c r="G1113" s="16">
        <v>0.10998916027708994</v>
      </c>
      <c r="H1113" s="17">
        <v>2.8762479147830033E-2</v>
      </c>
      <c r="I1113" s="15">
        <v>9.6007931262392598E-2</v>
      </c>
      <c r="J1113" s="15">
        <v>1.1399259048161625E-3</v>
      </c>
      <c r="L1113" s="6">
        <v>4.4900000000000002E-2</v>
      </c>
    </row>
    <row r="1114" spans="1:12">
      <c r="A1114">
        <f t="shared" si="51"/>
        <v>93</v>
      </c>
      <c r="B1114">
        <f t="shared" si="52"/>
        <v>7</v>
      </c>
      <c r="C1114" s="4">
        <f t="shared" si="53"/>
        <v>1992</v>
      </c>
      <c r="D1114" s="16">
        <v>-1.9879000000000001E-2</v>
      </c>
      <c r="E1114" s="16">
        <v>3.0292400000000001E-2</v>
      </c>
      <c r="F1114" s="16">
        <v>6.1244800000000002E-2</v>
      </c>
      <c r="G1114" s="16">
        <v>-6.325807388637994E-2</v>
      </c>
      <c r="H1114" s="17">
        <v>5.692344348950007E-2</v>
      </c>
      <c r="I1114" s="15">
        <v>7.835380835380848E-2</v>
      </c>
      <c r="J1114" s="15">
        <v>1.1386279533162295E-3</v>
      </c>
      <c r="L1114" s="6">
        <v>3.6799999999999999E-2</v>
      </c>
    </row>
    <row r="1115" spans="1:12">
      <c r="A1115">
        <f t="shared" si="51"/>
        <v>93</v>
      </c>
      <c r="B1115">
        <f t="shared" si="52"/>
        <v>8</v>
      </c>
      <c r="C1115" s="4">
        <f t="shared" si="53"/>
        <v>1992</v>
      </c>
      <c r="D1115" s="16">
        <v>0.37814180000000003</v>
      </c>
      <c r="E1115" s="16">
        <v>2.2680500000000003E-2</v>
      </c>
      <c r="F1115" s="16">
        <v>5.9018800000000003E-2</v>
      </c>
      <c r="G1115" s="16">
        <v>0.45691831069262001</v>
      </c>
      <c r="H1115" s="17">
        <v>0.12254398509566</v>
      </c>
      <c r="I1115" s="15">
        <v>9.3128264654672013E-2</v>
      </c>
      <c r="J1115" s="15">
        <v>5.6866647711106117E-4</v>
      </c>
      <c r="L1115" s="6">
        <v>2.4500000000000001E-2</v>
      </c>
    </row>
    <row r="1116" spans="1:12">
      <c r="A1116">
        <f t="shared" si="51"/>
        <v>93</v>
      </c>
      <c r="B1116">
        <f t="shared" si="52"/>
        <v>9</v>
      </c>
      <c r="C1116" s="4">
        <f t="shared" si="53"/>
        <v>1992</v>
      </c>
      <c r="D1116" s="16">
        <v>0.57478560000000001</v>
      </c>
      <c r="E1116" s="16">
        <v>-2.7584300000000003E-2</v>
      </c>
      <c r="F1116" s="16">
        <v>7.4297100000000005E-2</v>
      </c>
      <c r="G1116" s="16">
        <v>0.21844707931647989</v>
      </c>
      <c r="H1116" s="17">
        <v>3.0534405376319906E-2</v>
      </c>
      <c r="I1116" s="15">
        <v>8.1114115738236875E-2</v>
      </c>
      <c r="J1116" s="15">
        <v>9.9460073884626327E-2</v>
      </c>
      <c r="L1116" s="6">
        <v>5.9400000000000001E-2</v>
      </c>
    </row>
    <row r="1117" spans="1:12">
      <c r="A1117">
        <f t="shared" si="51"/>
        <v>93</v>
      </c>
      <c r="B1117">
        <f t="shared" si="52"/>
        <v>10</v>
      </c>
      <c r="C1117" s="4">
        <f t="shared" si="53"/>
        <v>1992</v>
      </c>
      <c r="D1117" s="16">
        <v>-0.1560454</v>
      </c>
      <c r="E1117" s="16">
        <v>-4.2602000000000004E-3</v>
      </c>
      <c r="F1117" s="16">
        <v>7.9340800000000003E-2</v>
      </c>
      <c r="G1117" s="16">
        <v>-6.9921376683220071E-2</v>
      </c>
      <c r="H1117" s="17">
        <v>-2.8423387691389967E-2</v>
      </c>
      <c r="I1117" s="15">
        <v>7.8613659531090715E-2</v>
      </c>
      <c r="J1117" s="15">
        <v>-0.16569999999999999</v>
      </c>
      <c r="L1117" s="6">
        <v>4.6699999999999998E-2</v>
      </c>
    </row>
    <row r="1118" spans="1:12">
      <c r="A1118">
        <f t="shared" si="51"/>
        <v>93</v>
      </c>
      <c r="B1118">
        <f t="shared" si="52"/>
        <v>11</v>
      </c>
      <c r="C1118" s="4">
        <f t="shared" si="53"/>
        <v>1992</v>
      </c>
      <c r="D1118" s="16">
        <v>-1.06561E-2</v>
      </c>
      <c r="E1118" s="16">
        <v>4.7736599999999997E-2</v>
      </c>
      <c r="F1118" s="16">
        <v>7.4533100000000005E-2</v>
      </c>
      <c r="G1118" s="16">
        <v>-2.3036041041320177E-2</v>
      </c>
      <c r="H1118" s="17">
        <v>0.10093965757843981</v>
      </c>
      <c r="I1118" s="15">
        <v>8.4997592681752637E-2</v>
      </c>
      <c r="J1118" s="15">
        <v>6.5299999999999997E-2</v>
      </c>
      <c r="L1118" s="6">
        <v>7.8899999999999998E-2</v>
      </c>
    </row>
    <row r="1119" spans="1:12">
      <c r="A1119">
        <f t="shared" si="51"/>
        <v>93</v>
      </c>
      <c r="B1119">
        <f t="shared" si="52"/>
        <v>12</v>
      </c>
      <c r="C1119" s="4">
        <f t="shared" si="53"/>
        <v>1992</v>
      </c>
      <c r="D1119" s="16">
        <v>0.36133890000000002</v>
      </c>
      <c r="E1119" s="16">
        <v>0.26042409999999999</v>
      </c>
      <c r="F1119" s="16">
        <v>6.1743899999999997E-2</v>
      </c>
      <c r="G1119" s="16">
        <v>0.11238737551580003</v>
      </c>
      <c r="H1119" s="17">
        <v>7.8546068764540067E-2</v>
      </c>
      <c r="I1119" s="15">
        <v>0.13934900542495468</v>
      </c>
      <c r="J1119" s="15">
        <v>9.4399999999999998E-2</v>
      </c>
      <c r="L1119" s="6">
        <v>9.0299999999999991E-2</v>
      </c>
    </row>
    <row r="1120" spans="1:12">
      <c r="A1120">
        <f t="shared" si="51"/>
        <v>94</v>
      </c>
      <c r="B1120">
        <f t="shared" si="52"/>
        <v>1</v>
      </c>
      <c r="C1120" s="4">
        <f t="shared" si="53"/>
        <v>1993</v>
      </c>
      <c r="D1120" s="16">
        <v>0.18576960000000001</v>
      </c>
      <c r="E1120" s="16">
        <v>-4.3150500000000001E-2</v>
      </c>
      <c r="F1120" s="16">
        <v>5.4241900000000003E-2</v>
      </c>
      <c r="G1120" s="16">
        <v>0.35197856161300001</v>
      </c>
      <c r="H1120" s="17">
        <v>0.17137347421449989</v>
      </c>
      <c r="I1120" s="15">
        <v>0.35844911147011316</v>
      </c>
      <c r="J1120" s="15">
        <v>0.61819999999999997</v>
      </c>
      <c r="L1120" s="6">
        <v>7.6499999999999999E-2</v>
      </c>
    </row>
    <row r="1121" spans="1:12">
      <c r="A1121">
        <f t="shared" si="51"/>
        <v>94</v>
      </c>
      <c r="B1121">
        <f t="shared" si="52"/>
        <v>2</v>
      </c>
      <c r="C1121" s="4">
        <f t="shared" si="53"/>
        <v>1993</v>
      </c>
      <c r="D1121" s="16">
        <v>-0.242896</v>
      </c>
      <c r="E1121" s="16">
        <v>-9.7079600000000002E-2</v>
      </c>
      <c r="F1121" s="16">
        <v>9.0137800000000004E-2</v>
      </c>
      <c r="G1121" s="16">
        <v>-0.13919081538825995</v>
      </c>
      <c r="H1121" s="17">
        <v>5.7096465872719993E-2</v>
      </c>
      <c r="I1121" s="15">
        <v>0.38119493059746534</v>
      </c>
      <c r="J1121" s="15">
        <v>0.74629999999999996</v>
      </c>
      <c r="L1121" s="6">
        <v>0.10580000000000001</v>
      </c>
    </row>
    <row r="1122" spans="1:12">
      <c r="A1122">
        <f t="shared" si="51"/>
        <v>94</v>
      </c>
      <c r="B1122">
        <f t="shared" si="52"/>
        <v>3</v>
      </c>
      <c r="C1122" s="4">
        <f t="shared" si="53"/>
        <v>1993</v>
      </c>
      <c r="D1122" s="16">
        <v>-0.488483</v>
      </c>
      <c r="E1122" s="16">
        <v>-0.17390659999999999</v>
      </c>
      <c r="F1122" s="16">
        <v>0.1255513</v>
      </c>
      <c r="G1122" s="16">
        <v>-0.25464699828663995</v>
      </c>
      <c r="H1122" s="17">
        <v>3.9635489687660064E-2</v>
      </c>
      <c r="I1122" s="15">
        <v>0.10335180669474606</v>
      </c>
      <c r="J1122" s="15">
        <v>0.64280000000000004</v>
      </c>
      <c r="L1122" s="6">
        <v>0.19140000000000001</v>
      </c>
    </row>
    <row r="1123" spans="1:12">
      <c r="A1123">
        <f t="shared" si="51"/>
        <v>94</v>
      </c>
      <c r="B1123">
        <f t="shared" si="52"/>
        <v>4</v>
      </c>
      <c r="C1123" s="4">
        <f t="shared" si="53"/>
        <v>1993</v>
      </c>
      <c r="D1123" s="16">
        <v>1.456105</v>
      </c>
      <c r="E1123" s="16">
        <v>0.35812260000000001</v>
      </c>
      <c r="F1123" s="16">
        <v>0.1075053</v>
      </c>
      <c r="G1123" s="16">
        <v>0.54099521189569977</v>
      </c>
      <c r="H1123" s="17">
        <v>0.24270636505202003</v>
      </c>
      <c r="I1123" s="15">
        <v>7.831798649478211E-2</v>
      </c>
      <c r="J1123" s="15">
        <v>-0.1265</v>
      </c>
      <c r="L1123" s="6">
        <v>0.24890000000000001</v>
      </c>
    </row>
    <row r="1124" spans="1:12">
      <c r="A1124">
        <f t="shared" si="51"/>
        <v>94</v>
      </c>
      <c r="B1124">
        <f t="shared" si="52"/>
        <v>5</v>
      </c>
      <c r="C1124" s="4">
        <f t="shared" si="53"/>
        <v>1993</v>
      </c>
      <c r="D1124" s="16">
        <v>2.8554400000000001E-2</v>
      </c>
      <c r="E1124" s="16">
        <v>0.1335375</v>
      </c>
      <c r="F1124" s="16">
        <v>0.11343909999999999</v>
      </c>
      <c r="G1124" s="16">
        <v>0.39273122170567976</v>
      </c>
      <c r="H1124" s="17">
        <v>0.32535928661551994</v>
      </c>
      <c r="I1124" s="15">
        <v>0.10990719257540602</v>
      </c>
      <c r="J1124" s="15">
        <v>0.13969999999999999</v>
      </c>
      <c r="L1124" s="6">
        <v>0.1507</v>
      </c>
    </row>
    <row r="1125" spans="1:12">
      <c r="A1125">
        <f t="shared" si="51"/>
        <v>94</v>
      </c>
      <c r="B1125">
        <f t="shared" si="52"/>
        <v>6</v>
      </c>
      <c r="C1125" s="4">
        <f t="shared" si="53"/>
        <v>1993</v>
      </c>
      <c r="D1125" s="16">
        <v>0.51772239999999992</v>
      </c>
      <c r="E1125" s="16">
        <v>0.47718110000000002</v>
      </c>
      <c r="F1125" s="16">
        <v>9.4362700000000008E-2</v>
      </c>
      <c r="G1125" s="16">
        <v>-6.2536636965400128E-2</v>
      </c>
      <c r="H1125" s="17">
        <v>3.0864040171399987E-2</v>
      </c>
      <c r="I1125" s="15">
        <v>9.5749512151853913E-2</v>
      </c>
      <c r="J1125" s="15">
        <v>8.9099999999999999E-2</v>
      </c>
      <c r="L1125" s="6">
        <v>0.12140000000000001</v>
      </c>
    </row>
    <row r="1126" spans="1:12">
      <c r="A1126">
        <f t="shared" si="51"/>
        <v>94</v>
      </c>
      <c r="B1126">
        <f t="shared" si="52"/>
        <v>7</v>
      </c>
      <c r="C1126" s="4">
        <f t="shared" si="53"/>
        <v>1993</v>
      </c>
      <c r="D1126" s="16">
        <v>0.11704129999999999</v>
      </c>
      <c r="E1126" s="16">
        <v>-1.23938E-2</v>
      </c>
      <c r="F1126" s="16">
        <v>8.0687700000000001E-2</v>
      </c>
      <c r="G1126" s="16">
        <v>0.12685600559549015</v>
      </c>
      <c r="H1126" s="17">
        <v>6.4487916205290041E-2</v>
      </c>
      <c r="I1126" s="15">
        <v>0.17798153034300793</v>
      </c>
      <c r="J1126" s="15">
        <v>0.28660000000000002</v>
      </c>
      <c r="L1126" s="6">
        <v>8.3900000000000002E-2</v>
      </c>
    </row>
    <row r="1127" spans="1:12">
      <c r="A1127">
        <f t="shared" si="51"/>
        <v>94</v>
      </c>
      <c r="B1127">
        <f t="shared" si="52"/>
        <v>8</v>
      </c>
      <c r="C1127" s="4">
        <f t="shared" si="53"/>
        <v>1993</v>
      </c>
      <c r="D1127" s="16">
        <v>0.1202892</v>
      </c>
      <c r="E1127" s="16">
        <v>3.25031E-2</v>
      </c>
      <c r="F1127" s="16">
        <v>0.13452459999999999</v>
      </c>
      <c r="G1127" s="16">
        <v>6.4714574578969897E-2</v>
      </c>
      <c r="H1127" s="17">
        <v>-7.8844140206380087E-2</v>
      </c>
      <c r="I1127" s="15">
        <v>0.31293648533181434</v>
      </c>
      <c r="J1127" s="15">
        <v>1.0726</v>
      </c>
      <c r="L1127" s="6">
        <v>0.1724</v>
      </c>
    </row>
    <row r="1128" spans="1:12">
      <c r="A1128">
        <f t="shared" si="51"/>
        <v>94</v>
      </c>
      <c r="B1128">
        <f t="shared" si="52"/>
        <v>9</v>
      </c>
      <c r="C1128" s="4">
        <f t="shared" si="53"/>
        <v>1993</v>
      </c>
      <c r="D1128" s="16">
        <v>0.33411499999999994</v>
      </c>
      <c r="E1128" s="16">
        <v>0.2108006</v>
      </c>
      <c r="F1128" s="16">
        <v>0.17169139999999999</v>
      </c>
      <c r="G1128" s="16">
        <v>0.19923605171999004</v>
      </c>
      <c r="H1128" s="17">
        <v>-3.9878070876579907E-2</v>
      </c>
      <c r="I1128" s="15">
        <v>0.23224804493886986</v>
      </c>
      <c r="J1128" s="15">
        <v>7.3700000000000002E-2</v>
      </c>
      <c r="L1128" s="6">
        <v>0.1512</v>
      </c>
    </row>
    <row r="1129" spans="1:12">
      <c r="A1129">
        <f t="shared" si="51"/>
        <v>94</v>
      </c>
      <c r="B1129">
        <f t="shared" si="52"/>
        <v>10</v>
      </c>
      <c r="C1129" s="4">
        <f t="shared" si="53"/>
        <v>1993</v>
      </c>
      <c r="D1129" s="16">
        <v>0.13123799999999999</v>
      </c>
      <c r="E1129" s="16">
        <v>2.0039399999999999E-2</v>
      </c>
      <c r="F1129" s="16">
        <v>0.13998739999999998</v>
      </c>
      <c r="G1129" s="16">
        <v>0.19932428735039998</v>
      </c>
      <c r="H1129" s="17">
        <v>0.2073585258724</v>
      </c>
      <c r="I1129" s="15">
        <v>7.4879156823550716E-2</v>
      </c>
      <c r="J1129" s="15">
        <v>-0.15210000000000001</v>
      </c>
      <c r="L1129" s="6">
        <v>0.12050000000000001</v>
      </c>
    </row>
    <row r="1130" spans="1:12">
      <c r="A1130">
        <f t="shared" si="51"/>
        <v>94</v>
      </c>
      <c r="B1130">
        <f t="shared" si="52"/>
        <v>11</v>
      </c>
      <c r="C1130" s="4">
        <f t="shared" si="53"/>
        <v>1993</v>
      </c>
      <c r="D1130" s="16">
        <v>0.27837219999999996</v>
      </c>
      <c r="E1130" s="16">
        <v>0.53128690000000001</v>
      </c>
      <c r="F1130" s="16">
        <v>0.13408210000000001</v>
      </c>
      <c r="G1130" s="16">
        <v>0.31125202492603976</v>
      </c>
      <c r="H1130" s="17">
        <v>0.43860183328039981</v>
      </c>
      <c r="I1130" s="15">
        <v>4.4806201550387621E-2</v>
      </c>
      <c r="J1130" s="15">
        <v>0.34810000000000002</v>
      </c>
      <c r="L1130" s="6">
        <v>5.4100000000000002E-2</v>
      </c>
    </row>
    <row r="1131" spans="1:12">
      <c r="A1131">
        <f t="shared" si="51"/>
        <v>94</v>
      </c>
      <c r="B1131">
        <f t="shared" si="52"/>
        <v>12</v>
      </c>
      <c r="C1131" s="4">
        <f t="shared" si="53"/>
        <v>1993</v>
      </c>
      <c r="D1131" s="16">
        <v>0.2998112</v>
      </c>
      <c r="E1131" s="16">
        <v>0.1716076</v>
      </c>
      <c r="F1131" s="16">
        <v>0.1014823</v>
      </c>
      <c r="G1131" s="16">
        <v>0.38296623284874998</v>
      </c>
      <c r="H1131" s="17">
        <v>0.13649463330865008</v>
      </c>
      <c r="I1131" s="15">
        <v>0.13564968902336522</v>
      </c>
      <c r="J1131" s="15">
        <v>-6.1600000000000002E-2</v>
      </c>
      <c r="L1131" s="6">
        <v>5.3099999999999994E-2</v>
      </c>
    </row>
    <row r="1132" spans="1:12">
      <c r="A1132">
        <f t="shared" si="51"/>
        <v>95</v>
      </c>
      <c r="B1132">
        <f t="shared" si="52"/>
        <v>1</v>
      </c>
      <c r="C1132" s="4">
        <f t="shared" si="53"/>
        <v>1994</v>
      </c>
      <c r="D1132" s="16">
        <v>0.2871397</v>
      </c>
      <c r="E1132" s="16">
        <v>7.8818299999999994E-2</v>
      </c>
      <c r="F1132" s="16">
        <v>9.549089999999999E-2</v>
      </c>
      <c r="G1132" s="16">
        <v>0.30096630341579012</v>
      </c>
      <c r="H1132" s="17">
        <v>0.34212053585489</v>
      </c>
      <c r="I1132" s="15">
        <v>0.11334036462257051</v>
      </c>
      <c r="J1132" s="15">
        <v>2.5999999999999999E-3</v>
      </c>
      <c r="L1132" s="6">
        <v>4.58E-2</v>
      </c>
    </row>
    <row r="1133" spans="1:12">
      <c r="A1133">
        <f t="shared" si="51"/>
        <v>95</v>
      </c>
      <c r="B1133">
        <f t="shared" si="52"/>
        <v>2</v>
      </c>
      <c r="C1133" s="4">
        <f t="shared" si="53"/>
        <v>1994</v>
      </c>
      <c r="D1133" s="16">
        <v>0.19354070000000001</v>
      </c>
      <c r="E1133" s="16">
        <v>0.1219215</v>
      </c>
      <c r="F1133" s="16">
        <v>0.11932359999999999</v>
      </c>
      <c r="G1133" s="16">
        <v>0.13265612276280003</v>
      </c>
      <c r="H1133" s="17">
        <v>7.4988755762049886E-2</v>
      </c>
      <c r="I1133" s="15">
        <v>0.10991938262247639</v>
      </c>
      <c r="J1133" s="15">
        <v>-0.14319999999999999</v>
      </c>
      <c r="L1133" s="6">
        <v>5.6900000000000006E-2</v>
      </c>
    </row>
    <row r="1134" spans="1:12">
      <c r="A1134">
        <f t="shared" si="51"/>
        <v>95</v>
      </c>
      <c r="B1134">
        <f t="shared" si="52"/>
        <v>3</v>
      </c>
      <c r="C1134" s="4">
        <f t="shared" si="53"/>
        <v>1994</v>
      </c>
      <c r="D1134" s="16">
        <v>0.28232370000000001</v>
      </c>
      <c r="E1134" s="16">
        <v>0.118605</v>
      </c>
      <c r="F1134" s="16">
        <v>0.1091424</v>
      </c>
      <c r="G1134" s="16">
        <v>0.36262034920960007</v>
      </c>
      <c r="H1134" s="17">
        <v>0.27203889595640018</v>
      </c>
      <c r="I1134" s="15">
        <v>0.15705904665570875</v>
      </c>
      <c r="J1134" s="15">
        <v>0.1678</v>
      </c>
      <c r="L1134" s="6">
        <v>3.7200000000000004E-2</v>
      </c>
    </row>
    <row r="1135" spans="1:12">
      <c r="A1135">
        <f t="shared" si="51"/>
        <v>95</v>
      </c>
      <c r="B1135">
        <f t="shared" si="52"/>
        <v>4</v>
      </c>
      <c r="C1135" s="4">
        <f t="shared" si="53"/>
        <v>1994</v>
      </c>
      <c r="D1135" s="16">
        <v>0.1052346</v>
      </c>
      <c r="E1135" s="16">
        <v>0.16392180000000001</v>
      </c>
      <c r="F1135" s="16">
        <v>0.1023358</v>
      </c>
      <c r="G1135" s="16">
        <v>-8.2625679805400032E-2</v>
      </c>
      <c r="H1135" s="17">
        <v>-5.8788590063360013E-2</v>
      </c>
      <c r="I1135" s="15">
        <v>0.19120000000000001</v>
      </c>
      <c r="J1135" s="15">
        <v>-1.6500000000000001E-2</v>
      </c>
      <c r="L1135" s="6">
        <v>3.6900000000000002E-2</v>
      </c>
    </row>
    <row r="1136" spans="1:12">
      <c r="A1136">
        <f t="shared" si="51"/>
        <v>95</v>
      </c>
      <c r="B1136">
        <f t="shared" si="52"/>
        <v>5</v>
      </c>
      <c r="C1136" s="4">
        <f t="shared" si="53"/>
        <v>1994</v>
      </c>
      <c r="D1136" s="16">
        <v>0.11454729999999999</v>
      </c>
      <c r="E1136" s="16">
        <v>9.3961799999999998E-2</v>
      </c>
      <c r="F1136" s="16">
        <v>9.7364099999999995E-2</v>
      </c>
      <c r="G1136" s="16">
        <v>0.27119219164211006</v>
      </c>
      <c r="H1136" s="17">
        <v>9.4845244554260244E-2</v>
      </c>
      <c r="I1136" s="15">
        <v>0.30840000000000001</v>
      </c>
      <c r="J1136" s="15">
        <v>-0.1215</v>
      </c>
      <c r="L1136" s="6">
        <v>4.6967600000000005E-2</v>
      </c>
    </row>
    <row r="1137" spans="1:12">
      <c r="A1137">
        <f t="shared" si="51"/>
        <v>95</v>
      </c>
      <c r="B1137">
        <f t="shared" si="52"/>
        <v>6</v>
      </c>
      <c r="C1137" s="4">
        <f t="shared" si="53"/>
        <v>1994</v>
      </c>
      <c r="D1137" s="16">
        <v>0.3481168</v>
      </c>
      <c r="E1137" s="16">
        <v>6.0154100000000002E-2</v>
      </c>
      <c r="F1137" s="16">
        <v>0.14117179999999999</v>
      </c>
      <c r="G1137" s="16">
        <v>0.3232022483829402</v>
      </c>
      <c r="H1137" s="17">
        <v>0.19080723995042015</v>
      </c>
      <c r="I1137" s="15">
        <v>0.1668</v>
      </c>
      <c r="J1137" s="15">
        <v>8.2100000000000006E-2</v>
      </c>
      <c r="L1137" s="6">
        <v>5.4012299999999999E-2</v>
      </c>
    </row>
    <row r="1138" spans="1:12">
      <c r="A1138">
        <f t="shared" si="51"/>
        <v>95</v>
      </c>
      <c r="B1138">
        <f t="shared" si="52"/>
        <v>7</v>
      </c>
      <c r="C1138" s="4">
        <f t="shared" si="53"/>
        <v>1994</v>
      </c>
      <c r="D1138" s="16">
        <v>-0.1041773</v>
      </c>
      <c r="E1138" s="16">
        <v>4.2319899999999994E-2</v>
      </c>
      <c r="F1138" s="16">
        <v>0.15802579999999999</v>
      </c>
      <c r="G1138" s="16">
        <v>-0.31364789018060002</v>
      </c>
      <c r="H1138" s="17">
        <v>-6.6228259964800085E-2</v>
      </c>
      <c r="I1138" s="15">
        <v>-6.3399999999999998E-2</v>
      </c>
      <c r="J1138" s="15">
        <v>-0.18720000000000001</v>
      </c>
      <c r="L1138" s="6">
        <v>7.61347E-2</v>
      </c>
    </row>
    <row r="1139" spans="1:12">
      <c r="A1139">
        <f t="shared" si="51"/>
        <v>95</v>
      </c>
      <c r="B1139">
        <f t="shared" si="52"/>
        <v>8</v>
      </c>
      <c r="C1139" s="4">
        <f t="shared" si="53"/>
        <v>1994</v>
      </c>
      <c r="D1139" s="16">
        <v>0.20290019999999998</v>
      </c>
      <c r="E1139" s="16">
        <v>0.18822530000000001</v>
      </c>
      <c r="F1139" s="16">
        <v>0.12089859999999999</v>
      </c>
      <c r="G1139" s="16">
        <v>0.21812562136033997</v>
      </c>
      <c r="H1139" s="17">
        <v>0.22304088134683986</v>
      </c>
      <c r="I1139" s="15">
        <v>-3.7000000000000002E-3</v>
      </c>
      <c r="J1139" s="15">
        <v>-6.2399999999999997E-2</v>
      </c>
      <c r="L1139" s="6">
        <v>7.2108800000000001E-2</v>
      </c>
    </row>
    <row r="1140" spans="1:12">
      <c r="A1140">
        <f t="shared" si="51"/>
        <v>95</v>
      </c>
      <c r="B1140">
        <f t="shared" si="52"/>
        <v>9</v>
      </c>
      <c r="C1140" s="4">
        <f t="shared" si="53"/>
        <v>1994</v>
      </c>
      <c r="D1140" s="16">
        <v>0.20167889999999999</v>
      </c>
      <c r="E1140" s="16">
        <v>0.17033229999999999</v>
      </c>
      <c r="F1140" s="16">
        <v>0.10118100000000001</v>
      </c>
      <c r="G1140" s="16">
        <v>0.15828501052459987</v>
      </c>
      <c r="H1140" s="17">
        <v>0.29875014326665972</v>
      </c>
      <c r="I1140" s="15">
        <v>-4.8999999999999998E-3</v>
      </c>
      <c r="J1140" s="15">
        <v>0.1636</v>
      </c>
      <c r="L1140" s="6">
        <v>2.5380699999999999E-2</v>
      </c>
    </row>
    <row r="1141" spans="1:12">
      <c r="A1141">
        <f t="shared" si="51"/>
        <v>95</v>
      </c>
      <c r="B1141">
        <f t="shared" si="52"/>
        <v>10</v>
      </c>
      <c r="C1141" s="4">
        <f t="shared" si="53"/>
        <v>1994</v>
      </c>
      <c r="D1141" s="16">
        <v>0.29140879999999997</v>
      </c>
      <c r="E1141" s="16">
        <v>0.33899590000000002</v>
      </c>
      <c r="F1141" s="16">
        <v>5.7235800000000003E-2</v>
      </c>
      <c r="G1141" s="16">
        <v>0.23924559007731006</v>
      </c>
      <c r="H1141" s="17">
        <v>0.23251361462332998</v>
      </c>
      <c r="I1141" s="15">
        <v>0.16649999999999998</v>
      </c>
      <c r="J1141" s="15">
        <v>0.20699999999999999</v>
      </c>
      <c r="L1141" s="6">
        <v>2.47525E-2</v>
      </c>
    </row>
    <row r="1142" spans="1:12">
      <c r="A1142">
        <f t="shared" si="51"/>
        <v>95</v>
      </c>
      <c r="B1142">
        <f t="shared" si="52"/>
        <v>11</v>
      </c>
      <c r="C1142" s="4">
        <f t="shared" si="53"/>
        <v>1994</v>
      </c>
      <c r="D1142" s="16">
        <v>-5.2636900000000007E-2</v>
      </c>
      <c r="E1142" s="16">
        <v>-0.1124822</v>
      </c>
      <c r="F1142" s="16">
        <v>5.2163300000000003E-2</v>
      </c>
      <c r="G1142" s="16">
        <v>1.3078628389999958E-2</v>
      </c>
      <c r="H1142" s="17">
        <v>-7.2687339665680084E-2</v>
      </c>
      <c r="I1142" s="15">
        <v>0.15710000000000002</v>
      </c>
      <c r="J1142" s="15">
        <v>-7.4300000000000005E-2</v>
      </c>
      <c r="L1142" s="6">
        <v>2.0531399999999998E-2</v>
      </c>
    </row>
    <row r="1143" spans="1:12">
      <c r="A1143">
        <f t="shared" si="51"/>
        <v>95</v>
      </c>
      <c r="B1143">
        <f t="shared" si="52"/>
        <v>12</v>
      </c>
      <c r="C1143" s="4">
        <f t="shared" si="53"/>
        <v>1994</v>
      </c>
      <c r="D1143" s="16">
        <v>0.24401929999999999</v>
      </c>
      <c r="E1143" s="16">
        <v>0.17467250000000001</v>
      </c>
      <c r="F1143" s="16">
        <v>6.5506700000000001E-2</v>
      </c>
      <c r="G1143" s="16">
        <v>0.20336292544416001</v>
      </c>
      <c r="H1143" s="17">
        <v>0.27352174361071979</v>
      </c>
      <c r="I1143" s="15">
        <v>3.0699999999999998E-2</v>
      </c>
      <c r="J1143" s="15">
        <v>1.2699999999999999E-2</v>
      </c>
      <c r="L1143" s="6">
        <v>2.9585799999999999E-2</v>
      </c>
    </row>
    <row r="1144" spans="1:12">
      <c r="A1144">
        <f t="shared" si="51"/>
        <v>96</v>
      </c>
      <c r="B1144">
        <f t="shared" si="52"/>
        <v>1</v>
      </c>
      <c r="C1144" s="4">
        <f t="shared" si="53"/>
        <v>1995</v>
      </c>
      <c r="D1144" s="16">
        <v>0.16891149999999999</v>
      </c>
      <c r="E1144" s="16">
        <v>9.0328700000000012E-2</v>
      </c>
      <c r="F1144" s="16">
        <v>5.9988799999999995E-2</v>
      </c>
      <c r="G1144" s="16">
        <v>1.6373135359039948E-2</v>
      </c>
      <c r="H1144" s="17">
        <v>-4.901744685903997E-2</v>
      </c>
      <c r="I1144" s="15">
        <v>9.6300000000000011E-2</v>
      </c>
      <c r="J1144" s="15">
        <v>-0.12180000000000001</v>
      </c>
      <c r="L1144" s="6">
        <v>2.2988499999999999E-2</v>
      </c>
    </row>
    <row r="1145" spans="1:12">
      <c r="A1145">
        <f t="shared" si="51"/>
        <v>96</v>
      </c>
      <c r="B1145">
        <f t="shared" si="52"/>
        <v>2</v>
      </c>
      <c r="C1145" s="4">
        <f t="shared" si="53"/>
        <v>1995</v>
      </c>
      <c r="D1145" s="16">
        <v>0.24197780000000002</v>
      </c>
      <c r="E1145" s="16">
        <v>0.2162789</v>
      </c>
      <c r="F1145" s="16">
        <v>6.6422800000000004E-2</v>
      </c>
      <c r="G1145" s="16">
        <v>0.20037204378349993</v>
      </c>
      <c r="H1145" s="17">
        <v>0.10988986324201999</v>
      </c>
      <c r="I1145" s="15">
        <v>0.15640000000000001</v>
      </c>
      <c r="J1145" s="15">
        <v>-0.19789999999999999</v>
      </c>
      <c r="L1145" s="6">
        <v>1.6853899999999998E-2</v>
      </c>
    </row>
    <row r="1146" spans="1:12">
      <c r="A1146">
        <f t="shared" si="51"/>
        <v>96</v>
      </c>
      <c r="B1146">
        <f t="shared" si="52"/>
        <v>3</v>
      </c>
      <c r="C1146" s="4">
        <f t="shared" si="53"/>
        <v>1995</v>
      </c>
      <c r="D1146" s="16">
        <v>0.14162929999999999</v>
      </c>
      <c r="E1146" s="16">
        <v>0.2777886</v>
      </c>
      <c r="F1146" s="16">
        <v>7.3277800000000004E-2</v>
      </c>
      <c r="G1146" s="16">
        <v>0.19023305998999995</v>
      </c>
      <c r="H1146" s="17">
        <v>0.14034659628730006</v>
      </c>
      <c r="I1146" s="15">
        <v>0.12380000000000001</v>
      </c>
      <c r="J1146" s="15">
        <v>-1.7000000000000001E-2</v>
      </c>
      <c r="L1146" s="6">
        <v>1.5469599999999998E-2</v>
      </c>
    </row>
    <row r="1147" spans="1:12">
      <c r="A1147">
        <f t="shared" si="51"/>
        <v>96</v>
      </c>
      <c r="B1147">
        <f t="shared" si="52"/>
        <v>4</v>
      </c>
      <c r="C1147" s="4">
        <f t="shared" si="53"/>
        <v>1995</v>
      </c>
      <c r="D1147" s="16">
        <v>0.2424811</v>
      </c>
      <c r="E1147" s="16">
        <v>1.3548E-3</v>
      </c>
      <c r="F1147" s="16">
        <v>5.2586599999999997E-2</v>
      </c>
      <c r="G1147" s="16">
        <v>0.32803849374209992</v>
      </c>
      <c r="H1147" s="17">
        <v>-1.9444195064160064E-2</v>
      </c>
      <c r="I1147" s="15">
        <v>0.14699999999999999</v>
      </c>
      <c r="J1147" s="15">
        <v>4.3099999999999999E-2</v>
      </c>
      <c r="L1147" s="6">
        <v>1.1969499999999999E-2</v>
      </c>
    </row>
    <row r="1148" spans="1:12">
      <c r="A1148">
        <f t="shared" si="51"/>
        <v>96</v>
      </c>
      <c r="B1148">
        <f t="shared" si="52"/>
        <v>5</v>
      </c>
      <c r="C1148" s="4">
        <f t="shared" si="53"/>
        <v>1995</v>
      </c>
      <c r="D1148" s="16">
        <v>-4.9245000000000004E-2</v>
      </c>
      <c r="E1148" s="16">
        <v>7.6023800000000002E-2</v>
      </c>
      <c r="F1148" s="16">
        <v>5.9917499999999999E-2</v>
      </c>
      <c r="G1148" s="16">
        <v>-6.5299185826720119E-2</v>
      </c>
      <c r="H1148" s="17">
        <v>0.17926739067433983</v>
      </c>
      <c r="I1148" s="15">
        <v>0.1114</v>
      </c>
      <c r="J1148" s="15">
        <v>2.58E-2</v>
      </c>
      <c r="L1148" s="6">
        <v>7.5268999999999996E-3</v>
      </c>
    </row>
    <row r="1149" spans="1:12">
      <c r="A1149">
        <f t="shared" si="51"/>
        <v>96</v>
      </c>
      <c r="B1149">
        <f t="shared" si="52"/>
        <v>6</v>
      </c>
      <c r="C1149" s="4">
        <f t="shared" si="53"/>
        <v>1995</v>
      </c>
      <c r="D1149" s="16">
        <v>-0.1287286</v>
      </c>
      <c r="E1149" s="16">
        <v>9.8063000000000004E-3</v>
      </c>
      <c r="F1149" s="16">
        <v>5.1749799999999999E-2</v>
      </c>
      <c r="G1149" s="16">
        <v>-0.13629795599775996</v>
      </c>
      <c r="H1149" s="17">
        <v>3.0943148345360161E-2</v>
      </c>
      <c r="I1149" s="15">
        <v>7.3899999999999993E-2</v>
      </c>
      <c r="J1149" s="15">
        <v>3.7900000000000003E-2</v>
      </c>
      <c r="L1149" s="6">
        <v>1.06724E-2</v>
      </c>
    </row>
    <row r="1150" spans="1:12">
      <c r="A1150">
        <f t="shared" si="51"/>
        <v>96</v>
      </c>
      <c r="B1150">
        <f t="shared" si="52"/>
        <v>7</v>
      </c>
      <c r="C1150" s="4">
        <f t="shared" si="53"/>
        <v>1995</v>
      </c>
      <c r="D1150" s="16">
        <v>-0.223051</v>
      </c>
      <c r="E1150" s="16">
        <v>0.10409660000000001</v>
      </c>
      <c r="F1150" s="16">
        <v>3.9808400000000001E-2</v>
      </c>
      <c r="G1150" s="16">
        <v>-0.25612852048365997</v>
      </c>
      <c r="H1150" s="17">
        <v>0.11459956892882017</v>
      </c>
      <c r="I1150" s="15">
        <v>0.1065</v>
      </c>
      <c r="J1150" s="15">
        <v>0.1318</v>
      </c>
      <c r="L1150" s="6">
        <v>1.6895500000000001E-2</v>
      </c>
    </row>
    <row r="1151" spans="1:12">
      <c r="A1151">
        <f t="shared" si="51"/>
        <v>96</v>
      </c>
      <c r="B1151">
        <f t="shared" si="52"/>
        <v>8</v>
      </c>
      <c r="C1151" s="4">
        <f t="shared" si="53"/>
        <v>1995</v>
      </c>
      <c r="D1151" s="16">
        <v>0.2115022</v>
      </c>
      <c r="E1151" s="16">
        <v>1.27189E-2</v>
      </c>
      <c r="F1151" s="16">
        <v>3.6586800000000003E-2</v>
      </c>
      <c r="G1151" s="16">
        <v>0.23568836593410003</v>
      </c>
      <c r="H1151" s="17">
        <v>6.2506732141500709E-3</v>
      </c>
      <c r="I1151" s="15">
        <v>0.11810000000000001</v>
      </c>
      <c r="J1151" s="15">
        <v>8.0299999999999996E-2</v>
      </c>
      <c r="L1151" s="6">
        <v>1.2461100000000001E-2</v>
      </c>
    </row>
    <row r="1152" spans="1:12">
      <c r="A1152">
        <f t="shared" si="51"/>
        <v>96</v>
      </c>
      <c r="B1152">
        <f t="shared" si="52"/>
        <v>9</v>
      </c>
      <c r="C1152" s="4">
        <f t="shared" si="53"/>
        <v>1995</v>
      </c>
      <c r="D1152" s="16">
        <v>0.13087400000000002</v>
      </c>
      <c r="E1152" s="16">
        <v>8.0576200000000001E-2</v>
      </c>
      <c r="F1152" s="16">
        <v>4.4575400000000001E-2</v>
      </c>
      <c r="G1152" s="16">
        <v>9.0664267069880067E-2</v>
      </c>
      <c r="H1152" s="17">
        <v>5.9257050269340139E-2</v>
      </c>
      <c r="I1152" s="15">
        <v>0.19670000000000001</v>
      </c>
      <c r="J1152" s="15">
        <v>-2.98E-2</v>
      </c>
      <c r="L1152" s="6">
        <v>1.6410299999999999E-2</v>
      </c>
    </row>
    <row r="1153" spans="1:12">
      <c r="A1153">
        <f t="shared" si="51"/>
        <v>96</v>
      </c>
      <c r="B1153">
        <f t="shared" si="52"/>
        <v>10</v>
      </c>
      <c r="C1153" s="4">
        <f t="shared" si="53"/>
        <v>1995</v>
      </c>
      <c r="D1153" s="16">
        <v>0.21346599999999999</v>
      </c>
      <c r="E1153" s="16">
        <v>9.8012200000000008E-2</v>
      </c>
      <c r="F1153" s="16">
        <v>4.7563599999999998E-2</v>
      </c>
      <c r="G1153" s="16">
        <v>0.24291836021536972</v>
      </c>
      <c r="H1153" s="17">
        <v>0.13619077848638006</v>
      </c>
      <c r="I1153" s="15">
        <v>0.19640000000000002</v>
      </c>
      <c r="J1153" s="15">
        <v>0.3145</v>
      </c>
      <c r="L1153" s="6">
        <v>1.9172599999999998E-2</v>
      </c>
    </row>
    <row r="1154" spans="1:12">
      <c r="A1154">
        <f t="shared" si="51"/>
        <v>96</v>
      </c>
      <c r="B1154">
        <f t="shared" si="52"/>
        <v>11</v>
      </c>
      <c r="C1154" s="4">
        <f t="shared" si="53"/>
        <v>1995</v>
      </c>
      <c r="D1154" s="16">
        <v>0.16382339999999998</v>
      </c>
      <c r="E1154" s="16">
        <v>-9.8388E-3</v>
      </c>
      <c r="F1154" s="16">
        <v>4.6929899999999997E-2</v>
      </c>
      <c r="G1154" s="16">
        <v>6.811256965264989E-2</v>
      </c>
      <c r="H1154" s="17">
        <v>-8.3626915254850109E-2</v>
      </c>
      <c r="I1154" s="15">
        <v>0.18340000000000001</v>
      </c>
      <c r="J1154" s="15">
        <v>8.1900000000000001E-2</v>
      </c>
      <c r="L1154" s="6">
        <v>2.9703E-2</v>
      </c>
    </row>
    <row r="1155" spans="1:12">
      <c r="A1155">
        <f t="shared" si="51"/>
        <v>96</v>
      </c>
      <c r="B1155">
        <f t="shared" si="52"/>
        <v>12</v>
      </c>
      <c r="C1155" s="4">
        <f t="shared" si="53"/>
        <v>1995</v>
      </c>
      <c r="D1155" s="16">
        <v>5.0909199999999995E-2</v>
      </c>
      <c r="E1155" s="16">
        <v>4.3906899999999999E-2</v>
      </c>
      <c r="F1155" s="16">
        <v>5.6583300000000003E-2</v>
      </c>
      <c r="G1155" s="16">
        <v>8.3535891523600192E-2</v>
      </c>
      <c r="H1155" s="17">
        <v>7.6801823754000242E-2</v>
      </c>
      <c r="I1155" s="15">
        <v>-5.3600000000000002E-2</v>
      </c>
      <c r="J1155" s="15">
        <v>0.29720000000000002</v>
      </c>
      <c r="L1155" s="6">
        <v>2.11538E-2</v>
      </c>
    </row>
    <row r="1156" spans="1:12">
      <c r="A1156">
        <f t="shared" si="51"/>
        <v>97</v>
      </c>
      <c r="B1156">
        <f t="shared" si="52"/>
        <v>1</v>
      </c>
      <c r="C1156" s="4">
        <f t="shared" si="53"/>
        <v>1996</v>
      </c>
      <c r="D1156" s="16">
        <v>-0.31065999999999999</v>
      </c>
      <c r="E1156" s="16">
        <v>0.1189228</v>
      </c>
      <c r="F1156" s="16">
        <v>5.0600800000000001E-2</v>
      </c>
      <c r="G1156" s="16">
        <v>-0.18855264418194995</v>
      </c>
      <c r="H1156" s="17">
        <v>0.57926468412694998</v>
      </c>
      <c r="I1156" s="15">
        <v>-0.2263</v>
      </c>
      <c r="J1156" s="15">
        <v>0.43280000000000002</v>
      </c>
      <c r="L1156" s="6">
        <v>3.1073400000000001E-2</v>
      </c>
    </row>
    <row r="1157" spans="1:12">
      <c r="A1157">
        <f t="shared" si="51"/>
        <v>97</v>
      </c>
      <c r="B1157">
        <f t="shared" si="52"/>
        <v>2</v>
      </c>
      <c r="C1157" s="4">
        <f t="shared" si="53"/>
        <v>1996</v>
      </c>
      <c r="D1157" s="16">
        <v>0.31807970000000002</v>
      </c>
      <c r="E1157" s="16">
        <v>-2.1616300000000001E-2</v>
      </c>
      <c r="F1157" s="16">
        <v>6.7331999999999999E-3</v>
      </c>
      <c r="G1157" s="16">
        <v>0.19354153930374984</v>
      </c>
      <c r="H1157" s="17">
        <v>-0.1258105779234</v>
      </c>
      <c r="I1157" s="15">
        <v>1.89E-2</v>
      </c>
      <c r="J1157" s="15">
        <v>0.13900000000000001</v>
      </c>
      <c r="L1157" s="6">
        <v>2.8310499999999999E-2</v>
      </c>
    </row>
    <row r="1158" spans="1:12">
      <c r="A1158">
        <f t="shared" ref="A1158:A1221" si="54">IF(MOD(B1157,12)=0,A1157+1,A1157)</f>
        <v>97</v>
      </c>
      <c r="B1158">
        <f t="shared" ref="B1158:B1221" si="55">IF(B1157+1=13,1,B1157+1)</f>
        <v>3</v>
      </c>
      <c r="C1158" s="4">
        <f t="shared" ref="C1158:C1221" si="56">IF(MOD(B1157,12)=0,C1157+1,C1157)</f>
        <v>1996</v>
      </c>
      <c r="D1158" s="16">
        <v>0.15413930000000001</v>
      </c>
      <c r="E1158" s="16">
        <v>8.8963500000000001E-2</v>
      </c>
      <c r="F1158" s="16">
        <v>4.9779000000000004E-3</v>
      </c>
      <c r="G1158" s="16">
        <v>0.17649077396405999</v>
      </c>
      <c r="H1158" s="17">
        <v>0.12458435774819998</v>
      </c>
      <c r="I1158" s="15">
        <v>0.14710000000000001</v>
      </c>
      <c r="J1158" s="15">
        <v>0.33169999999999999</v>
      </c>
      <c r="L1158" s="6">
        <v>3.7300199999999999E-2</v>
      </c>
    </row>
    <row r="1159" spans="1:12">
      <c r="A1159">
        <f t="shared" si="54"/>
        <v>97</v>
      </c>
      <c r="B1159">
        <f t="shared" si="55"/>
        <v>4</v>
      </c>
      <c r="C1159" s="4">
        <f t="shared" si="56"/>
        <v>1996</v>
      </c>
      <c r="D1159" s="16">
        <v>-3.8703399999999999E-2</v>
      </c>
      <c r="E1159" s="16">
        <v>0.24308299999999999</v>
      </c>
      <c r="F1159" s="16">
        <v>5.1100999999999994E-3</v>
      </c>
      <c r="G1159" s="16">
        <v>-6.1516424307040185E-2</v>
      </c>
      <c r="H1159" s="17">
        <v>0.17488041683550981</v>
      </c>
      <c r="I1159" s="15">
        <v>8.1099999999999992E-2</v>
      </c>
      <c r="J1159" s="15">
        <v>9.1399999999999995E-2</v>
      </c>
      <c r="L1159" s="6">
        <v>4.1952100000000006E-2</v>
      </c>
    </row>
    <row r="1160" spans="1:12">
      <c r="A1160">
        <f t="shared" si="54"/>
        <v>97</v>
      </c>
      <c r="B1160">
        <f t="shared" si="55"/>
        <v>5</v>
      </c>
      <c r="C1160" s="4">
        <f t="shared" si="56"/>
        <v>1996</v>
      </c>
      <c r="D1160" s="16">
        <v>0.1193911</v>
      </c>
      <c r="E1160" s="16">
        <v>4.1351300000000001E-2</v>
      </c>
      <c r="F1160" s="16">
        <v>3.2508999999999997E-3</v>
      </c>
      <c r="G1160" s="16">
        <v>0.11311339013239996</v>
      </c>
      <c r="H1160" s="17">
        <v>1.9624591923480095E-2</v>
      </c>
      <c r="I1160" s="15">
        <v>2.3099999999999999E-2</v>
      </c>
      <c r="J1160" s="15">
        <v>3.4799999999999998E-2</v>
      </c>
      <c r="L1160" s="6">
        <v>2.7115900000000002E-2</v>
      </c>
    </row>
    <row r="1161" spans="1:12">
      <c r="A1161">
        <f t="shared" si="54"/>
        <v>97</v>
      </c>
      <c r="B1161">
        <f t="shared" si="55"/>
        <v>6</v>
      </c>
      <c r="C1161" s="4">
        <f t="shared" si="56"/>
        <v>1996</v>
      </c>
      <c r="D1161" s="16">
        <v>0.20985479999999998</v>
      </c>
      <c r="E1161" s="16">
        <v>-7.2970599999999997E-2</v>
      </c>
      <c r="F1161" s="16">
        <v>3.4167999999999998E-3</v>
      </c>
      <c r="G1161" s="16">
        <v>0.24153474499970007</v>
      </c>
      <c r="H1161" s="17">
        <v>-7.9269815288399936E-2</v>
      </c>
      <c r="I1161" s="15">
        <v>0.11019999999999999</v>
      </c>
      <c r="J1161" s="15">
        <v>-0.28889999999999999</v>
      </c>
      <c r="L1161" s="6">
        <v>0.02</v>
      </c>
    </row>
    <row r="1162" spans="1:12">
      <c r="A1162">
        <f t="shared" si="54"/>
        <v>97</v>
      </c>
      <c r="B1162">
        <f t="shared" si="55"/>
        <v>7</v>
      </c>
      <c r="C1162" s="4">
        <f t="shared" si="56"/>
        <v>1996</v>
      </c>
      <c r="D1162" s="16">
        <v>2.1559999999999999E-3</v>
      </c>
      <c r="E1162" s="16">
        <v>0.22241659999999999</v>
      </c>
      <c r="F1162" s="16">
        <v>3.9480999999999995E-3</v>
      </c>
      <c r="G1162" s="16">
        <v>0.10118914645057009</v>
      </c>
      <c r="H1162" s="17">
        <v>0.17908298972186998</v>
      </c>
      <c r="I1162" s="15">
        <v>0.1946</v>
      </c>
      <c r="J1162" s="15">
        <v>6.13E-2</v>
      </c>
      <c r="L1162" s="6">
        <v>5.4901999999999998E-3</v>
      </c>
    </row>
    <row r="1163" spans="1:12">
      <c r="A1163">
        <f t="shared" si="54"/>
        <v>97</v>
      </c>
      <c r="B1163">
        <f t="shared" si="55"/>
        <v>8</v>
      </c>
      <c r="C1163" s="4">
        <f t="shared" si="56"/>
        <v>1996</v>
      </c>
      <c r="D1163" s="16">
        <v>9.6480999999999997E-3</v>
      </c>
      <c r="E1163" s="16">
        <v>-5.6519999999999997E-4</v>
      </c>
      <c r="F1163" s="16">
        <v>4.4930999999999999E-3</v>
      </c>
      <c r="G1163" s="16">
        <v>4.151669124440005E-2</v>
      </c>
      <c r="H1163" s="17">
        <v>1.9497065724199958E-2</v>
      </c>
      <c r="I1163" s="15">
        <v>0.1389</v>
      </c>
      <c r="J1163" s="15">
        <v>-7.8E-2</v>
      </c>
      <c r="L1163" s="6">
        <v>2.3400999999999999E-3</v>
      </c>
    </row>
    <row r="1164" spans="1:12">
      <c r="A1164">
        <f t="shared" si="54"/>
        <v>97</v>
      </c>
      <c r="B1164">
        <f t="shared" si="55"/>
        <v>9</v>
      </c>
      <c r="C1164" s="4">
        <f t="shared" si="56"/>
        <v>1996</v>
      </c>
      <c r="D1164" s="12">
        <v>1.34E-2</v>
      </c>
      <c r="E1164" s="12">
        <v>1.1200000000000002E-2</v>
      </c>
      <c r="F1164" s="12">
        <v>4.1599999999999998E-2</v>
      </c>
      <c r="G1164" s="13">
        <v>4.0858418600000057E-2</v>
      </c>
      <c r="H1164" s="14">
        <v>4.0858418600000057E-2</v>
      </c>
      <c r="I1164" s="15">
        <v>3.0362694300518144E-2</v>
      </c>
      <c r="J1164" s="15">
        <v>2.3584905660376855E-3</v>
      </c>
      <c r="L1164" s="6">
        <v>2.0899999999999998E-2</v>
      </c>
    </row>
    <row r="1165" spans="1:12">
      <c r="A1165">
        <f t="shared" si="54"/>
        <v>97</v>
      </c>
      <c r="B1165">
        <f t="shared" si="55"/>
        <v>10</v>
      </c>
      <c r="C1165" s="4">
        <f t="shared" si="56"/>
        <v>1996</v>
      </c>
      <c r="D1165" s="16">
        <v>-3.9369800000000003E-2</v>
      </c>
      <c r="E1165" s="16">
        <v>-9.9754000000000006E-3</v>
      </c>
      <c r="F1165" s="16">
        <v>3.2771099999999997E-2</v>
      </c>
      <c r="G1165" s="16">
        <v>1.2131055233719934E-2</v>
      </c>
      <c r="H1165" s="17">
        <v>3.858288589663994E-2</v>
      </c>
      <c r="I1165" s="15">
        <v>4.0512820512820527E-2</v>
      </c>
      <c r="J1165" s="15">
        <v>0</v>
      </c>
      <c r="L1165" s="6">
        <v>1.03E-2</v>
      </c>
    </row>
    <row r="1166" spans="1:12">
      <c r="A1166">
        <f t="shared" si="54"/>
        <v>97</v>
      </c>
      <c r="B1166">
        <f t="shared" si="55"/>
        <v>11</v>
      </c>
      <c r="C1166" s="4">
        <f t="shared" si="56"/>
        <v>1996</v>
      </c>
      <c r="D1166" s="16">
        <v>3.3006000000000001E-2</v>
      </c>
      <c r="E1166" s="16">
        <v>1.9209500000000001E-2</v>
      </c>
      <c r="F1166" s="16">
        <v>3.00045E-2</v>
      </c>
      <c r="G1166" s="16">
        <v>6.2558321253179949E-2</v>
      </c>
      <c r="H1166" s="17">
        <v>5.0420410131500004E-2</v>
      </c>
      <c r="I1166" s="15">
        <v>-1.00502512562831E-4</v>
      </c>
      <c r="J1166" s="15">
        <v>-2.3529411764705382E-3</v>
      </c>
      <c r="L1166" s="6">
        <v>1.0200000000000001E-2</v>
      </c>
    </row>
    <row r="1167" spans="1:12">
      <c r="A1167">
        <f t="shared" si="54"/>
        <v>97</v>
      </c>
      <c r="B1167">
        <f t="shared" si="55"/>
        <v>12</v>
      </c>
      <c r="C1167" s="4">
        <f t="shared" si="56"/>
        <v>1996</v>
      </c>
      <c r="D1167" s="16">
        <v>-2.6492300000000003E-2</v>
      </c>
      <c r="E1167" s="16">
        <v>-2.4871500000000001E-2</v>
      </c>
      <c r="F1167" s="16">
        <v>3.5213000000000001E-2</v>
      </c>
      <c r="G1167" s="16">
        <v>3.5772213570006706E-4</v>
      </c>
      <c r="H1167" s="17">
        <v>8.2444986006999788E-3</v>
      </c>
      <c r="I1167" s="15">
        <v>4.6153846153846028E-3</v>
      </c>
      <c r="J1167" s="15">
        <v>2.3584905660376855E-3</v>
      </c>
      <c r="L1167" s="6">
        <v>1.01E-2</v>
      </c>
    </row>
    <row r="1168" spans="1:12">
      <c r="A1168">
        <f t="shared" si="54"/>
        <v>98</v>
      </c>
      <c r="B1168">
        <f t="shared" si="55"/>
        <v>1</v>
      </c>
      <c r="C1168" s="4">
        <f t="shared" si="56"/>
        <v>1997</v>
      </c>
      <c r="D1168" s="16">
        <v>0.12275779999999999</v>
      </c>
      <c r="E1168" s="16">
        <v>3.5912399999999997E-2</v>
      </c>
      <c r="F1168" s="16">
        <v>2.6771E-2</v>
      </c>
      <c r="G1168" s="16">
        <v>0.14323539423600007</v>
      </c>
      <c r="H1168" s="17">
        <v>1.8553757343999999E-2</v>
      </c>
      <c r="I1168" s="15">
        <v>-1.1250000000000027E-2</v>
      </c>
      <c r="J1168" s="15">
        <v>0</v>
      </c>
      <c r="L1168" s="6">
        <v>0</v>
      </c>
    </row>
    <row r="1169" spans="1:12">
      <c r="A1169">
        <f t="shared" si="54"/>
        <v>98</v>
      </c>
      <c r="B1169">
        <f t="shared" si="55"/>
        <v>2</v>
      </c>
      <c r="C1169" s="4">
        <f t="shared" si="56"/>
        <v>1997</v>
      </c>
      <c r="D1169" s="16">
        <v>6.26525E-2</v>
      </c>
      <c r="E1169" s="16">
        <v>3.69255E-2</v>
      </c>
      <c r="F1169" s="16">
        <v>2.4995599999999996E-2</v>
      </c>
      <c r="G1169" s="16">
        <v>0.10131119051388016</v>
      </c>
      <c r="H1169" s="17">
        <v>2.9024378907040127E-2</v>
      </c>
      <c r="I1169" s="15">
        <v>1.4623655913978489E-2</v>
      </c>
      <c r="J1169" s="15">
        <v>-2.3529411764705382E-3</v>
      </c>
      <c r="L1169" s="6">
        <v>-5.0000000000000001E-3</v>
      </c>
    </row>
    <row r="1170" spans="1:12">
      <c r="A1170">
        <f t="shared" si="54"/>
        <v>98</v>
      </c>
      <c r="B1170">
        <f t="shared" si="55"/>
        <v>3</v>
      </c>
      <c r="C1170" s="4">
        <f t="shared" si="56"/>
        <v>1997</v>
      </c>
      <c r="D1170" s="16">
        <v>3.2163699999999996E-2</v>
      </c>
      <c r="E1170" s="16">
        <v>-1.09803E-2</v>
      </c>
      <c r="F1170" s="16">
        <v>3.7498999999999998E-2</v>
      </c>
      <c r="G1170" s="16">
        <v>7.7193082166500115E-2</v>
      </c>
      <c r="H1170" s="17">
        <v>2.4620921288249997E-2</v>
      </c>
      <c r="I1170" s="15">
        <v>2.540540540540541E-2</v>
      </c>
      <c r="J1170" s="15">
        <v>2.3584905660376855E-3</v>
      </c>
      <c r="L1170" s="6">
        <v>1.4999999999999999E-2</v>
      </c>
    </row>
    <row r="1171" spans="1:12">
      <c r="A1171">
        <f t="shared" si="54"/>
        <v>98</v>
      </c>
      <c r="B1171">
        <f t="shared" si="55"/>
        <v>4</v>
      </c>
      <c r="C1171" s="4">
        <f t="shared" si="56"/>
        <v>1997</v>
      </c>
      <c r="D1171" s="16">
        <v>-8.7075E-3</v>
      </c>
      <c r="E1171" s="16">
        <v>3.0282999999999998E-3</v>
      </c>
      <c r="F1171" s="16">
        <v>4.6551799999999997E-2</v>
      </c>
      <c r="G1171" s="16">
        <v>-9.0163954317149964E-2</v>
      </c>
      <c r="H1171" s="17">
        <v>7.1193491334997638E-4</v>
      </c>
      <c r="I1171" s="15">
        <v>-1.7634408602150573E-2</v>
      </c>
      <c r="J1171" s="15">
        <v>0</v>
      </c>
      <c r="L1171" s="6">
        <v>2.9600000000000001E-2</v>
      </c>
    </row>
    <row r="1172" spans="1:12">
      <c r="A1172">
        <f t="shared" si="54"/>
        <v>98</v>
      </c>
      <c r="B1172">
        <f t="shared" si="55"/>
        <v>5</v>
      </c>
      <c r="C1172" s="4">
        <f t="shared" si="56"/>
        <v>1997</v>
      </c>
      <c r="D1172" s="16">
        <v>2.9914E-2</v>
      </c>
      <c r="E1172" s="16">
        <v>3.2431500000000002E-2</v>
      </c>
      <c r="F1172" s="16">
        <v>2.6718700000000001E-2</v>
      </c>
      <c r="G1172" s="16">
        <v>0.14002443459122005</v>
      </c>
      <c r="H1172" s="17">
        <v>5.5384697722760112E-2</v>
      </c>
      <c r="I1172" s="15">
        <v>-2.4692737430167481E-2</v>
      </c>
      <c r="J1172" s="15">
        <v>0</v>
      </c>
      <c r="L1172" s="6">
        <v>1.44E-2</v>
      </c>
    </row>
    <row r="1173" spans="1:12">
      <c r="A1173">
        <f t="shared" si="54"/>
        <v>98</v>
      </c>
      <c r="B1173">
        <f t="shared" si="55"/>
        <v>6</v>
      </c>
      <c r="C1173" s="4">
        <f t="shared" si="56"/>
        <v>1997</v>
      </c>
      <c r="D1173" s="16">
        <v>8.2398799999999994E-2</v>
      </c>
      <c r="E1173" s="16">
        <v>1.7187899999999999E-2</v>
      </c>
      <c r="F1173" s="16">
        <v>1.8573200000000002E-2</v>
      </c>
      <c r="G1173" s="16">
        <v>0.16280256875695986</v>
      </c>
      <c r="H1173" s="17">
        <v>3.140386818532992E-2</v>
      </c>
      <c r="I1173" s="15">
        <v>3.1695906432748389E-2</v>
      </c>
      <c r="J1173" s="15">
        <v>-2.3529411764705382E-3</v>
      </c>
      <c r="L1173" s="6">
        <v>4.6999999999999993E-3</v>
      </c>
    </row>
    <row r="1174" spans="1:12">
      <c r="A1174">
        <f t="shared" si="54"/>
        <v>98</v>
      </c>
      <c r="B1174">
        <f t="shared" si="55"/>
        <v>7</v>
      </c>
      <c r="C1174" s="4">
        <f t="shared" si="56"/>
        <v>1997</v>
      </c>
      <c r="D1174" s="16">
        <v>6.6253699999999999E-2</v>
      </c>
      <c r="E1174" s="16">
        <v>-1.2301200000000002E-2</v>
      </c>
      <c r="F1174" s="16">
        <v>3.2363400000000001E-2</v>
      </c>
      <c r="G1174" s="16">
        <v>4.9232097762520022E-2</v>
      </c>
      <c r="H1174" s="17">
        <v>3.4232755244919755E-2</v>
      </c>
      <c r="I1174" s="15">
        <v>4.8901734104046274E-2</v>
      </c>
      <c r="J1174" s="15">
        <v>0</v>
      </c>
      <c r="L1174" s="6">
        <v>9.3999999999999986E-3</v>
      </c>
    </row>
    <row r="1175" spans="1:12">
      <c r="A1175">
        <f t="shared" si="54"/>
        <v>98</v>
      </c>
      <c r="B1175">
        <f t="shared" si="55"/>
        <v>8</v>
      </c>
      <c r="C1175" s="4">
        <f t="shared" si="56"/>
        <v>1997</v>
      </c>
      <c r="D1175" s="16">
        <v>2.2126299999999998E-2</v>
      </c>
      <c r="E1175" s="16">
        <v>2.5996000000000001E-3</v>
      </c>
      <c r="F1175" s="16">
        <v>3.0417399999999997E-2</v>
      </c>
      <c r="G1175" s="16">
        <v>4.5164224930400065E-2</v>
      </c>
      <c r="H1175" s="17">
        <v>1.3616924552720011E-2</v>
      </c>
      <c r="I1175" s="15">
        <v>3.1460674157303206E-3</v>
      </c>
      <c r="J1175" s="15">
        <v>0</v>
      </c>
      <c r="L1175" s="6">
        <v>2.3300000000000001E-2</v>
      </c>
    </row>
    <row r="1176" spans="1:12">
      <c r="A1176">
        <f t="shared" si="54"/>
        <v>98</v>
      </c>
      <c r="B1176">
        <f t="shared" si="55"/>
        <v>9</v>
      </c>
      <c r="C1176" s="4">
        <f t="shared" si="56"/>
        <v>1997</v>
      </c>
      <c r="D1176" s="16">
        <v>4.1468199999999997E-2</v>
      </c>
      <c r="E1176" s="16">
        <v>7.3856999999999994E-3</v>
      </c>
      <c r="F1176" s="16">
        <v>3.415E-2</v>
      </c>
      <c r="G1176" s="16">
        <v>5.9501677059679903E-2</v>
      </c>
      <c r="H1176" s="17">
        <v>1.4834749127359936E-2</v>
      </c>
      <c r="I1176" s="15">
        <v>4.8571428571428599E-2</v>
      </c>
      <c r="J1176" s="15">
        <v>0</v>
      </c>
      <c r="L1176" s="6">
        <v>1.8200000000000001E-2</v>
      </c>
    </row>
    <row r="1177" spans="1:12">
      <c r="A1177">
        <f t="shared" si="54"/>
        <v>98</v>
      </c>
      <c r="B1177">
        <f t="shared" si="55"/>
        <v>10</v>
      </c>
      <c r="C1177" s="4">
        <f t="shared" si="56"/>
        <v>1997</v>
      </c>
      <c r="D1177" s="16">
        <v>1.2166300000000001E-2</v>
      </c>
      <c r="E1177" s="16">
        <v>-1.46727E-2</v>
      </c>
      <c r="F1177" s="16">
        <v>4.5716699999999999E-2</v>
      </c>
      <c r="G1177" s="16">
        <v>-7.0581440880399526E-3</v>
      </c>
      <c r="H1177" s="17">
        <v>1.6839927334939997E-2</v>
      </c>
      <c r="I1177" s="15">
        <v>8.8888888888888785E-3</v>
      </c>
      <c r="J1177" s="15">
        <v>0</v>
      </c>
      <c r="L1177" s="6">
        <v>-4.5000000000000005E-3</v>
      </c>
    </row>
    <row r="1178" spans="1:12">
      <c r="A1178">
        <f t="shared" si="54"/>
        <v>98</v>
      </c>
      <c r="B1178">
        <f t="shared" si="55"/>
        <v>11</v>
      </c>
      <c r="C1178" s="4">
        <f t="shared" si="56"/>
        <v>1997</v>
      </c>
      <c r="D1178" s="16">
        <v>-7.2345499999999993E-2</v>
      </c>
      <c r="E1178" s="16">
        <v>-1.0882099999999999E-2</v>
      </c>
      <c r="F1178" s="16">
        <v>3.0832600000000002E-2</v>
      </c>
      <c r="G1178" s="16">
        <v>-6.9344907134890055E-2</v>
      </c>
      <c r="H1178" s="17">
        <v>-3.1650771383699983E-2</v>
      </c>
      <c r="I1178" s="15">
        <v>0.13797752808988775</v>
      </c>
      <c r="J1178" s="15">
        <v>0</v>
      </c>
      <c r="L1178" s="6">
        <v>9.5100000000000004E-2</v>
      </c>
    </row>
    <row r="1179" spans="1:12">
      <c r="A1179">
        <f t="shared" si="54"/>
        <v>98</v>
      </c>
      <c r="B1179">
        <f t="shared" si="55"/>
        <v>12</v>
      </c>
      <c r="C1179" s="4">
        <f t="shared" si="56"/>
        <v>1997</v>
      </c>
      <c r="D1179" s="16">
        <v>-3.5756499999999997E-2</v>
      </c>
      <c r="E1179" s="16">
        <v>-0.1114622</v>
      </c>
      <c r="F1179" s="16">
        <v>3.5139799999999999E-2</v>
      </c>
      <c r="G1179" s="16">
        <v>0.10204418487965983</v>
      </c>
      <c r="H1179" s="17">
        <v>-2.6974907214979971E-2</v>
      </c>
      <c r="I1179" s="15">
        <v>0.13557788944723614</v>
      </c>
      <c r="J1179" s="15">
        <v>0</v>
      </c>
      <c r="L1179" s="6">
        <v>0.2273</v>
      </c>
    </row>
    <row r="1180" spans="1:12">
      <c r="A1180">
        <f t="shared" si="54"/>
        <v>99</v>
      </c>
      <c r="B1180">
        <f t="shared" si="55"/>
        <v>1</v>
      </c>
      <c r="C1180" s="4">
        <f t="shared" si="56"/>
        <v>1998</v>
      </c>
      <c r="D1180" s="16">
        <v>0.1145838</v>
      </c>
      <c r="E1180" s="16">
        <v>-2.0606300000000001E-2</v>
      </c>
      <c r="F1180" s="16">
        <v>5.2602999999999997E-2</v>
      </c>
      <c r="G1180" s="16">
        <v>0.12031452939543974</v>
      </c>
      <c r="H1180" s="17">
        <v>7.51285182127992E-3</v>
      </c>
      <c r="I1180" s="15">
        <v>0.1371171171171171</v>
      </c>
      <c r="J1180" s="15">
        <v>0</v>
      </c>
      <c r="L1180" s="6">
        <v>0.22219999999999998</v>
      </c>
    </row>
    <row r="1181" spans="1:12">
      <c r="A1181">
        <f t="shared" si="54"/>
        <v>99</v>
      </c>
      <c r="B1181">
        <f t="shared" si="55"/>
        <v>2</v>
      </c>
      <c r="C1181" s="4">
        <f t="shared" si="56"/>
        <v>1998</v>
      </c>
      <c r="D1181" s="16">
        <v>0.1237558</v>
      </c>
      <c r="E1181" s="16">
        <v>3.7280399999999998E-2</v>
      </c>
      <c r="F1181" s="16">
        <v>5.0025199999999999E-2</v>
      </c>
      <c r="G1181" s="16">
        <v>-3.2209000000000043E-2</v>
      </c>
      <c r="H1181" s="17">
        <v>-9.2702199999999957E-2</v>
      </c>
      <c r="I1181" s="15">
        <v>0.13693548387096785</v>
      </c>
      <c r="J1181" s="15">
        <v>0</v>
      </c>
      <c r="L1181" s="6">
        <v>0.12119999999999999</v>
      </c>
    </row>
    <row r="1182" spans="1:12">
      <c r="A1182">
        <f t="shared" si="54"/>
        <v>99</v>
      </c>
      <c r="B1182">
        <f t="shared" si="55"/>
        <v>3</v>
      </c>
      <c r="C1182" s="4">
        <f t="shared" si="56"/>
        <v>1998</v>
      </c>
      <c r="D1182" s="16">
        <v>0.25388040000000001</v>
      </c>
      <c r="E1182" s="16">
        <v>0.13592599999999999</v>
      </c>
      <c r="F1182" s="16">
        <v>3.7577899999999997E-2</v>
      </c>
      <c r="G1182" s="16">
        <v>4.0758332299340116E-2</v>
      </c>
      <c r="H1182" s="17">
        <v>3.7386524880400618E-3</v>
      </c>
      <c r="I1182" s="15">
        <v>0.1391335740072201</v>
      </c>
      <c r="J1182" s="15">
        <v>0</v>
      </c>
      <c r="L1182" s="6">
        <v>0.18920000000000001</v>
      </c>
    </row>
    <row r="1183" spans="1:12">
      <c r="A1183">
        <f t="shared" si="54"/>
        <v>99</v>
      </c>
      <c r="B1183">
        <f t="shared" si="55"/>
        <v>4</v>
      </c>
      <c r="C1183" s="4">
        <f t="shared" si="56"/>
        <v>1998</v>
      </c>
      <c r="D1183" s="16">
        <v>0.2696694</v>
      </c>
      <c r="E1183" s="16">
        <v>-9.6709799999999999E-2</v>
      </c>
      <c r="F1183" s="16">
        <v>3.5698399999999998E-2</v>
      </c>
      <c r="G1183" s="16">
        <v>0.17322195690111997</v>
      </c>
      <c r="H1183" s="17">
        <v>-9.4313371436800519E-3</v>
      </c>
      <c r="I1183" s="15">
        <v>0.13612903225806444</v>
      </c>
      <c r="J1183" s="15">
        <v>6.1320754716981077E-2</v>
      </c>
      <c r="L1183" s="6">
        <v>2.2700000000000001E-2</v>
      </c>
    </row>
    <row r="1184" spans="1:12">
      <c r="A1184">
        <f t="shared" si="54"/>
        <v>99</v>
      </c>
      <c r="B1184">
        <f t="shared" si="55"/>
        <v>5</v>
      </c>
      <c r="C1184" s="4">
        <f t="shared" si="56"/>
        <v>1998</v>
      </c>
      <c r="D1184" s="16">
        <v>-0.18701139999999999</v>
      </c>
      <c r="E1184" s="16">
        <v>-7.7428899999999995E-2</v>
      </c>
      <c r="F1184" s="16">
        <v>6.2322699999999995E-2</v>
      </c>
      <c r="G1184" s="16">
        <v>-0.20616064414863999</v>
      </c>
      <c r="H1184" s="17">
        <v>-7.9970445774399934E-2</v>
      </c>
      <c r="I1184" s="15">
        <v>0.13849710982658969</v>
      </c>
      <c r="J1184" s="15">
        <v>0.25555555555555565</v>
      </c>
      <c r="L1184" s="6">
        <v>0.1956</v>
      </c>
    </row>
    <row r="1185" spans="1:12">
      <c r="A1185">
        <f t="shared" si="54"/>
        <v>99</v>
      </c>
      <c r="B1185">
        <f t="shared" si="55"/>
        <v>6</v>
      </c>
      <c r="C1185" s="4">
        <f t="shared" si="56"/>
        <v>1998</v>
      </c>
      <c r="D1185" s="16">
        <v>-3.8769999999999998E-3</v>
      </c>
      <c r="E1185" s="16">
        <v>0.17910329999999999</v>
      </c>
      <c r="F1185" s="16">
        <v>5.7756000000000002E-2</v>
      </c>
      <c r="G1185" s="16">
        <v>-4.2979474009900098E-2</v>
      </c>
      <c r="H1185" s="17">
        <v>1.7565131843000348E-3</v>
      </c>
      <c r="I1185" s="15">
        <v>0.13627906976744181</v>
      </c>
      <c r="J1185" s="15">
        <v>-5.3097345132743487E-2</v>
      </c>
      <c r="L1185" s="6">
        <v>-0.26019999999999999</v>
      </c>
    </row>
    <row r="1186" spans="1:12">
      <c r="A1186">
        <f t="shared" si="54"/>
        <v>99</v>
      </c>
      <c r="B1186">
        <f t="shared" si="55"/>
        <v>7</v>
      </c>
      <c r="C1186" s="4">
        <f t="shared" si="56"/>
        <v>1998</v>
      </c>
      <c r="D1186" s="16">
        <v>0.3255731</v>
      </c>
      <c r="E1186" s="16">
        <v>0.1570365</v>
      </c>
      <c r="F1186" s="16">
        <v>2.8578899999999997E-2</v>
      </c>
      <c r="G1186" s="16">
        <v>0.13198894610687995</v>
      </c>
      <c r="H1186" s="17">
        <v>3.470904377471995E-2</v>
      </c>
      <c r="I1186" s="15">
        <v>-0.24388888888888891</v>
      </c>
      <c r="J1186" s="15">
        <v>-0.1271028037383177</v>
      </c>
      <c r="L1186" s="6">
        <v>-9.5500000000000002E-2</v>
      </c>
    </row>
    <row r="1187" spans="1:12">
      <c r="A1187">
        <f t="shared" si="54"/>
        <v>99</v>
      </c>
      <c r="B1187">
        <f t="shared" si="55"/>
        <v>8</v>
      </c>
      <c r="C1187" s="4">
        <f t="shared" si="56"/>
        <v>1998</v>
      </c>
      <c r="D1187" s="16">
        <v>6.4014399999999999E-2</v>
      </c>
      <c r="E1187" s="16">
        <v>4.3802899999999999E-2</v>
      </c>
      <c r="F1187" s="16">
        <v>2.58363E-2</v>
      </c>
      <c r="G1187" s="16">
        <v>0.12920700200048008</v>
      </c>
      <c r="H1187" s="17">
        <v>-3.6401882747710057E-2</v>
      </c>
      <c r="I1187" s="15">
        <v>-1.7735849056603806E-2</v>
      </c>
      <c r="J1187" s="15">
        <v>-3.4261241970021443E-2</v>
      </c>
      <c r="L1187" s="6">
        <v>-1.67E-2</v>
      </c>
    </row>
    <row r="1188" spans="1:12">
      <c r="A1188">
        <f t="shared" si="54"/>
        <v>99</v>
      </c>
      <c r="B1188">
        <f t="shared" si="55"/>
        <v>9</v>
      </c>
      <c r="C1188" s="4">
        <f t="shared" si="56"/>
        <v>1998</v>
      </c>
      <c r="D1188" s="16">
        <v>0.16758489999999998</v>
      </c>
      <c r="E1188" s="16">
        <v>7.9653299999999996E-2</v>
      </c>
      <c r="F1188" s="16">
        <v>3.3249800000000003E-2</v>
      </c>
      <c r="G1188" s="16">
        <v>0.12123114315900008</v>
      </c>
      <c r="H1188" s="17">
        <v>2.9542241890319954E-2</v>
      </c>
      <c r="I1188" s="15">
        <v>7.8823529411764764E-2</v>
      </c>
      <c r="J1188" s="15">
        <v>3.9911308203991268E-2</v>
      </c>
      <c r="L1188" s="6">
        <v>2.2599999999999999E-2</v>
      </c>
    </row>
    <row r="1189" spans="1:12">
      <c r="A1189">
        <f t="shared" si="54"/>
        <v>99</v>
      </c>
      <c r="B1189">
        <f t="shared" si="55"/>
        <v>10</v>
      </c>
      <c r="C1189" s="4">
        <f t="shared" si="56"/>
        <v>1998</v>
      </c>
      <c r="D1189" s="16">
        <v>0.10662869999999999</v>
      </c>
      <c r="E1189" s="16">
        <v>1.6948E-3</v>
      </c>
      <c r="F1189" s="16">
        <v>4.1469600000000002E-2</v>
      </c>
      <c r="G1189" s="16">
        <v>0.15525764826884991</v>
      </c>
      <c r="H1189" s="17">
        <v>1.0624369797650024E-2</v>
      </c>
      <c r="I1189" s="15">
        <v>4.7777777777777801E-2</v>
      </c>
      <c r="J1189" s="15">
        <v>-8.9552238805970311E-2</v>
      </c>
      <c r="L1189" s="6">
        <v>-2.2099999999999998E-2</v>
      </c>
    </row>
    <row r="1190" spans="1:12">
      <c r="A1190">
        <f t="shared" si="54"/>
        <v>99</v>
      </c>
      <c r="B1190">
        <f t="shared" si="55"/>
        <v>11</v>
      </c>
      <c r="C1190" s="4">
        <f t="shared" si="56"/>
        <v>1998</v>
      </c>
      <c r="D1190" s="16">
        <v>7.0896100000000004E-2</v>
      </c>
      <c r="E1190" s="16">
        <v>2.93595E-2</v>
      </c>
      <c r="F1190" s="16">
        <v>4.6401500000000005E-2</v>
      </c>
      <c r="G1190" s="16">
        <v>0.1349630586879198</v>
      </c>
      <c r="H1190" s="17">
        <v>0.11595466137914001</v>
      </c>
      <c r="I1190" s="15">
        <v>0.02</v>
      </c>
      <c r="J1190" s="15">
        <v>-4.6838407494144202E-3</v>
      </c>
      <c r="L1190" s="6">
        <v>1.1299999999999999E-2</v>
      </c>
    </row>
    <row r="1191" spans="1:12">
      <c r="A1191">
        <f t="shared" si="54"/>
        <v>99</v>
      </c>
      <c r="B1191">
        <f t="shared" si="55"/>
        <v>12</v>
      </c>
      <c r="C1191" s="4">
        <f t="shared" si="56"/>
        <v>1998</v>
      </c>
      <c r="D1191" s="16">
        <v>9.7655100000000009E-2</v>
      </c>
      <c r="E1191" s="16">
        <v>7.7552099999999999E-2</v>
      </c>
      <c r="F1191" s="16">
        <v>4.4999399999999995E-2</v>
      </c>
      <c r="G1191" s="16">
        <v>0.24485642258323992</v>
      </c>
      <c r="H1191" s="17">
        <v>8.9657993483720055E-2</v>
      </c>
      <c r="I1191" s="15">
        <v>-1.6036036036036063E-2</v>
      </c>
      <c r="J1191" s="15">
        <v>0</v>
      </c>
      <c r="L1191" s="6">
        <v>-5.5899999999999998E-2</v>
      </c>
    </row>
    <row r="1192" spans="1:12">
      <c r="A1192">
        <f t="shared" si="54"/>
        <v>100</v>
      </c>
      <c r="B1192">
        <f t="shared" si="55"/>
        <v>1</v>
      </c>
      <c r="C1192" s="4">
        <f t="shared" si="56"/>
        <v>1999</v>
      </c>
      <c r="D1192" s="16">
        <v>0.15832950000000001</v>
      </c>
      <c r="E1192" s="16">
        <v>5.4983500000000005E-2</v>
      </c>
      <c r="F1192" s="16">
        <v>4.1967699999999997E-2</v>
      </c>
      <c r="G1192" s="16">
        <v>0.30898305897050982</v>
      </c>
      <c r="H1192" s="17">
        <v>9.6004683831329984E-2</v>
      </c>
      <c r="I1192" s="15">
        <v>5.7383177570093494E-2</v>
      </c>
      <c r="J1192" s="15">
        <v>0</v>
      </c>
      <c r="L1192" s="6">
        <v>-5.8999999999999999E-3</v>
      </c>
    </row>
    <row r="1193" spans="1:12">
      <c r="A1193">
        <f t="shared" si="54"/>
        <v>100</v>
      </c>
      <c r="B1193">
        <f t="shared" si="55"/>
        <v>2</v>
      </c>
      <c r="C1193" s="4">
        <f t="shared" si="56"/>
        <v>1999</v>
      </c>
      <c r="D1193" s="16">
        <v>-0.10447039999999999</v>
      </c>
      <c r="E1193" s="16">
        <v>-1.6489E-2</v>
      </c>
      <c r="F1193" s="16">
        <v>5.4675500000000002E-2</v>
      </c>
      <c r="G1193" s="16">
        <v>-0.1264942155995199</v>
      </c>
      <c r="H1193" s="17">
        <v>2.6213611129840109E-2</v>
      </c>
      <c r="I1193" s="15">
        <v>2.6006006006006013E-2</v>
      </c>
      <c r="J1193" s="15">
        <v>0</v>
      </c>
      <c r="L1193" s="6">
        <v>-6.0000000000000001E-3</v>
      </c>
    </row>
    <row r="1194" spans="1:12">
      <c r="A1194">
        <f t="shared" si="54"/>
        <v>100</v>
      </c>
      <c r="B1194">
        <f t="shared" si="55"/>
        <v>3</v>
      </c>
      <c r="C1194" s="4">
        <f t="shared" si="56"/>
        <v>1999</v>
      </c>
      <c r="D1194" s="16">
        <v>-0.1002345</v>
      </c>
      <c r="E1194" s="16">
        <v>0.1398326</v>
      </c>
      <c r="F1194" s="16">
        <v>2.7658299999999997E-2</v>
      </c>
      <c r="G1194" s="16">
        <v>-0.23660956525963994</v>
      </c>
      <c r="H1194" s="17">
        <v>8.6252646061240057E-2</v>
      </c>
      <c r="I1194" s="15">
        <v>-4.5671641791044826E-2</v>
      </c>
      <c r="J1194" s="15">
        <v>0</v>
      </c>
      <c r="L1194" s="6">
        <v>-7.1900000000000006E-2</v>
      </c>
    </row>
    <row r="1195" spans="1:12">
      <c r="A1195">
        <f t="shared" si="54"/>
        <v>100</v>
      </c>
      <c r="B1195">
        <f t="shared" si="55"/>
        <v>4</v>
      </c>
      <c r="C1195" s="4">
        <f t="shared" si="56"/>
        <v>1999</v>
      </c>
      <c r="D1195" s="16">
        <v>-0.24098</v>
      </c>
      <c r="E1195" s="16">
        <v>1.1390999999999999E-3</v>
      </c>
      <c r="F1195" s="16">
        <v>3.1690499999999996E-2</v>
      </c>
      <c r="G1195" s="16">
        <v>-0.15503237279980009</v>
      </c>
      <c r="H1195" s="17">
        <v>0.19862101767019968</v>
      </c>
      <c r="I1195" s="15">
        <v>7.2204472843450367E-3</v>
      </c>
      <c r="J1195" s="15">
        <v>8.9411764705882329E-2</v>
      </c>
      <c r="L1195" s="6">
        <v>-4.5199999999999997E-2</v>
      </c>
    </row>
    <row r="1196" spans="1:12">
      <c r="A1196">
        <f t="shared" si="54"/>
        <v>100</v>
      </c>
      <c r="B1196">
        <f t="shared" si="55"/>
        <v>5</v>
      </c>
      <c r="C1196" s="4">
        <f t="shared" si="56"/>
        <v>1999</v>
      </c>
      <c r="D1196" s="16">
        <v>0.33628849999999999</v>
      </c>
      <c r="E1196" s="16">
        <v>0.39600700000000005</v>
      </c>
      <c r="F1196" s="16">
        <v>2.2074400000000001E-2</v>
      </c>
      <c r="G1196" s="16">
        <v>4.1838517907440087E-2</v>
      </c>
      <c r="H1196" s="17">
        <v>0.22132341951972001</v>
      </c>
      <c r="I1196" s="15">
        <v>-8.3559870550161716E-2</v>
      </c>
      <c r="J1196" s="15">
        <v>0.27429805615550767</v>
      </c>
      <c r="L1196" s="6">
        <v>-3.3799999999999997E-2</v>
      </c>
    </row>
    <row r="1197" spans="1:12">
      <c r="A1197">
        <f t="shared" si="54"/>
        <v>100</v>
      </c>
      <c r="B1197">
        <f t="shared" si="55"/>
        <v>6</v>
      </c>
      <c r="C1197" s="4">
        <f t="shared" si="56"/>
        <v>1999</v>
      </c>
      <c r="D1197" s="16">
        <v>0.2124403</v>
      </c>
      <c r="E1197" s="16">
        <v>3.1575400000000003E-2</v>
      </c>
      <c r="F1197" s="16">
        <v>6.5773999999999997E-3</v>
      </c>
      <c r="G1197" s="16">
        <v>0.10099549639563987</v>
      </c>
      <c r="H1197" s="17">
        <v>-3.8275367438180163E-2</v>
      </c>
      <c r="I1197" s="15">
        <v>3.4440433212996405E-2</v>
      </c>
      <c r="J1197" s="15">
        <v>5.7627118644067769E-2</v>
      </c>
      <c r="L1197" s="6">
        <v>0</v>
      </c>
    </row>
    <row r="1198" spans="1:12">
      <c r="A1198">
        <f t="shared" si="54"/>
        <v>100</v>
      </c>
      <c r="B1198">
        <f t="shared" si="55"/>
        <v>7</v>
      </c>
      <c r="C1198" s="4">
        <f t="shared" si="56"/>
        <v>1999</v>
      </c>
      <c r="D1198" s="16">
        <v>0.15377280000000002</v>
      </c>
      <c r="E1198" s="16">
        <v>0.29578409999999999</v>
      </c>
      <c r="F1198" s="16">
        <v>1.1129199999999999E-2</v>
      </c>
      <c r="G1198" s="16">
        <v>7.0569548402620086E-2</v>
      </c>
      <c r="H1198" s="17">
        <v>9.5479582241750016E-2</v>
      </c>
      <c r="I1198" s="15">
        <v>-8.4697508896797377E-3</v>
      </c>
      <c r="J1198" s="15">
        <v>0.10256410256410251</v>
      </c>
      <c r="L1198" s="6">
        <v>6.9999999999999993E-3</v>
      </c>
    </row>
    <row r="1199" spans="1:12">
      <c r="A1199">
        <f t="shared" si="54"/>
        <v>100</v>
      </c>
      <c r="B1199">
        <f t="shared" si="55"/>
        <v>8</v>
      </c>
      <c r="C1199" s="4">
        <f t="shared" si="56"/>
        <v>1999</v>
      </c>
      <c r="D1199" s="16">
        <v>0.13342119999999999</v>
      </c>
      <c r="E1199" s="16">
        <v>-3.88639E-2</v>
      </c>
      <c r="F1199" s="16">
        <v>4.9906000000000004E-3</v>
      </c>
      <c r="G1199" s="16">
        <v>0.25241114385766017</v>
      </c>
      <c r="H1199" s="17">
        <v>-1.0837883980089891E-2</v>
      </c>
      <c r="I1199" s="15">
        <v>-1.9780219780219967E-3</v>
      </c>
      <c r="J1199" s="15">
        <v>3.3430232558139594E-2</v>
      </c>
      <c r="L1199" s="6">
        <v>2.0799999999999999E-2</v>
      </c>
    </row>
    <row r="1200" spans="1:12">
      <c r="A1200">
        <f t="shared" si="54"/>
        <v>100</v>
      </c>
      <c r="B1200">
        <f t="shared" si="55"/>
        <v>9</v>
      </c>
      <c r="C1200" s="4">
        <f t="shared" si="56"/>
        <v>1999</v>
      </c>
      <c r="D1200" s="16">
        <v>0.16790169999999999</v>
      </c>
      <c r="E1200" s="16">
        <v>2.9454000000000004E-3</v>
      </c>
      <c r="F1200" s="16">
        <v>5.5693000000000001E-3</v>
      </c>
      <c r="G1200" s="16">
        <v>0.22842404276072004</v>
      </c>
      <c r="H1200" s="17">
        <v>1.6204943640479863E-2</v>
      </c>
      <c r="I1200" s="15">
        <v>-1.3707865168539352E-2</v>
      </c>
      <c r="J1200" s="15">
        <v>-1.406469760900148E-2</v>
      </c>
      <c r="L1200" s="6">
        <v>2.7200000000000002E-2</v>
      </c>
    </row>
    <row r="1201" spans="1:12">
      <c r="A1201">
        <f t="shared" si="54"/>
        <v>100</v>
      </c>
      <c r="B1201">
        <f t="shared" si="55"/>
        <v>10</v>
      </c>
      <c r="C1201" s="4">
        <f t="shared" si="56"/>
        <v>1999</v>
      </c>
      <c r="D1201" s="16">
        <v>-0.10974579999999999</v>
      </c>
      <c r="E1201" s="16">
        <v>-8.9128299999999994E-2</v>
      </c>
      <c r="F1201" s="16">
        <v>5.5693999999999995E-3</v>
      </c>
      <c r="G1201" s="16">
        <v>-0.19924203092268</v>
      </c>
      <c r="H1201" s="17">
        <v>-6.6888872278869971E-2</v>
      </c>
      <c r="I1201" s="15">
        <v>3.9379844961240328E-2</v>
      </c>
      <c r="J1201" s="15">
        <v>4.2796005706134451E-3</v>
      </c>
      <c r="L1201" s="6">
        <v>5.96E-2</v>
      </c>
    </row>
    <row r="1202" spans="1:12">
      <c r="A1202">
        <f t="shared" si="54"/>
        <v>100</v>
      </c>
      <c r="B1202">
        <f t="shared" si="55"/>
        <v>11</v>
      </c>
      <c r="C1202" s="4">
        <f t="shared" si="56"/>
        <v>1999</v>
      </c>
      <c r="D1202" s="16">
        <v>-5.6884699999999996E-2</v>
      </c>
      <c r="E1202" s="16">
        <v>-2.3229199999999998E-2</v>
      </c>
      <c r="F1202" s="16">
        <v>7.1329000000000002E-3</v>
      </c>
      <c r="G1202" s="16">
        <v>0.13965210401041994</v>
      </c>
      <c r="H1202" s="17">
        <v>5.4085890480349841E-2</v>
      </c>
      <c r="I1202" s="15">
        <v>2.7604562737642592E-2</v>
      </c>
      <c r="J1202" s="15">
        <v>1.2784090909090889E-2</v>
      </c>
      <c r="L1202" s="6">
        <v>-2.5000000000000001E-2</v>
      </c>
    </row>
    <row r="1203" spans="1:12">
      <c r="A1203">
        <f t="shared" si="54"/>
        <v>100</v>
      </c>
      <c r="B1203">
        <f t="shared" si="55"/>
        <v>12</v>
      </c>
      <c r="C1203" s="4">
        <f t="shared" si="56"/>
        <v>1999</v>
      </c>
      <c r="D1203" s="16">
        <v>-5.3273299999999996E-2</v>
      </c>
      <c r="E1203" s="16">
        <v>4.4422000000000003E-3</v>
      </c>
      <c r="F1203" s="16">
        <v>1.32648E-2</v>
      </c>
      <c r="G1203" s="16">
        <v>9.258374059435992E-2</v>
      </c>
      <c r="H1203" s="17">
        <v>2.9452471580750039E-2</v>
      </c>
      <c r="I1203" s="15">
        <v>0.02</v>
      </c>
      <c r="J1203" s="15">
        <v>8.2748948106591849E-2</v>
      </c>
      <c r="L1203" s="6">
        <v>0.109</v>
      </c>
    </row>
    <row r="1204" spans="1:12">
      <c r="A1204">
        <f t="shared" si="54"/>
        <v>101</v>
      </c>
      <c r="B1204">
        <f t="shared" si="55"/>
        <v>1</v>
      </c>
      <c r="C1204" s="4">
        <f t="shared" si="56"/>
        <v>2000</v>
      </c>
      <c r="D1204" s="16">
        <v>-8.5415100000000008E-2</v>
      </c>
      <c r="E1204" s="16">
        <v>0.16481010000000001</v>
      </c>
      <c r="F1204" s="16">
        <v>1.0822700000000001E-2</v>
      </c>
      <c r="G1204" s="16">
        <v>3.949019999999992E-2</v>
      </c>
      <c r="H1204" s="17">
        <v>0.12014769999999997</v>
      </c>
      <c r="I1204" s="15">
        <v>0.11433962264150931</v>
      </c>
      <c r="J1204" s="15">
        <v>8.8082901554404222E-2</v>
      </c>
      <c r="L1204" s="6">
        <v>0.12720000000000001</v>
      </c>
    </row>
    <row r="1205" spans="1:12">
      <c r="A1205">
        <f t="shared" si="54"/>
        <v>101</v>
      </c>
      <c r="B1205">
        <f t="shared" si="55"/>
        <v>2</v>
      </c>
      <c r="C1205" s="4">
        <f t="shared" si="56"/>
        <v>2000</v>
      </c>
      <c r="D1205" s="16">
        <v>0.1877374</v>
      </c>
      <c r="E1205" s="16">
        <v>0.11060589999999999</v>
      </c>
      <c r="F1205" s="16">
        <v>1.01134E-2</v>
      </c>
      <c r="G1205" s="16">
        <v>4.8885400000000079E-2</v>
      </c>
      <c r="H1205" s="17">
        <v>8.6314199999999897E-2</v>
      </c>
      <c r="I1205" s="15">
        <v>0.11310344827586216</v>
      </c>
      <c r="J1205" s="15">
        <v>0</v>
      </c>
      <c r="L1205" s="6">
        <v>3.0800000000000001E-2</v>
      </c>
    </row>
    <row r="1206" spans="1:12">
      <c r="A1206">
        <f t="shared" si="54"/>
        <v>101</v>
      </c>
      <c r="B1206">
        <f t="shared" si="55"/>
        <v>3</v>
      </c>
      <c r="C1206" s="4">
        <f t="shared" si="56"/>
        <v>2000</v>
      </c>
      <c r="D1206" s="16">
        <v>0.17072019999999999</v>
      </c>
      <c r="E1206" s="16">
        <v>2.59262E-2</v>
      </c>
      <c r="F1206" s="16">
        <v>1.0088099999999999E-2</v>
      </c>
      <c r="G1206" s="16">
        <v>0.10298990000000008</v>
      </c>
      <c r="H1206" s="17">
        <v>-8.7420000000000275E-3</v>
      </c>
      <c r="I1206" s="15">
        <v>0.1114826498422712</v>
      </c>
      <c r="J1206" s="15">
        <v>0</v>
      </c>
      <c r="L1206" s="6">
        <v>-5.0000000000000001E-3</v>
      </c>
    </row>
    <row r="1207" spans="1:12">
      <c r="A1207">
        <f t="shared" si="54"/>
        <v>101</v>
      </c>
      <c r="B1207">
        <f t="shared" si="55"/>
        <v>4</v>
      </c>
      <c r="C1207" s="4">
        <f t="shared" si="56"/>
        <v>2000</v>
      </c>
      <c r="D1207" s="16">
        <v>0.1338761</v>
      </c>
      <c r="E1207" s="16">
        <v>-9.4447999999999997E-3</v>
      </c>
      <c r="F1207" s="16">
        <v>1.01134E-2</v>
      </c>
      <c r="G1207" s="16">
        <v>0.17362739999999999</v>
      </c>
      <c r="H1207" s="17">
        <v>2.4436399999999914E-2</v>
      </c>
      <c r="I1207" s="15">
        <v>0.11248554913294807</v>
      </c>
      <c r="J1207" s="15">
        <v>0</v>
      </c>
      <c r="L1207" s="6">
        <v>-5.0000000000000001E-3</v>
      </c>
    </row>
    <row r="1208" spans="1:12">
      <c r="A1208">
        <f t="shared" si="54"/>
        <v>101</v>
      </c>
      <c r="B1208">
        <f t="shared" si="55"/>
        <v>5</v>
      </c>
      <c r="C1208" s="4">
        <f t="shared" si="56"/>
        <v>2000</v>
      </c>
      <c r="D1208" s="16">
        <v>0.10688250000000001</v>
      </c>
      <c r="E1208" s="16">
        <v>6.5177399999999996E-2</v>
      </c>
      <c r="F1208" s="16">
        <v>1.00628E-2</v>
      </c>
      <c r="G1208" s="16">
        <v>0.13498549999999998</v>
      </c>
      <c r="H1208" s="17">
        <v>2.1373599999999993E-2</v>
      </c>
      <c r="I1208" s="15">
        <v>0.18931216931216929</v>
      </c>
      <c r="J1208" s="15">
        <v>0</v>
      </c>
      <c r="L1208" s="6">
        <v>1.01E-2</v>
      </c>
    </row>
    <row r="1209" spans="1:12">
      <c r="A1209">
        <f t="shared" si="54"/>
        <v>101</v>
      </c>
      <c r="B1209">
        <f t="shared" si="55"/>
        <v>6</v>
      </c>
      <c r="C1209" s="4">
        <f t="shared" si="56"/>
        <v>2000</v>
      </c>
      <c r="D1209" s="16">
        <v>5.6635600000000001E-2</v>
      </c>
      <c r="E1209" s="16">
        <v>0.1501363</v>
      </c>
      <c r="F1209" s="16">
        <v>1.00375E-2</v>
      </c>
      <c r="G1209" s="16">
        <v>9.6993099999999943E-2</v>
      </c>
      <c r="H1209" s="17">
        <v>-2.4124000000000034E-2</v>
      </c>
      <c r="I1209" s="15">
        <v>0.21230769230769234</v>
      </c>
      <c r="J1209" s="15">
        <v>0</v>
      </c>
      <c r="L1209" s="6">
        <v>0.01</v>
      </c>
    </row>
    <row r="1210" spans="1:12">
      <c r="A1210">
        <f t="shared" si="54"/>
        <v>101</v>
      </c>
      <c r="B1210">
        <f t="shared" si="55"/>
        <v>7</v>
      </c>
      <c r="C1210" s="4">
        <f t="shared" si="56"/>
        <v>2000</v>
      </c>
      <c r="D1210" s="16">
        <v>0.19579519999999997</v>
      </c>
      <c r="E1210" s="16">
        <v>0.10830529999999999</v>
      </c>
      <c r="F1210" s="16">
        <v>5.0660000000000002E-3</v>
      </c>
      <c r="G1210" s="16">
        <v>0.18342083573141998</v>
      </c>
      <c r="H1210" s="17">
        <v>0.24976246165341998</v>
      </c>
      <c r="I1210" s="15">
        <v>0.22493358633776087</v>
      </c>
      <c r="J1210" s="15">
        <v>0</v>
      </c>
      <c r="L1210" s="6">
        <v>4.8999999999999998E-3</v>
      </c>
    </row>
    <row r="1211" spans="1:12">
      <c r="A1211">
        <f t="shared" si="54"/>
        <v>101</v>
      </c>
      <c r="B1211">
        <f t="shared" si="55"/>
        <v>8</v>
      </c>
      <c r="C1211" s="4">
        <f t="shared" si="56"/>
        <v>2000</v>
      </c>
      <c r="D1211" s="16">
        <v>4.8951999999999997E-3</v>
      </c>
      <c r="E1211" s="16">
        <v>-0.1474763</v>
      </c>
      <c r="F1211" s="16">
        <v>5.0660000000000002E-3</v>
      </c>
      <c r="G1211" s="16">
        <v>0.15679142185880002</v>
      </c>
      <c r="H1211" s="17">
        <v>0.12292521417439994</v>
      </c>
      <c r="I1211" s="15">
        <v>0.31291338582677158</v>
      </c>
      <c r="J1211" s="15">
        <v>0</v>
      </c>
      <c r="L1211" s="6">
        <v>3.1899999999999998E-2</v>
      </c>
    </row>
    <row r="1212" spans="1:12">
      <c r="A1212">
        <f t="shared" si="54"/>
        <v>101</v>
      </c>
      <c r="B1212">
        <f t="shared" si="55"/>
        <v>9</v>
      </c>
      <c r="C1212" s="4">
        <f t="shared" si="56"/>
        <v>2000</v>
      </c>
      <c r="D1212" s="16">
        <v>-1.1767399999999999E-2</v>
      </c>
      <c r="E1212" s="16">
        <v>1.0448500000000001E-2</v>
      </c>
      <c r="F1212" s="16">
        <v>5.1163000000000007E-3</v>
      </c>
      <c r="G1212" s="16">
        <v>-0.11971676541232001</v>
      </c>
      <c r="H1212" s="17">
        <v>-0.17064703366272005</v>
      </c>
      <c r="I1212" s="15">
        <v>0.17347137637028015</v>
      </c>
      <c r="J1212" s="15">
        <v>0</v>
      </c>
      <c r="L1212" s="6">
        <v>4.9200000000000001E-2</v>
      </c>
    </row>
    <row r="1213" spans="1:12">
      <c r="A1213">
        <f t="shared" si="54"/>
        <v>101</v>
      </c>
      <c r="B1213">
        <f t="shared" si="55"/>
        <v>10</v>
      </c>
      <c r="C1213" s="4">
        <f t="shared" si="56"/>
        <v>2000</v>
      </c>
      <c r="D1213" s="16">
        <v>-0.10723200000000001</v>
      </c>
      <c r="E1213" s="16">
        <v>-9.0735799999999991E-2</v>
      </c>
      <c r="F1213" s="16">
        <v>5.2672999999999999E-3</v>
      </c>
      <c r="G1213" s="16">
        <v>0.3869965120427501</v>
      </c>
      <c r="H1213" s="17">
        <v>0.16118470270063012</v>
      </c>
      <c r="I1213" s="15">
        <v>-1.8014783526927054E-2</v>
      </c>
      <c r="J1213" s="15">
        <v>0</v>
      </c>
      <c r="L1213" s="6">
        <v>3.49E-2</v>
      </c>
    </row>
    <row r="1214" spans="1:12">
      <c r="A1214">
        <f t="shared" si="54"/>
        <v>101</v>
      </c>
      <c r="B1214">
        <f t="shared" si="55"/>
        <v>11</v>
      </c>
      <c r="C1214" s="4">
        <f t="shared" si="56"/>
        <v>2000</v>
      </c>
      <c r="D1214" s="16">
        <v>0.1069666</v>
      </c>
      <c r="E1214" s="16">
        <v>4.1337499999999999E-2</v>
      </c>
      <c r="F1214" s="16">
        <v>5.1415000000000002E-3</v>
      </c>
      <c r="G1214" s="16">
        <v>0.20925404853472007</v>
      </c>
      <c r="H1214" s="17">
        <v>-3.099490131656002E-2</v>
      </c>
      <c r="I1214" s="15">
        <v>5.4028540065861594E-2</v>
      </c>
      <c r="J1214" s="15">
        <v>0</v>
      </c>
      <c r="L1214" s="6">
        <v>3.2000000000000001E-2</v>
      </c>
    </row>
    <row r="1215" spans="1:12">
      <c r="A1215">
        <f t="shared" si="54"/>
        <v>101</v>
      </c>
      <c r="B1215">
        <f t="shared" si="55"/>
        <v>12</v>
      </c>
      <c r="C1215" s="4">
        <f t="shared" si="56"/>
        <v>2000</v>
      </c>
      <c r="D1215" s="16">
        <v>9.1382200000000011E-2</v>
      </c>
      <c r="E1215" s="16">
        <v>-9.7622199999999992E-2</v>
      </c>
      <c r="F1215" s="16">
        <v>5.1163000000000007E-3</v>
      </c>
      <c r="G1215" s="16">
        <v>0.12500599103239995</v>
      </c>
      <c r="H1215" s="17">
        <v>-8.7528656476000166E-2</v>
      </c>
      <c r="I1215" s="15">
        <v>7.4140127388535079E-2</v>
      </c>
      <c r="J1215" s="15">
        <v>0</v>
      </c>
      <c r="L1215" s="6">
        <v>0.12050000000000001</v>
      </c>
    </row>
    <row r="1216" spans="1:12">
      <c r="A1216">
        <f t="shared" si="54"/>
        <v>102</v>
      </c>
      <c r="B1216">
        <f t="shared" si="55"/>
        <v>1</v>
      </c>
      <c r="C1216" s="4">
        <f t="shared" si="56"/>
        <v>2001</v>
      </c>
      <c r="D1216" s="16">
        <v>1.2385600000000002E-2</v>
      </c>
      <c r="E1216" s="16">
        <v>-8.2106000000000002E-3</v>
      </c>
      <c r="F1216" s="16">
        <v>2.0975799999999999E-2</v>
      </c>
      <c r="G1216" s="16">
        <v>0.10023632861408016</v>
      </c>
      <c r="H1216" s="17">
        <v>3.9012671433040103E-2</v>
      </c>
      <c r="I1216" s="15">
        <v>4.8942598187311052E-3</v>
      </c>
      <c r="J1216" s="15">
        <v>0</v>
      </c>
      <c r="L1216" s="6">
        <v>6.3500000000000001E-2</v>
      </c>
    </row>
    <row r="1217" spans="1:12">
      <c r="A1217">
        <f t="shared" si="54"/>
        <v>102</v>
      </c>
      <c r="B1217">
        <f t="shared" si="55"/>
        <v>2</v>
      </c>
      <c r="C1217" s="4">
        <f t="shared" si="56"/>
        <v>2001</v>
      </c>
      <c r="D1217" s="16">
        <v>0.24164480000000002</v>
      </c>
      <c r="E1217" s="16">
        <v>0.154061</v>
      </c>
      <c r="F1217" s="16">
        <v>2.3643499999999998E-2</v>
      </c>
      <c r="G1217" s="16">
        <v>4.360028626288015E-2</v>
      </c>
      <c r="H1217" s="17">
        <v>3.8174226916479981E-2</v>
      </c>
      <c r="I1217" s="15">
        <v>-5.4642126789366002E-2</v>
      </c>
      <c r="J1217" s="15">
        <v>0</v>
      </c>
      <c r="L1217" s="6">
        <v>1.0500000000000001E-2</v>
      </c>
    </row>
    <row r="1218" spans="1:12">
      <c r="A1218">
        <f t="shared" si="54"/>
        <v>102</v>
      </c>
      <c r="B1218">
        <f t="shared" si="55"/>
        <v>3</v>
      </c>
      <c r="C1218" s="4">
        <f t="shared" si="56"/>
        <v>2001</v>
      </c>
      <c r="D1218" s="16">
        <v>0.52316249999999997</v>
      </c>
      <c r="E1218" s="16">
        <v>6.0871000000000001E-2</v>
      </c>
      <c r="F1218" s="16">
        <v>1.88959E-2</v>
      </c>
      <c r="G1218" s="16">
        <v>0.49314639954499984</v>
      </c>
      <c r="H1218" s="17">
        <v>9.6528841434439849E-2</v>
      </c>
      <c r="I1218" s="15">
        <v>-9.8342541436464356E-3</v>
      </c>
      <c r="J1218" s="15">
        <v>7.2025352924229326E-3</v>
      </c>
      <c r="L1218" s="6">
        <v>3.9800000000000002E-2</v>
      </c>
    </row>
    <row r="1219" spans="1:12">
      <c r="A1219">
        <f t="shared" si="54"/>
        <v>102</v>
      </c>
      <c r="B1219">
        <f t="shared" si="55"/>
        <v>4</v>
      </c>
      <c r="C1219" s="4">
        <f t="shared" si="56"/>
        <v>2001</v>
      </c>
      <c r="D1219" s="16">
        <v>0.1133045</v>
      </c>
      <c r="E1219" s="16">
        <v>-9.4975000000000004E-2</v>
      </c>
      <c r="F1219" s="16">
        <v>3.5000499999999997E-2</v>
      </c>
      <c r="G1219" s="16">
        <v>0.21677103728180014</v>
      </c>
      <c r="H1219" s="17">
        <v>-3.0019134231999978E-3</v>
      </c>
      <c r="I1219" s="15">
        <v>4.5056947608200476E-2</v>
      </c>
      <c r="J1219" s="15">
        <v>1.4302059496566692E-3</v>
      </c>
      <c r="L1219" s="6">
        <v>5.8299999999999998E-2</v>
      </c>
    </row>
    <row r="1220" spans="1:12">
      <c r="A1220">
        <f t="shared" si="54"/>
        <v>102</v>
      </c>
      <c r="B1220">
        <f t="shared" si="55"/>
        <v>5</v>
      </c>
      <c r="C1220" s="4">
        <f t="shared" si="56"/>
        <v>2001</v>
      </c>
      <c r="D1220" s="16">
        <v>6.2107400000000007E-2</v>
      </c>
      <c r="E1220" s="16">
        <v>-3.7904E-2</v>
      </c>
      <c r="F1220" s="16">
        <v>5.0180800000000005E-2</v>
      </c>
      <c r="G1220" s="16">
        <v>9.0455011592600165E-2</v>
      </c>
      <c r="H1220" s="17">
        <v>-3.3982275503199877E-2</v>
      </c>
      <c r="I1220" s="15">
        <v>5.0000000000000031E-2</v>
      </c>
      <c r="J1220" s="15">
        <v>-2.8563267637812085E-4</v>
      </c>
      <c r="L1220" s="6">
        <v>3.04E-2</v>
      </c>
    </row>
    <row r="1221" spans="1:12">
      <c r="A1221">
        <f t="shared" si="54"/>
        <v>102</v>
      </c>
      <c r="B1221">
        <f t="shared" si="55"/>
        <v>6</v>
      </c>
      <c r="C1221" s="4">
        <f t="shared" si="56"/>
        <v>2001</v>
      </c>
      <c r="D1221" s="16">
        <v>-5.81787E-2</v>
      </c>
      <c r="E1221" s="16">
        <v>2.0699999999999998E-3</v>
      </c>
      <c r="F1221" s="16">
        <v>5.0064999999999998E-2</v>
      </c>
      <c r="G1221" s="16">
        <v>-9.8330371502230007E-2</v>
      </c>
      <c r="H1221" s="17">
        <v>1.9657311995960214E-2</v>
      </c>
      <c r="I1221" s="15">
        <v>0.02</v>
      </c>
      <c r="J1221" s="15">
        <v>-1.4285714285713475E-3</v>
      </c>
      <c r="L1221" s="6">
        <v>4.6399999999999997E-2</v>
      </c>
    </row>
    <row r="1222" spans="1:12">
      <c r="A1222">
        <f t="shared" ref="A1222:A1285" si="57">IF(MOD(B1221,12)=0,A1221+1,A1221)</f>
        <v>102</v>
      </c>
      <c r="B1222">
        <f t="shared" ref="B1222:B1285" si="58">IF(B1221+1=13,1,B1221+1)</f>
        <v>7</v>
      </c>
      <c r="C1222" s="4">
        <f t="shared" ref="C1222:C1285" si="59">IF(MOD(B1221,12)=0,C1221+1,C1221)</f>
        <v>2001</v>
      </c>
      <c r="D1222" s="16">
        <v>0.40446480000000001</v>
      </c>
      <c r="E1222" s="16">
        <v>0.1177821</v>
      </c>
      <c r="F1222" s="16">
        <v>5.1132299999999999E-2</v>
      </c>
      <c r="G1222" s="16">
        <v>0.39720992497324015</v>
      </c>
      <c r="H1222" s="17">
        <v>1.6592721506180075E-2</v>
      </c>
      <c r="I1222" s="15">
        <v>3.9417475728155238E-2</v>
      </c>
      <c r="J1222" s="15">
        <v>4.291845493562191E-3</v>
      </c>
      <c r="L1222" s="6">
        <v>1.8500000000000003E-2</v>
      </c>
    </row>
    <row r="1223" spans="1:12">
      <c r="A1223">
        <f t="shared" si="57"/>
        <v>102</v>
      </c>
      <c r="B1223">
        <f t="shared" si="58"/>
        <v>8</v>
      </c>
      <c r="C1223" s="4">
        <f t="shared" si="59"/>
        <v>2001</v>
      </c>
      <c r="D1223" s="16">
        <v>0.50226149999999992</v>
      </c>
      <c r="E1223" s="16">
        <v>7.8270000000000006E-2</v>
      </c>
      <c r="F1223" s="16">
        <v>3.41179E-2</v>
      </c>
      <c r="G1223" s="16">
        <v>0.20834607916450998</v>
      </c>
      <c r="H1223" s="17">
        <v>2.86593349085007E-3</v>
      </c>
      <c r="I1223" s="15">
        <v>4.7513227513227535E-2</v>
      </c>
      <c r="J1223" s="15">
        <v>-2.8490028490022823E-4</v>
      </c>
      <c r="L1223" s="6">
        <v>0</v>
      </c>
    </row>
    <row r="1224" spans="1:12">
      <c r="A1224">
        <f t="shared" si="57"/>
        <v>102</v>
      </c>
      <c r="B1224">
        <f t="shared" si="58"/>
        <v>9</v>
      </c>
      <c r="C1224" s="4">
        <f t="shared" si="59"/>
        <v>2001</v>
      </c>
      <c r="D1224" s="16">
        <v>-2.8934099999999997E-2</v>
      </c>
      <c r="E1224" s="16">
        <v>-4.1824300000000002E-2</v>
      </c>
      <c r="F1224" s="16">
        <v>5.0424099999999999E-2</v>
      </c>
      <c r="G1224" s="16">
        <v>4.6042698706100005E-2</v>
      </c>
      <c r="H1224" s="17">
        <v>0.10124695970179998</v>
      </c>
      <c r="I1224" s="15">
        <v>0.10238928939237896</v>
      </c>
      <c r="J1224" s="15">
        <v>5.4146480478768225E-3</v>
      </c>
      <c r="L1224" s="6">
        <v>1.8100000000000002E-2</v>
      </c>
    </row>
    <row r="1225" spans="1:12">
      <c r="A1225">
        <f t="shared" si="57"/>
        <v>102</v>
      </c>
      <c r="B1225">
        <f t="shared" si="58"/>
        <v>10</v>
      </c>
      <c r="C1225" s="4">
        <f t="shared" si="59"/>
        <v>2001</v>
      </c>
      <c r="D1225" s="16">
        <v>8.8591700000000009E-2</v>
      </c>
      <c r="E1225" s="16">
        <v>1.0781199999999999E-2</v>
      </c>
      <c r="F1225" s="16">
        <v>5.1409700000000003E-2</v>
      </c>
      <c r="G1225" s="16">
        <v>0.2171314987220001</v>
      </c>
      <c r="H1225" s="17">
        <v>1.8511123061000223E-2</v>
      </c>
      <c r="I1225" s="15">
        <v>0.11419600380589913</v>
      </c>
      <c r="J1225" s="15">
        <v>-3.6848072562359001E-3</v>
      </c>
      <c r="L1225" s="6">
        <v>4.3700000000000003E-2</v>
      </c>
    </row>
    <row r="1226" spans="1:12">
      <c r="A1226">
        <f t="shared" si="57"/>
        <v>102</v>
      </c>
      <c r="B1226">
        <f t="shared" si="58"/>
        <v>11</v>
      </c>
      <c r="C1226" s="4">
        <f t="shared" si="59"/>
        <v>2001</v>
      </c>
      <c r="D1226" s="16">
        <v>8.7048100000000003E-2</v>
      </c>
      <c r="E1226" s="16">
        <v>0.18850639999999999</v>
      </c>
      <c r="F1226" s="16">
        <v>4.4619600000000002E-2</v>
      </c>
      <c r="G1226" s="16">
        <v>-7.2540838942570018E-2</v>
      </c>
      <c r="H1226" s="17">
        <v>0.11412367930485989</v>
      </c>
      <c r="I1226" s="15">
        <v>9.1304347826087026E-2</v>
      </c>
      <c r="J1226" s="15">
        <v>-1.4224751066855522E-3</v>
      </c>
      <c r="L1226" s="6">
        <v>2.6499999999999999E-2</v>
      </c>
    </row>
    <row r="1227" spans="1:12">
      <c r="A1227">
        <f t="shared" si="57"/>
        <v>102</v>
      </c>
      <c r="B1227">
        <f t="shared" si="58"/>
        <v>12</v>
      </c>
      <c r="C1227" s="4">
        <f t="shared" si="59"/>
        <v>2001</v>
      </c>
      <c r="D1227" s="16">
        <v>0.207728</v>
      </c>
      <c r="E1227" s="16">
        <v>3.0422899999999999E-2</v>
      </c>
      <c r="F1227" s="16">
        <v>3.80027E-2</v>
      </c>
      <c r="G1227" s="16">
        <v>0.16937817501551988</v>
      </c>
      <c r="H1227" s="17">
        <v>3.333634364119975E-2</v>
      </c>
      <c r="I1227" s="15">
        <v>9.9545454545454617E-2</v>
      </c>
      <c r="J1227" s="15">
        <v>-2.8490028490022823E-4</v>
      </c>
      <c r="L1227" s="6">
        <v>1.8600000000000002E-2</v>
      </c>
    </row>
    <row r="1228" spans="1:12">
      <c r="A1228">
        <f t="shared" si="57"/>
        <v>103</v>
      </c>
      <c r="B1228">
        <f t="shared" si="58"/>
        <v>1</v>
      </c>
      <c r="C1228" s="4">
        <f t="shared" si="59"/>
        <v>2002</v>
      </c>
      <c r="D1228" s="16">
        <v>-3.7859400000000001E-2</v>
      </c>
      <c r="E1228" s="16">
        <v>-2.64262E-2</v>
      </c>
      <c r="F1228" s="16">
        <v>4.4157099999999998E-2</v>
      </c>
      <c r="G1228" s="16">
        <v>0.12270280033115011</v>
      </c>
      <c r="H1228" s="17">
        <v>3.5802154217120075E-2</v>
      </c>
      <c r="I1228" s="15">
        <v>0.15759398496240587</v>
      </c>
      <c r="J1228" s="15">
        <v>0</v>
      </c>
      <c r="L1228" s="6">
        <v>4.8000000000000001E-2</v>
      </c>
    </row>
    <row r="1229" spans="1:12">
      <c r="A1229">
        <f t="shared" si="57"/>
        <v>103</v>
      </c>
      <c r="B1229">
        <f t="shared" si="58"/>
        <v>2</v>
      </c>
      <c r="C1229" s="4">
        <f t="shared" si="59"/>
        <v>2002</v>
      </c>
      <c r="D1229" s="16">
        <v>0.11943540000000001</v>
      </c>
      <c r="E1229" s="16">
        <v>4.45324E-2</v>
      </c>
      <c r="F1229" s="16">
        <v>6.2893199999999996E-2</v>
      </c>
      <c r="G1229" s="16">
        <v>0.10998916027708994</v>
      </c>
      <c r="H1229" s="17">
        <v>2.8762479147830033E-2</v>
      </c>
      <c r="I1229" s="15">
        <v>9.6007931262392598E-2</v>
      </c>
      <c r="J1229" s="15">
        <v>1.1399259048161625E-3</v>
      </c>
      <c r="L1229" s="6">
        <v>4.4900000000000002E-2</v>
      </c>
    </row>
    <row r="1230" spans="1:12">
      <c r="A1230">
        <f t="shared" si="57"/>
        <v>103</v>
      </c>
      <c r="B1230">
        <f t="shared" si="58"/>
        <v>3</v>
      </c>
      <c r="C1230" s="4">
        <f t="shared" si="59"/>
        <v>2002</v>
      </c>
      <c r="D1230" s="16">
        <v>-1.9879000000000001E-2</v>
      </c>
      <c r="E1230" s="16">
        <v>3.0292400000000001E-2</v>
      </c>
      <c r="F1230" s="16">
        <v>6.1244800000000002E-2</v>
      </c>
      <c r="G1230" s="16">
        <v>-6.325807388637994E-2</v>
      </c>
      <c r="H1230" s="17">
        <v>5.692344348950007E-2</v>
      </c>
      <c r="I1230" s="15">
        <v>7.835380835380848E-2</v>
      </c>
      <c r="J1230" s="15">
        <v>1.1386279533162295E-3</v>
      </c>
      <c r="L1230" s="6">
        <v>3.6799999999999999E-2</v>
      </c>
    </row>
    <row r="1231" spans="1:12">
      <c r="A1231">
        <f t="shared" si="57"/>
        <v>103</v>
      </c>
      <c r="B1231">
        <f t="shared" si="58"/>
        <v>4</v>
      </c>
      <c r="C1231" s="4">
        <f t="shared" si="59"/>
        <v>2002</v>
      </c>
      <c r="D1231" s="16">
        <v>0.37814180000000003</v>
      </c>
      <c r="E1231" s="16">
        <v>2.2680500000000003E-2</v>
      </c>
      <c r="F1231" s="16">
        <v>5.9018800000000003E-2</v>
      </c>
      <c r="G1231" s="16">
        <v>0.45691831069262001</v>
      </c>
      <c r="H1231" s="17">
        <v>0.12254398509566</v>
      </c>
      <c r="I1231" s="15">
        <v>9.3128264654672013E-2</v>
      </c>
      <c r="J1231" s="15">
        <v>5.6866647711106117E-4</v>
      </c>
      <c r="L1231" s="6">
        <v>2.4500000000000001E-2</v>
      </c>
    </row>
    <row r="1232" spans="1:12">
      <c r="A1232">
        <f t="shared" si="57"/>
        <v>103</v>
      </c>
      <c r="B1232">
        <f t="shared" si="58"/>
        <v>5</v>
      </c>
      <c r="C1232" s="4">
        <f t="shared" si="59"/>
        <v>2002</v>
      </c>
      <c r="D1232" s="16">
        <v>0.57478560000000001</v>
      </c>
      <c r="E1232" s="16">
        <v>-2.7584300000000003E-2</v>
      </c>
      <c r="F1232" s="16">
        <v>7.4297100000000005E-2</v>
      </c>
      <c r="G1232" s="16">
        <v>0.21844707931647989</v>
      </c>
      <c r="H1232" s="17">
        <v>3.0534405376319906E-2</v>
      </c>
      <c r="I1232" s="15">
        <v>8.1114115738236875E-2</v>
      </c>
      <c r="J1232" s="15">
        <v>9.9460073884626327E-2</v>
      </c>
      <c r="L1232" s="6">
        <v>5.9400000000000001E-2</v>
      </c>
    </row>
    <row r="1233" spans="1:12">
      <c r="A1233">
        <f t="shared" si="57"/>
        <v>103</v>
      </c>
      <c r="B1233">
        <f t="shared" si="58"/>
        <v>6</v>
      </c>
      <c r="C1233" s="4">
        <f t="shared" si="59"/>
        <v>2002</v>
      </c>
      <c r="D1233" s="16">
        <v>-0.1560454</v>
      </c>
      <c r="E1233" s="16">
        <v>-4.2602000000000004E-3</v>
      </c>
      <c r="F1233" s="16">
        <v>7.9340800000000003E-2</v>
      </c>
      <c r="G1233" s="16">
        <v>-6.9921376683220071E-2</v>
      </c>
      <c r="H1233" s="17">
        <v>-2.8423387691389967E-2</v>
      </c>
      <c r="I1233" s="15">
        <v>7.8613659531090715E-2</v>
      </c>
      <c r="J1233" s="15">
        <v>-0.16569999999999999</v>
      </c>
      <c r="L1233" s="6">
        <v>4.6699999999999998E-2</v>
      </c>
    </row>
    <row r="1234" spans="1:12">
      <c r="A1234">
        <f t="shared" si="57"/>
        <v>103</v>
      </c>
      <c r="B1234">
        <f t="shared" si="58"/>
        <v>7</v>
      </c>
      <c r="C1234" s="4">
        <f t="shared" si="59"/>
        <v>2002</v>
      </c>
      <c r="D1234" s="16">
        <v>-1.06561E-2</v>
      </c>
      <c r="E1234" s="16">
        <v>4.7736599999999997E-2</v>
      </c>
      <c r="F1234" s="16">
        <v>7.4533100000000005E-2</v>
      </c>
      <c r="G1234" s="16">
        <v>-2.3036041041320177E-2</v>
      </c>
      <c r="H1234" s="17">
        <v>0.10093965757843981</v>
      </c>
      <c r="I1234" s="15">
        <v>8.4997592681752637E-2</v>
      </c>
      <c r="J1234" s="15">
        <v>6.5299999999999997E-2</v>
      </c>
      <c r="L1234" s="6">
        <v>7.8899999999999998E-2</v>
      </c>
    </row>
    <row r="1235" spans="1:12">
      <c r="A1235">
        <f t="shared" si="57"/>
        <v>103</v>
      </c>
      <c r="B1235">
        <f t="shared" si="58"/>
        <v>8</v>
      </c>
      <c r="C1235" s="4">
        <f t="shared" si="59"/>
        <v>2002</v>
      </c>
      <c r="D1235" s="16">
        <v>0.36133890000000002</v>
      </c>
      <c r="E1235" s="16">
        <v>0.26042409999999999</v>
      </c>
      <c r="F1235" s="16">
        <v>6.1743899999999997E-2</v>
      </c>
      <c r="G1235" s="16">
        <v>0.11238737551580003</v>
      </c>
      <c r="H1235" s="17">
        <v>7.8546068764540067E-2</v>
      </c>
      <c r="I1235" s="15">
        <v>0.13934900542495468</v>
      </c>
      <c r="J1235" s="15">
        <v>9.4399999999999998E-2</v>
      </c>
      <c r="L1235" s="6">
        <v>9.0299999999999991E-2</v>
      </c>
    </row>
    <row r="1236" spans="1:12">
      <c r="A1236">
        <f t="shared" si="57"/>
        <v>103</v>
      </c>
      <c r="B1236">
        <f t="shared" si="58"/>
        <v>9</v>
      </c>
      <c r="C1236" s="4">
        <f t="shared" si="59"/>
        <v>2002</v>
      </c>
      <c r="D1236" s="16">
        <v>0.18576960000000001</v>
      </c>
      <c r="E1236" s="16">
        <v>-4.3150500000000001E-2</v>
      </c>
      <c r="F1236" s="16">
        <v>5.4241900000000003E-2</v>
      </c>
      <c r="G1236" s="16">
        <v>0.35197856161300001</v>
      </c>
      <c r="H1236" s="17">
        <v>0.17137347421449989</v>
      </c>
      <c r="I1236" s="15">
        <v>0.35844911147011316</v>
      </c>
      <c r="J1236" s="15">
        <v>0.61819999999999997</v>
      </c>
      <c r="L1236" s="6">
        <v>7.6499999999999999E-2</v>
      </c>
    </row>
    <row r="1237" spans="1:12">
      <c r="A1237">
        <f t="shared" si="57"/>
        <v>103</v>
      </c>
      <c r="B1237">
        <f t="shared" si="58"/>
        <v>10</v>
      </c>
      <c r="C1237" s="4">
        <f t="shared" si="59"/>
        <v>2002</v>
      </c>
      <c r="D1237" s="16">
        <v>-0.242896</v>
      </c>
      <c r="E1237" s="16">
        <v>-9.7079600000000002E-2</v>
      </c>
      <c r="F1237" s="16">
        <v>9.0137800000000004E-2</v>
      </c>
      <c r="G1237" s="16">
        <v>-0.13919081538825995</v>
      </c>
      <c r="H1237" s="17">
        <v>5.7096465872719993E-2</v>
      </c>
      <c r="I1237" s="15">
        <v>0.38119493059746534</v>
      </c>
      <c r="J1237" s="15">
        <v>0.74629999999999996</v>
      </c>
      <c r="L1237" s="6">
        <v>0.10580000000000001</v>
      </c>
    </row>
    <row r="1238" spans="1:12">
      <c r="A1238">
        <f t="shared" si="57"/>
        <v>103</v>
      </c>
      <c r="B1238">
        <f t="shared" si="58"/>
        <v>11</v>
      </c>
      <c r="C1238" s="4">
        <f t="shared" si="59"/>
        <v>2002</v>
      </c>
      <c r="D1238" s="16">
        <v>-0.488483</v>
      </c>
      <c r="E1238" s="16">
        <v>-0.17390659999999999</v>
      </c>
      <c r="F1238" s="16">
        <v>0.1255513</v>
      </c>
      <c r="G1238" s="16">
        <v>-0.25464699828663995</v>
      </c>
      <c r="H1238" s="17">
        <v>3.9635489687660064E-2</v>
      </c>
      <c r="I1238" s="15">
        <v>0.10335180669474606</v>
      </c>
      <c r="J1238" s="15">
        <v>0.64280000000000004</v>
      </c>
      <c r="L1238" s="6">
        <v>0.19140000000000001</v>
      </c>
    </row>
    <row r="1239" spans="1:12">
      <c r="A1239">
        <f t="shared" si="57"/>
        <v>103</v>
      </c>
      <c r="B1239">
        <f t="shared" si="58"/>
        <v>12</v>
      </c>
      <c r="C1239" s="4">
        <f t="shared" si="59"/>
        <v>2002</v>
      </c>
      <c r="D1239" s="16">
        <v>1.456105</v>
      </c>
      <c r="E1239" s="16">
        <v>0.35812260000000001</v>
      </c>
      <c r="F1239" s="16">
        <v>0.1075053</v>
      </c>
      <c r="G1239" s="16">
        <v>0.54099521189569977</v>
      </c>
      <c r="H1239" s="17">
        <v>0.24270636505202003</v>
      </c>
      <c r="I1239" s="15">
        <v>7.831798649478211E-2</v>
      </c>
      <c r="J1239" s="15">
        <v>-0.1265</v>
      </c>
      <c r="L1239" s="6">
        <v>0.24890000000000001</v>
      </c>
    </row>
    <row r="1240" spans="1:12">
      <c r="A1240">
        <f t="shared" si="57"/>
        <v>104</v>
      </c>
      <c r="B1240">
        <f t="shared" si="58"/>
        <v>1</v>
      </c>
      <c r="C1240" s="4">
        <f t="shared" si="59"/>
        <v>2003</v>
      </c>
      <c r="D1240" s="16">
        <v>2.8554400000000001E-2</v>
      </c>
      <c r="E1240" s="16">
        <v>0.1335375</v>
      </c>
      <c r="F1240" s="16">
        <v>0.11343909999999999</v>
      </c>
      <c r="G1240" s="16">
        <v>0.39273122170567976</v>
      </c>
      <c r="H1240" s="17">
        <v>0.32535928661551994</v>
      </c>
      <c r="I1240" s="15">
        <v>0.10990719257540602</v>
      </c>
      <c r="J1240" s="15">
        <v>0.13969999999999999</v>
      </c>
      <c r="L1240" s="6">
        <v>0.1507</v>
      </c>
    </row>
    <row r="1241" spans="1:12">
      <c r="A1241">
        <f t="shared" si="57"/>
        <v>104</v>
      </c>
      <c r="B1241">
        <f t="shared" si="58"/>
        <v>2</v>
      </c>
      <c r="C1241" s="4">
        <f t="shared" si="59"/>
        <v>2003</v>
      </c>
      <c r="D1241" s="16">
        <v>0.51772239999999992</v>
      </c>
      <c r="E1241" s="16">
        <v>0.47718110000000002</v>
      </c>
      <c r="F1241" s="16">
        <v>9.4362700000000008E-2</v>
      </c>
      <c r="G1241" s="16">
        <v>-6.2536636965400128E-2</v>
      </c>
      <c r="H1241" s="17">
        <v>3.0864040171399987E-2</v>
      </c>
      <c r="I1241" s="15">
        <v>9.5749512151853913E-2</v>
      </c>
      <c r="J1241" s="15">
        <v>8.9099999999999999E-2</v>
      </c>
      <c r="L1241" s="6">
        <v>0.12140000000000001</v>
      </c>
    </row>
    <row r="1242" spans="1:12">
      <c r="A1242">
        <f t="shared" si="57"/>
        <v>104</v>
      </c>
      <c r="B1242">
        <f t="shared" si="58"/>
        <v>3</v>
      </c>
      <c r="C1242" s="4">
        <f t="shared" si="59"/>
        <v>2003</v>
      </c>
      <c r="D1242" s="16">
        <v>0.11704129999999999</v>
      </c>
      <c r="E1242" s="16">
        <v>-1.23938E-2</v>
      </c>
      <c r="F1242" s="16">
        <v>8.0687700000000001E-2</v>
      </c>
      <c r="G1242" s="16">
        <v>0.12685600559549015</v>
      </c>
      <c r="H1242" s="17">
        <v>6.4487916205290041E-2</v>
      </c>
      <c r="I1242" s="15">
        <v>0.17798153034300793</v>
      </c>
      <c r="J1242" s="15">
        <v>0.28660000000000002</v>
      </c>
      <c r="L1242" s="6">
        <v>8.3900000000000002E-2</v>
      </c>
    </row>
    <row r="1243" spans="1:12">
      <c r="A1243">
        <f t="shared" si="57"/>
        <v>104</v>
      </c>
      <c r="B1243">
        <f t="shared" si="58"/>
        <v>4</v>
      </c>
      <c r="C1243" s="4">
        <f t="shared" si="59"/>
        <v>2003</v>
      </c>
      <c r="D1243" s="16">
        <v>0.1202892</v>
      </c>
      <c r="E1243" s="16">
        <v>3.25031E-2</v>
      </c>
      <c r="F1243" s="16">
        <v>0.13452459999999999</v>
      </c>
      <c r="G1243" s="16">
        <v>6.4714574578969897E-2</v>
      </c>
      <c r="H1243" s="17">
        <v>-7.8844140206380087E-2</v>
      </c>
      <c r="I1243" s="15">
        <v>0.31293648533181434</v>
      </c>
      <c r="J1243" s="15">
        <v>1.0726</v>
      </c>
      <c r="L1243" s="6">
        <v>0.1724</v>
      </c>
    </row>
    <row r="1244" spans="1:12">
      <c r="A1244">
        <f t="shared" si="57"/>
        <v>104</v>
      </c>
      <c r="B1244">
        <f t="shared" si="58"/>
        <v>5</v>
      </c>
      <c r="C1244" s="4">
        <f t="shared" si="59"/>
        <v>2003</v>
      </c>
      <c r="D1244" s="16">
        <v>0.33411499999999994</v>
      </c>
      <c r="E1244" s="16">
        <v>0.2108006</v>
      </c>
      <c r="F1244" s="16">
        <v>0.17169139999999999</v>
      </c>
      <c r="G1244" s="16">
        <v>0.19923605171999004</v>
      </c>
      <c r="H1244" s="17">
        <v>-3.9878070876579907E-2</v>
      </c>
      <c r="I1244" s="15">
        <v>0.23224804493886986</v>
      </c>
      <c r="J1244" s="15">
        <v>7.3700000000000002E-2</v>
      </c>
      <c r="L1244" s="6">
        <v>0.1512</v>
      </c>
    </row>
    <row r="1245" spans="1:12">
      <c r="A1245">
        <f t="shared" si="57"/>
        <v>104</v>
      </c>
      <c r="B1245">
        <f t="shared" si="58"/>
        <v>6</v>
      </c>
      <c r="C1245" s="4">
        <f t="shared" si="59"/>
        <v>2003</v>
      </c>
      <c r="D1245" s="16">
        <v>0.13123799999999999</v>
      </c>
      <c r="E1245" s="16">
        <v>2.0039399999999999E-2</v>
      </c>
      <c r="F1245" s="16">
        <v>0.13998739999999998</v>
      </c>
      <c r="G1245" s="16">
        <v>0.19932428735039998</v>
      </c>
      <c r="H1245" s="17">
        <v>0.2073585258724</v>
      </c>
      <c r="I1245" s="15">
        <v>7.4879156823550716E-2</v>
      </c>
      <c r="J1245" s="15">
        <v>-0.15210000000000001</v>
      </c>
      <c r="L1245" s="6">
        <v>0.12050000000000001</v>
      </c>
    </row>
    <row r="1246" spans="1:12">
      <c r="A1246">
        <f t="shared" si="57"/>
        <v>104</v>
      </c>
      <c r="B1246">
        <f t="shared" si="58"/>
        <v>7</v>
      </c>
      <c r="C1246" s="4">
        <f t="shared" si="59"/>
        <v>2003</v>
      </c>
      <c r="D1246" s="16">
        <v>0.27837219999999996</v>
      </c>
      <c r="E1246" s="16">
        <v>0.53128690000000001</v>
      </c>
      <c r="F1246" s="16">
        <v>0.13408210000000001</v>
      </c>
      <c r="G1246" s="16">
        <v>0.31125202492603976</v>
      </c>
      <c r="H1246" s="17">
        <v>0.43860183328039981</v>
      </c>
      <c r="I1246" s="15">
        <v>4.4806201550387621E-2</v>
      </c>
      <c r="J1246" s="15">
        <v>0.34810000000000002</v>
      </c>
      <c r="L1246" s="6">
        <v>5.4100000000000002E-2</v>
      </c>
    </row>
    <row r="1247" spans="1:12">
      <c r="A1247">
        <f t="shared" si="57"/>
        <v>104</v>
      </c>
      <c r="B1247">
        <f t="shared" si="58"/>
        <v>8</v>
      </c>
      <c r="C1247" s="4">
        <f t="shared" si="59"/>
        <v>2003</v>
      </c>
      <c r="D1247" s="16">
        <v>0.2998112</v>
      </c>
      <c r="E1247" s="16">
        <v>0.1716076</v>
      </c>
      <c r="F1247" s="16">
        <v>0.1014823</v>
      </c>
      <c r="G1247" s="16">
        <v>0.38296623284874998</v>
      </c>
      <c r="H1247" s="17">
        <v>0.13649463330865008</v>
      </c>
      <c r="I1247" s="15">
        <v>0.13564968902336522</v>
      </c>
      <c r="J1247" s="15">
        <v>-6.1600000000000002E-2</v>
      </c>
      <c r="L1247" s="6">
        <v>5.3099999999999994E-2</v>
      </c>
    </row>
    <row r="1248" spans="1:12">
      <c r="A1248">
        <f t="shared" si="57"/>
        <v>104</v>
      </c>
      <c r="B1248">
        <f t="shared" si="58"/>
        <v>9</v>
      </c>
      <c r="C1248" s="4">
        <f t="shared" si="59"/>
        <v>2003</v>
      </c>
      <c r="D1248" s="16">
        <v>0.2871397</v>
      </c>
      <c r="E1248" s="16">
        <v>7.8818299999999994E-2</v>
      </c>
      <c r="F1248" s="16">
        <v>9.549089999999999E-2</v>
      </c>
      <c r="G1248" s="16">
        <v>0.30096630341579012</v>
      </c>
      <c r="H1248" s="17">
        <v>0.34212053585489</v>
      </c>
      <c r="I1248" s="15">
        <v>0.11334036462257051</v>
      </c>
      <c r="J1248" s="15">
        <v>2.5999999999999999E-3</v>
      </c>
      <c r="L1248" s="6">
        <v>4.58E-2</v>
      </c>
    </row>
    <row r="1249" spans="1:12">
      <c r="A1249">
        <f t="shared" si="57"/>
        <v>104</v>
      </c>
      <c r="B1249">
        <f t="shared" si="58"/>
        <v>10</v>
      </c>
      <c r="C1249" s="4">
        <f t="shared" si="59"/>
        <v>2003</v>
      </c>
      <c r="D1249" s="16">
        <v>0.19354070000000001</v>
      </c>
      <c r="E1249" s="16">
        <v>0.1219215</v>
      </c>
      <c r="F1249" s="16">
        <v>0.11932359999999999</v>
      </c>
      <c r="G1249" s="16">
        <v>0.13265612276280003</v>
      </c>
      <c r="H1249" s="17">
        <v>7.4988755762049886E-2</v>
      </c>
      <c r="I1249" s="15">
        <v>0.10991938262247639</v>
      </c>
      <c r="J1249" s="15">
        <v>-0.14319999999999999</v>
      </c>
      <c r="L1249" s="6">
        <v>5.6900000000000006E-2</v>
      </c>
    </row>
    <row r="1250" spans="1:12">
      <c r="A1250">
        <f t="shared" si="57"/>
        <v>104</v>
      </c>
      <c r="B1250">
        <f t="shared" si="58"/>
        <v>11</v>
      </c>
      <c r="C1250" s="4">
        <f t="shared" si="59"/>
        <v>2003</v>
      </c>
      <c r="D1250" s="16">
        <v>0.28232370000000001</v>
      </c>
      <c r="E1250" s="16">
        <v>0.118605</v>
      </c>
      <c r="F1250" s="16">
        <v>0.1091424</v>
      </c>
      <c r="G1250" s="16">
        <v>0.36262034920960007</v>
      </c>
      <c r="H1250" s="17">
        <v>0.27203889595640018</v>
      </c>
      <c r="I1250" s="15">
        <v>0.15705904665570875</v>
      </c>
      <c r="J1250" s="15">
        <v>0.1678</v>
      </c>
      <c r="L1250" s="6">
        <v>3.7200000000000004E-2</v>
      </c>
    </row>
    <row r="1251" spans="1:12">
      <c r="A1251">
        <f t="shared" si="57"/>
        <v>104</v>
      </c>
      <c r="B1251">
        <f t="shared" si="58"/>
        <v>12</v>
      </c>
      <c r="C1251" s="4">
        <f t="shared" si="59"/>
        <v>2003</v>
      </c>
      <c r="D1251" s="16">
        <v>0.1052346</v>
      </c>
      <c r="E1251" s="16">
        <v>0.16392180000000001</v>
      </c>
      <c r="F1251" s="16">
        <v>0.1023358</v>
      </c>
      <c r="G1251" s="16">
        <v>-8.2625679805400032E-2</v>
      </c>
      <c r="H1251" s="17">
        <v>-5.8788590063360013E-2</v>
      </c>
      <c r="I1251" s="15">
        <v>0.19120000000000001</v>
      </c>
      <c r="J1251" s="15">
        <v>-1.6500000000000001E-2</v>
      </c>
      <c r="L1251" s="6">
        <v>3.6900000000000002E-2</v>
      </c>
    </row>
    <row r="1252" spans="1:12">
      <c r="A1252">
        <f t="shared" si="57"/>
        <v>105</v>
      </c>
      <c r="B1252">
        <f t="shared" si="58"/>
        <v>1</v>
      </c>
      <c r="C1252" s="4">
        <f t="shared" si="59"/>
        <v>2004</v>
      </c>
      <c r="D1252" s="16">
        <v>0.11454729999999999</v>
      </c>
      <c r="E1252" s="16">
        <v>9.3961799999999998E-2</v>
      </c>
      <c r="F1252" s="16">
        <v>9.7364099999999995E-2</v>
      </c>
      <c r="G1252" s="16">
        <v>0.27119219164211006</v>
      </c>
      <c r="H1252" s="17">
        <v>9.4845244554260244E-2</v>
      </c>
      <c r="I1252" s="15">
        <v>0.30840000000000001</v>
      </c>
      <c r="J1252" s="15">
        <v>-0.1215</v>
      </c>
      <c r="L1252" s="6">
        <v>4.6967600000000005E-2</v>
      </c>
    </row>
    <row r="1253" spans="1:12">
      <c r="A1253">
        <f t="shared" si="57"/>
        <v>105</v>
      </c>
      <c r="B1253">
        <f t="shared" si="58"/>
        <v>2</v>
      </c>
      <c r="C1253" s="4">
        <f t="shared" si="59"/>
        <v>2004</v>
      </c>
      <c r="D1253" s="16">
        <v>0.3481168</v>
      </c>
      <c r="E1253" s="16">
        <v>6.0154100000000002E-2</v>
      </c>
      <c r="F1253" s="16">
        <v>0.14117179999999999</v>
      </c>
      <c r="G1253" s="16">
        <v>0.3232022483829402</v>
      </c>
      <c r="H1253" s="17">
        <v>0.19080723995042015</v>
      </c>
      <c r="I1253" s="15">
        <v>0.1668</v>
      </c>
      <c r="J1253" s="15">
        <v>8.2100000000000006E-2</v>
      </c>
      <c r="L1253" s="6">
        <v>5.4012299999999999E-2</v>
      </c>
    </row>
    <row r="1254" spans="1:12">
      <c r="A1254">
        <f t="shared" si="57"/>
        <v>105</v>
      </c>
      <c r="B1254">
        <f t="shared" si="58"/>
        <v>3</v>
      </c>
      <c r="C1254" s="4">
        <f t="shared" si="59"/>
        <v>2004</v>
      </c>
      <c r="D1254" s="16">
        <v>-0.1041773</v>
      </c>
      <c r="E1254" s="16">
        <v>4.2319899999999994E-2</v>
      </c>
      <c r="F1254" s="16">
        <v>0.15802579999999999</v>
      </c>
      <c r="G1254" s="16">
        <v>-0.31364789018060002</v>
      </c>
      <c r="H1254" s="17">
        <v>-6.6228259964800085E-2</v>
      </c>
      <c r="I1254" s="15">
        <v>-6.3399999999999998E-2</v>
      </c>
      <c r="J1254" s="15">
        <v>-0.18720000000000001</v>
      </c>
      <c r="L1254" s="6">
        <v>7.61347E-2</v>
      </c>
    </row>
    <row r="1255" spans="1:12">
      <c r="A1255">
        <f t="shared" si="57"/>
        <v>105</v>
      </c>
      <c r="B1255">
        <f t="shared" si="58"/>
        <v>4</v>
      </c>
      <c r="C1255" s="4">
        <f t="shared" si="59"/>
        <v>2004</v>
      </c>
      <c r="D1255" s="16">
        <v>0.20290019999999998</v>
      </c>
      <c r="E1255" s="16">
        <v>0.18822530000000001</v>
      </c>
      <c r="F1255" s="16">
        <v>0.12089859999999999</v>
      </c>
      <c r="G1255" s="16">
        <v>0.21812562136033997</v>
      </c>
      <c r="H1255" s="17">
        <v>0.22304088134683986</v>
      </c>
      <c r="I1255" s="15">
        <v>-3.7000000000000002E-3</v>
      </c>
      <c r="J1255" s="15">
        <v>-6.2399999999999997E-2</v>
      </c>
      <c r="L1255" s="6">
        <v>7.2108800000000001E-2</v>
      </c>
    </row>
    <row r="1256" spans="1:12">
      <c r="A1256">
        <f t="shared" si="57"/>
        <v>105</v>
      </c>
      <c r="B1256">
        <f t="shared" si="58"/>
        <v>5</v>
      </c>
      <c r="C1256" s="4">
        <f t="shared" si="59"/>
        <v>2004</v>
      </c>
      <c r="D1256" s="16">
        <v>0.20167889999999999</v>
      </c>
      <c r="E1256" s="16">
        <v>0.17033229999999999</v>
      </c>
      <c r="F1256" s="16">
        <v>0.10118100000000001</v>
      </c>
      <c r="G1256" s="16">
        <v>0.15828501052459987</v>
      </c>
      <c r="H1256" s="17">
        <v>0.29875014326665972</v>
      </c>
      <c r="I1256" s="15">
        <v>-4.8999999999999998E-3</v>
      </c>
      <c r="J1256" s="15">
        <v>0.1636</v>
      </c>
      <c r="L1256" s="6">
        <v>2.5380699999999999E-2</v>
      </c>
    </row>
    <row r="1257" spans="1:12">
      <c r="A1257">
        <f t="shared" si="57"/>
        <v>105</v>
      </c>
      <c r="B1257">
        <f t="shared" si="58"/>
        <v>6</v>
      </c>
      <c r="C1257" s="4">
        <f t="shared" si="59"/>
        <v>2004</v>
      </c>
      <c r="D1257" s="16">
        <v>0.29140879999999997</v>
      </c>
      <c r="E1257" s="16">
        <v>0.33899590000000002</v>
      </c>
      <c r="F1257" s="16">
        <v>5.7235800000000003E-2</v>
      </c>
      <c r="G1257" s="16">
        <v>0.23924559007731006</v>
      </c>
      <c r="H1257" s="17">
        <v>0.23251361462332998</v>
      </c>
      <c r="I1257" s="15">
        <v>0.16649999999999998</v>
      </c>
      <c r="J1257" s="15">
        <v>0.20699999999999999</v>
      </c>
      <c r="L1257" s="6">
        <v>2.47525E-2</v>
      </c>
    </row>
    <row r="1258" spans="1:12">
      <c r="A1258">
        <f t="shared" si="57"/>
        <v>105</v>
      </c>
      <c r="B1258">
        <f t="shared" si="58"/>
        <v>7</v>
      </c>
      <c r="C1258" s="4">
        <f t="shared" si="59"/>
        <v>2004</v>
      </c>
      <c r="D1258" s="16">
        <v>-5.2636900000000007E-2</v>
      </c>
      <c r="E1258" s="16">
        <v>-0.1124822</v>
      </c>
      <c r="F1258" s="16">
        <v>5.2163300000000003E-2</v>
      </c>
      <c r="G1258" s="16">
        <v>1.3078628389999958E-2</v>
      </c>
      <c r="H1258" s="17">
        <v>-7.2687339665680084E-2</v>
      </c>
      <c r="I1258" s="15">
        <v>0.15710000000000002</v>
      </c>
      <c r="J1258" s="15">
        <v>-7.4300000000000005E-2</v>
      </c>
      <c r="L1258" s="6">
        <v>2.0531399999999998E-2</v>
      </c>
    </row>
    <row r="1259" spans="1:12">
      <c r="A1259">
        <f t="shared" si="57"/>
        <v>105</v>
      </c>
      <c r="B1259">
        <f t="shared" si="58"/>
        <v>8</v>
      </c>
      <c r="C1259" s="4">
        <f t="shared" si="59"/>
        <v>2004</v>
      </c>
      <c r="D1259" s="16">
        <v>0.24401929999999999</v>
      </c>
      <c r="E1259" s="16">
        <v>0.17467250000000001</v>
      </c>
      <c r="F1259" s="16">
        <v>6.5506700000000001E-2</v>
      </c>
      <c r="G1259" s="16">
        <v>0.20336292544416001</v>
      </c>
      <c r="H1259" s="17">
        <v>0.27352174361071979</v>
      </c>
      <c r="I1259" s="15">
        <v>3.0699999999999998E-2</v>
      </c>
      <c r="J1259" s="15">
        <v>1.2699999999999999E-2</v>
      </c>
      <c r="L1259" s="6">
        <v>2.9585799999999999E-2</v>
      </c>
    </row>
    <row r="1260" spans="1:12">
      <c r="A1260">
        <f t="shared" si="57"/>
        <v>105</v>
      </c>
      <c r="B1260">
        <f t="shared" si="58"/>
        <v>9</v>
      </c>
      <c r="C1260" s="4">
        <f t="shared" si="59"/>
        <v>2004</v>
      </c>
      <c r="D1260" s="16">
        <v>0.16891149999999999</v>
      </c>
      <c r="E1260" s="16">
        <v>9.0328700000000012E-2</v>
      </c>
      <c r="F1260" s="16">
        <v>5.9988799999999995E-2</v>
      </c>
      <c r="G1260" s="16">
        <v>1.6373135359039948E-2</v>
      </c>
      <c r="H1260" s="17">
        <v>-4.901744685903997E-2</v>
      </c>
      <c r="I1260" s="15">
        <v>9.6300000000000011E-2</v>
      </c>
      <c r="J1260" s="15">
        <v>-0.12180000000000001</v>
      </c>
      <c r="L1260" s="6">
        <v>2.2988499999999999E-2</v>
      </c>
    </row>
    <row r="1261" spans="1:12">
      <c r="A1261">
        <f t="shared" si="57"/>
        <v>105</v>
      </c>
      <c r="B1261">
        <f t="shared" si="58"/>
        <v>10</v>
      </c>
      <c r="C1261" s="4">
        <f t="shared" si="59"/>
        <v>2004</v>
      </c>
      <c r="D1261" s="16">
        <v>0.24197780000000002</v>
      </c>
      <c r="E1261" s="16">
        <v>0.2162789</v>
      </c>
      <c r="F1261" s="16">
        <v>6.6422800000000004E-2</v>
      </c>
      <c r="G1261" s="16">
        <v>0.20037204378349993</v>
      </c>
      <c r="H1261" s="17">
        <v>0.10988986324201999</v>
      </c>
      <c r="I1261" s="15">
        <v>0.15640000000000001</v>
      </c>
      <c r="J1261" s="15">
        <v>-0.19789999999999999</v>
      </c>
      <c r="L1261" s="6">
        <v>1.6853899999999998E-2</v>
      </c>
    </row>
    <row r="1262" spans="1:12">
      <c r="A1262">
        <f t="shared" si="57"/>
        <v>105</v>
      </c>
      <c r="B1262">
        <f t="shared" si="58"/>
        <v>11</v>
      </c>
      <c r="C1262" s="4">
        <f t="shared" si="59"/>
        <v>2004</v>
      </c>
      <c r="D1262" s="16">
        <v>0.14162929999999999</v>
      </c>
      <c r="E1262" s="16">
        <v>0.2777886</v>
      </c>
      <c r="F1262" s="16">
        <v>7.3277800000000004E-2</v>
      </c>
      <c r="G1262" s="16">
        <v>0.19023305998999995</v>
      </c>
      <c r="H1262" s="17">
        <v>0.14034659628730006</v>
      </c>
      <c r="I1262" s="15">
        <v>0.12380000000000001</v>
      </c>
      <c r="J1262" s="15">
        <v>-1.7000000000000001E-2</v>
      </c>
      <c r="L1262" s="6">
        <v>1.5469599999999998E-2</v>
      </c>
    </row>
    <row r="1263" spans="1:12">
      <c r="A1263">
        <f t="shared" si="57"/>
        <v>105</v>
      </c>
      <c r="B1263">
        <f t="shared" si="58"/>
        <v>12</v>
      </c>
      <c r="C1263" s="4">
        <f t="shared" si="59"/>
        <v>2004</v>
      </c>
      <c r="D1263" s="16">
        <v>0.2424811</v>
      </c>
      <c r="E1263" s="16">
        <v>1.3548E-3</v>
      </c>
      <c r="F1263" s="16">
        <v>5.2586599999999997E-2</v>
      </c>
      <c r="G1263" s="16">
        <v>0.32803849374209992</v>
      </c>
      <c r="H1263" s="17">
        <v>-1.9444195064160064E-2</v>
      </c>
      <c r="I1263" s="15">
        <v>0.14699999999999999</v>
      </c>
      <c r="J1263" s="15">
        <v>4.3099999999999999E-2</v>
      </c>
      <c r="L1263" s="6">
        <v>1.1969499999999999E-2</v>
      </c>
    </row>
    <row r="1264" spans="1:12">
      <c r="A1264">
        <f t="shared" si="57"/>
        <v>106</v>
      </c>
      <c r="B1264">
        <f t="shared" si="58"/>
        <v>1</v>
      </c>
      <c r="C1264" s="4">
        <f t="shared" si="59"/>
        <v>2005</v>
      </c>
      <c r="D1264" s="16">
        <v>-4.9245000000000004E-2</v>
      </c>
      <c r="E1264" s="16">
        <v>7.6023800000000002E-2</v>
      </c>
      <c r="F1264" s="16">
        <v>5.9917499999999999E-2</v>
      </c>
      <c r="G1264" s="16">
        <v>-6.5299185826720119E-2</v>
      </c>
      <c r="H1264" s="17">
        <v>0.17926739067433983</v>
      </c>
      <c r="I1264" s="15">
        <v>0.1114</v>
      </c>
      <c r="J1264" s="15">
        <v>2.58E-2</v>
      </c>
      <c r="L1264" s="6">
        <v>7.5268999999999996E-3</v>
      </c>
    </row>
    <row r="1265" spans="1:12">
      <c r="A1265">
        <f t="shared" si="57"/>
        <v>106</v>
      </c>
      <c r="B1265">
        <f t="shared" si="58"/>
        <v>2</v>
      </c>
      <c r="C1265" s="4">
        <f t="shared" si="59"/>
        <v>2005</v>
      </c>
      <c r="D1265" s="16">
        <v>-0.1287286</v>
      </c>
      <c r="E1265" s="16">
        <v>9.8063000000000004E-3</v>
      </c>
      <c r="F1265" s="16">
        <v>5.1749799999999999E-2</v>
      </c>
      <c r="G1265" s="16">
        <v>-0.13629795599775996</v>
      </c>
      <c r="H1265" s="17">
        <v>3.0943148345360161E-2</v>
      </c>
      <c r="I1265" s="15">
        <v>7.3899999999999993E-2</v>
      </c>
      <c r="J1265" s="15">
        <v>3.7900000000000003E-2</v>
      </c>
      <c r="L1265" s="6">
        <v>1.06724E-2</v>
      </c>
    </row>
    <row r="1266" spans="1:12">
      <c r="A1266">
        <f t="shared" si="57"/>
        <v>106</v>
      </c>
      <c r="B1266">
        <f t="shared" si="58"/>
        <v>3</v>
      </c>
      <c r="C1266" s="4">
        <f t="shared" si="59"/>
        <v>2005</v>
      </c>
      <c r="D1266" s="16">
        <v>-0.223051</v>
      </c>
      <c r="E1266" s="16">
        <v>0.10409660000000001</v>
      </c>
      <c r="F1266" s="16">
        <v>3.9808400000000001E-2</v>
      </c>
      <c r="G1266" s="16">
        <v>-0.25612852048365997</v>
      </c>
      <c r="H1266" s="17">
        <v>0.11459956892882017</v>
      </c>
      <c r="I1266" s="15">
        <v>0.1065</v>
      </c>
      <c r="J1266" s="15">
        <v>0.1318</v>
      </c>
      <c r="L1266" s="6">
        <v>1.6895500000000001E-2</v>
      </c>
    </row>
    <row r="1267" spans="1:12">
      <c r="A1267">
        <f t="shared" si="57"/>
        <v>106</v>
      </c>
      <c r="B1267">
        <f t="shared" si="58"/>
        <v>4</v>
      </c>
      <c r="C1267" s="4">
        <f t="shared" si="59"/>
        <v>2005</v>
      </c>
      <c r="D1267" s="16">
        <v>0.2115022</v>
      </c>
      <c r="E1267" s="16">
        <v>1.27189E-2</v>
      </c>
      <c r="F1267" s="16">
        <v>3.6586800000000003E-2</v>
      </c>
      <c r="G1267" s="16">
        <v>0.23568836593410003</v>
      </c>
      <c r="H1267" s="17">
        <v>6.2506732141500709E-3</v>
      </c>
      <c r="I1267" s="15">
        <v>0.11810000000000001</v>
      </c>
      <c r="J1267" s="15">
        <v>8.0299999999999996E-2</v>
      </c>
      <c r="L1267" s="6">
        <v>1.2461100000000001E-2</v>
      </c>
    </row>
    <row r="1268" spans="1:12">
      <c r="A1268">
        <f t="shared" si="57"/>
        <v>106</v>
      </c>
      <c r="B1268">
        <f t="shared" si="58"/>
        <v>5</v>
      </c>
      <c r="C1268" s="4">
        <f t="shared" si="59"/>
        <v>2005</v>
      </c>
      <c r="D1268" s="16">
        <v>0.13087400000000002</v>
      </c>
      <c r="E1268" s="16">
        <v>8.0576200000000001E-2</v>
      </c>
      <c r="F1268" s="16">
        <v>4.4575400000000001E-2</v>
      </c>
      <c r="G1268" s="16">
        <v>9.0664267069880067E-2</v>
      </c>
      <c r="H1268" s="17">
        <v>5.9257050269340139E-2</v>
      </c>
      <c r="I1268" s="15">
        <v>0.19670000000000001</v>
      </c>
      <c r="J1268" s="15">
        <v>-2.98E-2</v>
      </c>
      <c r="L1268" s="6">
        <v>1.6410299999999999E-2</v>
      </c>
    </row>
    <row r="1269" spans="1:12">
      <c r="A1269">
        <f t="shared" si="57"/>
        <v>106</v>
      </c>
      <c r="B1269">
        <f t="shared" si="58"/>
        <v>6</v>
      </c>
      <c r="C1269" s="4">
        <f t="shared" si="59"/>
        <v>2005</v>
      </c>
      <c r="D1269" s="16">
        <v>0.21346599999999999</v>
      </c>
      <c r="E1269" s="16">
        <v>9.8012200000000008E-2</v>
      </c>
      <c r="F1269" s="16">
        <v>4.7563599999999998E-2</v>
      </c>
      <c r="G1269" s="16">
        <v>0.24291836021536972</v>
      </c>
      <c r="H1269" s="17">
        <v>0.13619077848638006</v>
      </c>
      <c r="I1269" s="15">
        <v>0.19640000000000002</v>
      </c>
      <c r="J1269" s="15">
        <v>0.3145</v>
      </c>
      <c r="L1269" s="6">
        <v>1.9172599999999998E-2</v>
      </c>
    </row>
    <row r="1270" spans="1:12">
      <c r="A1270">
        <f t="shared" si="57"/>
        <v>106</v>
      </c>
      <c r="B1270">
        <f t="shared" si="58"/>
        <v>7</v>
      </c>
      <c r="C1270" s="4">
        <f t="shared" si="59"/>
        <v>2005</v>
      </c>
      <c r="D1270" s="16">
        <v>0.16382339999999998</v>
      </c>
      <c r="E1270" s="16">
        <v>-9.8388E-3</v>
      </c>
      <c r="F1270" s="16">
        <v>4.6929899999999997E-2</v>
      </c>
      <c r="G1270" s="16">
        <v>6.811256965264989E-2</v>
      </c>
      <c r="H1270" s="17">
        <v>-8.3626915254850109E-2</v>
      </c>
      <c r="I1270" s="15">
        <v>0.18340000000000001</v>
      </c>
      <c r="J1270" s="15">
        <v>8.1900000000000001E-2</v>
      </c>
      <c r="L1270" s="6">
        <v>2.9703E-2</v>
      </c>
    </row>
    <row r="1271" spans="1:12">
      <c r="A1271">
        <f t="shared" si="57"/>
        <v>106</v>
      </c>
      <c r="B1271">
        <f t="shared" si="58"/>
        <v>8</v>
      </c>
      <c r="C1271" s="4">
        <f t="shared" si="59"/>
        <v>2005</v>
      </c>
      <c r="D1271" s="16">
        <v>5.0909199999999995E-2</v>
      </c>
      <c r="E1271" s="16">
        <v>4.3906899999999999E-2</v>
      </c>
      <c r="F1271" s="16">
        <v>5.6583300000000003E-2</v>
      </c>
      <c r="G1271" s="16">
        <v>8.3535891523600192E-2</v>
      </c>
      <c r="H1271" s="17">
        <v>7.6801823754000242E-2</v>
      </c>
      <c r="I1271" s="15">
        <v>-5.3600000000000002E-2</v>
      </c>
      <c r="J1271" s="15">
        <v>0.29720000000000002</v>
      </c>
      <c r="L1271" s="6">
        <v>2.11538E-2</v>
      </c>
    </row>
    <row r="1272" spans="1:12">
      <c r="A1272">
        <f t="shared" si="57"/>
        <v>106</v>
      </c>
      <c r="B1272">
        <f t="shared" si="58"/>
        <v>9</v>
      </c>
      <c r="C1272" s="4">
        <f t="shared" si="59"/>
        <v>2005</v>
      </c>
      <c r="D1272" s="16">
        <v>-0.31065999999999999</v>
      </c>
      <c r="E1272" s="16">
        <v>0.1189228</v>
      </c>
      <c r="F1272" s="16">
        <v>5.0600800000000001E-2</v>
      </c>
      <c r="G1272" s="16">
        <v>-0.18855264418194995</v>
      </c>
      <c r="H1272" s="17">
        <v>0.57926468412694998</v>
      </c>
      <c r="I1272" s="15">
        <v>-0.2263</v>
      </c>
      <c r="J1272" s="15">
        <v>0.43280000000000002</v>
      </c>
      <c r="L1272" s="6">
        <v>3.1073400000000001E-2</v>
      </c>
    </row>
    <row r="1273" spans="1:12">
      <c r="A1273">
        <f t="shared" si="57"/>
        <v>106</v>
      </c>
      <c r="B1273">
        <f t="shared" si="58"/>
        <v>10</v>
      </c>
      <c r="C1273" s="4">
        <f t="shared" si="59"/>
        <v>2005</v>
      </c>
      <c r="D1273" s="16">
        <v>0.31807970000000002</v>
      </c>
      <c r="E1273" s="16">
        <v>-2.1616300000000001E-2</v>
      </c>
      <c r="F1273" s="16">
        <v>6.7331999999999999E-3</v>
      </c>
      <c r="G1273" s="16">
        <v>0.19354153930374984</v>
      </c>
      <c r="H1273" s="17">
        <v>-0.1258105779234</v>
      </c>
      <c r="I1273" s="15">
        <v>1.89E-2</v>
      </c>
      <c r="J1273" s="15">
        <v>0.13900000000000001</v>
      </c>
      <c r="L1273" s="6">
        <v>2.8310499999999999E-2</v>
      </c>
    </row>
    <row r="1274" spans="1:12">
      <c r="A1274">
        <f t="shared" si="57"/>
        <v>106</v>
      </c>
      <c r="B1274">
        <f t="shared" si="58"/>
        <v>11</v>
      </c>
      <c r="C1274" s="4">
        <f t="shared" si="59"/>
        <v>2005</v>
      </c>
      <c r="D1274" s="16">
        <v>0.15413930000000001</v>
      </c>
      <c r="E1274" s="16">
        <v>8.8963500000000001E-2</v>
      </c>
      <c r="F1274" s="16">
        <v>4.9779000000000004E-3</v>
      </c>
      <c r="G1274" s="16">
        <v>0.17649077396405999</v>
      </c>
      <c r="H1274" s="17">
        <v>0.12458435774819998</v>
      </c>
      <c r="I1274" s="15">
        <v>0.14710000000000001</v>
      </c>
      <c r="J1274" s="15">
        <v>0.33169999999999999</v>
      </c>
      <c r="L1274" s="6">
        <v>3.7300199999999999E-2</v>
      </c>
    </row>
    <row r="1275" spans="1:12">
      <c r="A1275">
        <f t="shared" si="57"/>
        <v>106</v>
      </c>
      <c r="B1275">
        <f t="shared" si="58"/>
        <v>12</v>
      </c>
      <c r="C1275" s="4">
        <f t="shared" si="59"/>
        <v>2005</v>
      </c>
      <c r="D1275" s="16">
        <v>-3.8703399999999999E-2</v>
      </c>
      <c r="E1275" s="16">
        <v>0.24308299999999999</v>
      </c>
      <c r="F1275" s="16">
        <v>5.1100999999999994E-3</v>
      </c>
      <c r="G1275" s="16">
        <v>-6.1516424307040185E-2</v>
      </c>
      <c r="H1275" s="17">
        <v>0.17488041683550981</v>
      </c>
      <c r="I1275" s="15">
        <v>8.1099999999999992E-2</v>
      </c>
      <c r="J1275" s="15">
        <v>9.1399999999999995E-2</v>
      </c>
      <c r="L1275" s="6">
        <v>4.1952100000000006E-2</v>
      </c>
    </row>
    <row r="1276" spans="1:12">
      <c r="A1276">
        <f t="shared" si="57"/>
        <v>107</v>
      </c>
      <c r="B1276">
        <f t="shared" si="58"/>
        <v>1</v>
      </c>
      <c r="C1276" s="4">
        <f t="shared" si="59"/>
        <v>2006</v>
      </c>
      <c r="D1276" s="16">
        <v>0.1193911</v>
      </c>
      <c r="E1276" s="16">
        <v>4.1351300000000001E-2</v>
      </c>
      <c r="F1276" s="16">
        <v>3.2508999999999997E-3</v>
      </c>
      <c r="G1276" s="16">
        <v>0.11311339013239996</v>
      </c>
      <c r="H1276" s="17">
        <v>1.9624591923480095E-2</v>
      </c>
      <c r="I1276" s="15">
        <v>2.3099999999999999E-2</v>
      </c>
      <c r="J1276" s="15">
        <v>3.4799999999999998E-2</v>
      </c>
      <c r="L1276" s="6">
        <v>2.7115900000000002E-2</v>
      </c>
    </row>
    <row r="1277" spans="1:12">
      <c r="A1277">
        <f t="shared" si="57"/>
        <v>107</v>
      </c>
      <c r="B1277">
        <f t="shared" si="58"/>
        <v>2</v>
      </c>
      <c r="C1277" s="4">
        <f t="shared" si="59"/>
        <v>2006</v>
      </c>
      <c r="D1277" s="16">
        <v>0.20985479999999998</v>
      </c>
      <c r="E1277" s="16">
        <v>-7.2970599999999997E-2</v>
      </c>
      <c r="F1277" s="16">
        <v>3.4167999999999998E-3</v>
      </c>
      <c r="G1277" s="16">
        <v>0.24153474499970007</v>
      </c>
      <c r="H1277" s="17">
        <v>-7.9269815288399936E-2</v>
      </c>
      <c r="I1277" s="15">
        <v>0.11019999999999999</v>
      </c>
      <c r="J1277" s="15">
        <v>-0.28889999999999999</v>
      </c>
      <c r="L1277" s="6">
        <v>0.02</v>
      </c>
    </row>
    <row r="1278" spans="1:12">
      <c r="A1278">
        <f t="shared" si="57"/>
        <v>107</v>
      </c>
      <c r="B1278">
        <f t="shared" si="58"/>
        <v>3</v>
      </c>
      <c r="C1278" s="4">
        <f t="shared" si="59"/>
        <v>2006</v>
      </c>
      <c r="D1278" s="16">
        <v>2.1559999999999999E-3</v>
      </c>
      <c r="E1278" s="16">
        <v>0.22241659999999999</v>
      </c>
      <c r="F1278" s="16">
        <v>3.9480999999999995E-3</v>
      </c>
      <c r="G1278" s="16">
        <v>0.10118914645057009</v>
      </c>
      <c r="H1278" s="17">
        <v>0.17908298972186998</v>
      </c>
      <c r="I1278" s="15">
        <v>0.1946</v>
      </c>
      <c r="J1278" s="15">
        <v>6.13E-2</v>
      </c>
      <c r="L1278" s="6">
        <v>5.4901999999999998E-3</v>
      </c>
    </row>
    <row r="1279" spans="1:12">
      <c r="A1279">
        <f t="shared" si="57"/>
        <v>107</v>
      </c>
      <c r="B1279">
        <f t="shared" si="58"/>
        <v>4</v>
      </c>
      <c r="C1279" s="4">
        <f t="shared" si="59"/>
        <v>2006</v>
      </c>
      <c r="D1279" s="16">
        <v>9.6480999999999997E-3</v>
      </c>
      <c r="E1279" s="16">
        <v>-5.6519999999999997E-4</v>
      </c>
      <c r="F1279" s="16">
        <v>4.4930999999999999E-3</v>
      </c>
      <c r="G1279" s="16">
        <v>4.151669124440005E-2</v>
      </c>
      <c r="H1279" s="17">
        <v>1.9497065724199958E-2</v>
      </c>
      <c r="I1279" s="15">
        <v>0.1389</v>
      </c>
      <c r="J1279" s="15">
        <v>-7.8E-2</v>
      </c>
      <c r="L1279" s="6">
        <v>2.3400999999999999E-3</v>
      </c>
    </row>
    <row r="1280" spans="1:12">
      <c r="A1280">
        <f t="shared" si="57"/>
        <v>107</v>
      </c>
      <c r="B1280">
        <f t="shared" si="58"/>
        <v>5</v>
      </c>
      <c r="C1280" s="4">
        <f t="shared" si="59"/>
        <v>2006</v>
      </c>
      <c r="D1280" s="12">
        <v>1.34E-2</v>
      </c>
      <c r="E1280" s="12">
        <v>1.1200000000000002E-2</v>
      </c>
      <c r="F1280" s="12">
        <v>4.1599999999999998E-2</v>
      </c>
      <c r="G1280" s="13">
        <v>4.0858418600000057E-2</v>
      </c>
      <c r="H1280" s="14">
        <v>4.0858418600000057E-2</v>
      </c>
      <c r="I1280" s="15">
        <v>3.0362694300518144E-2</v>
      </c>
      <c r="J1280" s="15">
        <v>2.3584905660376855E-3</v>
      </c>
      <c r="L1280" s="6">
        <v>2.0899999999999998E-2</v>
      </c>
    </row>
    <row r="1281" spans="1:12">
      <c r="A1281">
        <f t="shared" si="57"/>
        <v>107</v>
      </c>
      <c r="B1281">
        <f t="shared" si="58"/>
        <v>6</v>
      </c>
      <c r="C1281" s="4">
        <f t="shared" si="59"/>
        <v>2006</v>
      </c>
      <c r="D1281" s="16">
        <v>-3.9369800000000003E-2</v>
      </c>
      <c r="E1281" s="16">
        <v>-9.9754000000000006E-3</v>
      </c>
      <c r="F1281" s="16">
        <v>3.2771099999999997E-2</v>
      </c>
      <c r="G1281" s="16">
        <v>1.2131055233719934E-2</v>
      </c>
      <c r="H1281" s="17">
        <v>3.858288589663994E-2</v>
      </c>
      <c r="I1281" s="15">
        <v>4.0512820512820527E-2</v>
      </c>
      <c r="J1281" s="15">
        <v>0</v>
      </c>
      <c r="L1281" s="6">
        <v>1.03E-2</v>
      </c>
    </row>
    <row r="1282" spans="1:12">
      <c r="A1282">
        <f t="shared" si="57"/>
        <v>107</v>
      </c>
      <c r="B1282">
        <f t="shared" si="58"/>
        <v>7</v>
      </c>
      <c r="C1282" s="4">
        <f t="shared" si="59"/>
        <v>2006</v>
      </c>
      <c r="D1282" s="16">
        <v>3.3006000000000001E-2</v>
      </c>
      <c r="E1282" s="16">
        <v>1.9209500000000001E-2</v>
      </c>
      <c r="F1282" s="16">
        <v>3.00045E-2</v>
      </c>
      <c r="G1282" s="16">
        <v>6.2558321253179949E-2</v>
      </c>
      <c r="H1282" s="17">
        <v>5.0420410131500004E-2</v>
      </c>
      <c r="I1282" s="15">
        <v>-1.00502512562831E-4</v>
      </c>
      <c r="J1282" s="15">
        <v>-2.3529411764705382E-3</v>
      </c>
      <c r="L1282" s="6">
        <v>1.0200000000000001E-2</v>
      </c>
    </row>
    <row r="1283" spans="1:12">
      <c r="A1283">
        <f t="shared" si="57"/>
        <v>107</v>
      </c>
      <c r="B1283">
        <f t="shared" si="58"/>
        <v>8</v>
      </c>
      <c r="C1283" s="4">
        <f t="shared" si="59"/>
        <v>2006</v>
      </c>
      <c r="D1283" s="16">
        <v>-2.6492300000000003E-2</v>
      </c>
      <c r="E1283" s="16">
        <v>-2.4871500000000001E-2</v>
      </c>
      <c r="F1283" s="16">
        <v>3.5213000000000001E-2</v>
      </c>
      <c r="G1283" s="16">
        <v>3.5772213570006706E-4</v>
      </c>
      <c r="H1283" s="17">
        <v>8.2444986006999788E-3</v>
      </c>
      <c r="I1283" s="15">
        <v>4.6153846153846028E-3</v>
      </c>
      <c r="J1283" s="15">
        <v>2.3584905660376855E-3</v>
      </c>
      <c r="L1283" s="6">
        <v>1.01E-2</v>
      </c>
    </row>
    <row r="1284" spans="1:12">
      <c r="A1284">
        <f t="shared" si="57"/>
        <v>107</v>
      </c>
      <c r="B1284">
        <f t="shared" si="58"/>
        <v>9</v>
      </c>
      <c r="C1284" s="4">
        <f t="shared" si="59"/>
        <v>2006</v>
      </c>
      <c r="D1284" s="16">
        <v>0.12275779999999999</v>
      </c>
      <c r="E1284" s="16">
        <v>3.5912399999999997E-2</v>
      </c>
      <c r="F1284" s="16">
        <v>2.6771E-2</v>
      </c>
      <c r="G1284" s="16">
        <v>0.14323539423600007</v>
      </c>
      <c r="H1284" s="17">
        <v>1.8553757343999999E-2</v>
      </c>
      <c r="I1284" s="15">
        <v>-1.1250000000000027E-2</v>
      </c>
      <c r="J1284" s="15">
        <v>0</v>
      </c>
      <c r="L1284" s="6">
        <v>0</v>
      </c>
    </row>
    <row r="1285" spans="1:12">
      <c r="A1285">
        <f t="shared" si="57"/>
        <v>107</v>
      </c>
      <c r="B1285">
        <f t="shared" si="58"/>
        <v>10</v>
      </c>
      <c r="C1285" s="4">
        <f t="shared" si="59"/>
        <v>2006</v>
      </c>
      <c r="D1285" s="16">
        <v>6.26525E-2</v>
      </c>
      <c r="E1285" s="16">
        <v>3.69255E-2</v>
      </c>
      <c r="F1285" s="16">
        <v>2.4995599999999996E-2</v>
      </c>
      <c r="G1285" s="16">
        <v>0.10131119051388016</v>
      </c>
      <c r="H1285" s="17">
        <v>2.9024378907040127E-2</v>
      </c>
      <c r="I1285" s="15">
        <v>1.4623655913978489E-2</v>
      </c>
      <c r="J1285" s="15">
        <v>-2.3529411764705382E-3</v>
      </c>
      <c r="L1285" s="6">
        <v>-5.0000000000000001E-3</v>
      </c>
    </row>
    <row r="1286" spans="1:12">
      <c r="A1286">
        <f t="shared" ref="A1286:A1349" si="60">IF(MOD(B1285,12)=0,A1285+1,A1285)</f>
        <v>107</v>
      </c>
      <c r="B1286">
        <f t="shared" ref="B1286:B1349" si="61">IF(B1285+1=13,1,B1285+1)</f>
        <v>11</v>
      </c>
      <c r="C1286" s="4">
        <f t="shared" ref="C1286:C1349" si="62">IF(MOD(B1285,12)=0,C1285+1,C1285)</f>
        <v>2006</v>
      </c>
      <c r="D1286" s="16">
        <v>3.2163699999999996E-2</v>
      </c>
      <c r="E1286" s="16">
        <v>-1.09803E-2</v>
      </c>
      <c r="F1286" s="16">
        <v>3.7498999999999998E-2</v>
      </c>
      <c r="G1286" s="16">
        <v>7.7193082166500115E-2</v>
      </c>
      <c r="H1286" s="17">
        <v>2.4620921288249997E-2</v>
      </c>
      <c r="I1286" s="15">
        <v>2.540540540540541E-2</v>
      </c>
      <c r="J1286" s="15">
        <v>2.3584905660376855E-3</v>
      </c>
      <c r="L1286" s="6">
        <v>1.4999999999999999E-2</v>
      </c>
    </row>
    <row r="1287" spans="1:12">
      <c r="A1287">
        <f t="shared" si="60"/>
        <v>107</v>
      </c>
      <c r="B1287">
        <f t="shared" si="61"/>
        <v>12</v>
      </c>
      <c r="C1287" s="4">
        <f t="shared" si="62"/>
        <v>2006</v>
      </c>
      <c r="D1287" s="16">
        <v>-8.7075E-3</v>
      </c>
      <c r="E1287" s="16">
        <v>3.0282999999999998E-3</v>
      </c>
      <c r="F1287" s="16">
        <v>4.6551799999999997E-2</v>
      </c>
      <c r="G1287" s="16">
        <v>-9.0163954317149964E-2</v>
      </c>
      <c r="H1287" s="17">
        <v>7.1193491334997638E-4</v>
      </c>
      <c r="I1287" s="15">
        <v>-1.7634408602150573E-2</v>
      </c>
      <c r="J1287" s="15">
        <v>0</v>
      </c>
      <c r="L1287" s="6">
        <v>2.9600000000000001E-2</v>
      </c>
    </row>
    <row r="1288" spans="1:12">
      <c r="A1288">
        <f t="shared" si="60"/>
        <v>108</v>
      </c>
      <c r="B1288">
        <f t="shared" si="61"/>
        <v>1</v>
      </c>
      <c r="C1288" s="4">
        <f t="shared" si="62"/>
        <v>2007</v>
      </c>
      <c r="D1288" s="16">
        <v>2.9914E-2</v>
      </c>
      <c r="E1288" s="16">
        <v>3.2431500000000002E-2</v>
      </c>
      <c r="F1288" s="16">
        <v>2.6718700000000001E-2</v>
      </c>
      <c r="G1288" s="16">
        <v>0.14002443459122005</v>
      </c>
      <c r="H1288" s="17">
        <v>5.5384697722760112E-2</v>
      </c>
      <c r="I1288" s="15">
        <v>-2.4692737430167481E-2</v>
      </c>
      <c r="J1288" s="15">
        <v>0</v>
      </c>
      <c r="L1288" s="6">
        <v>1.44E-2</v>
      </c>
    </row>
    <row r="1289" spans="1:12">
      <c r="A1289">
        <f t="shared" si="60"/>
        <v>108</v>
      </c>
      <c r="B1289">
        <f t="shared" si="61"/>
        <v>2</v>
      </c>
      <c r="C1289" s="4">
        <f t="shared" si="62"/>
        <v>2007</v>
      </c>
      <c r="D1289" s="16">
        <v>8.2398799999999994E-2</v>
      </c>
      <c r="E1289" s="16">
        <v>1.7187899999999999E-2</v>
      </c>
      <c r="F1289" s="16">
        <v>1.8573200000000002E-2</v>
      </c>
      <c r="G1289" s="16">
        <v>0.16280256875695986</v>
      </c>
      <c r="H1289" s="17">
        <v>3.140386818532992E-2</v>
      </c>
      <c r="I1289" s="15">
        <v>3.1695906432748389E-2</v>
      </c>
      <c r="J1289" s="15">
        <v>-2.3529411764705382E-3</v>
      </c>
      <c r="L1289" s="6">
        <v>4.6999999999999993E-3</v>
      </c>
    </row>
    <row r="1290" spans="1:12">
      <c r="A1290">
        <f t="shared" si="60"/>
        <v>108</v>
      </c>
      <c r="B1290">
        <f t="shared" si="61"/>
        <v>3</v>
      </c>
      <c r="C1290" s="4">
        <f t="shared" si="62"/>
        <v>2007</v>
      </c>
      <c r="D1290" s="16">
        <v>6.6253699999999999E-2</v>
      </c>
      <c r="E1290" s="16">
        <v>-1.2301200000000002E-2</v>
      </c>
      <c r="F1290" s="16">
        <v>3.2363400000000001E-2</v>
      </c>
      <c r="G1290" s="16">
        <v>4.9232097762520022E-2</v>
      </c>
      <c r="H1290" s="17">
        <v>3.4232755244919755E-2</v>
      </c>
      <c r="I1290" s="15">
        <v>4.8901734104046274E-2</v>
      </c>
      <c r="J1290" s="15">
        <v>0</v>
      </c>
      <c r="L1290" s="6">
        <v>9.3999999999999986E-3</v>
      </c>
    </row>
    <row r="1291" spans="1:12">
      <c r="A1291">
        <f t="shared" si="60"/>
        <v>108</v>
      </c>
      <c r="B1291">
        <f t="shared" si="61"/>
        <v>4</v>
      </c>
      <c r="C1291" s="4">
        <f t="shared" si="62"/>
        <v>2007</v>
      </c>
      <c r="D1291" s="16">
        <v>2.2126299999999998E-2</v>
      </c>
      <c r="E1291" s="16">
        <v>2.5996000000000001E-3</v>
      </c>
      <c r="F1291" s="16">
        <v>3.0417399999999997E-2</v>
      </c>
      <c r="G1291" s="16">
        <v>4.5164224930400065E-2</v>
      </c>
      <c r="H1291" s="17">
        <v>1.3616924552720011E-2</v>
      </c>
      <c r="I1291" s="15">
        <v>3.1460674157303206E-3</v>
      </c>
      <c r="J1291" s="15">
        <v>0</v>
      </c>
      <c r="L1291" s="6">
        <v>2.3300000000000001E-2</v>
      </c>
    </row>
    <row r="1292" spans="1:12">
      <c r="A1292">
        <f t="shared" si="60"/>
        <v>108</v>
      </c>
      <c r="B1292">
        <f t="shared" si="61"/>
        <v>5</v>
      </c>
      <c r="C1292" s="4">
        <f t="shared" si="62"/>
        <v>2007</v>
      </c>
      <c r="D1292" s="16">
        <v>4.1468199999999997E-2</v>
      </c>
      <c r="E1292" s="16">
        <v>7.3856999999999994E-3</v>
      </c>
      <c r="F1292" s="16">
        <v>3.415E-2</v>
      </c>
      <c r="G1292" s="16">
        <v>5.9501677059679903E-2</v>
      </c>
      <c r="H1292" s="17">
        <v>1.4834749127359936E-2</v>
      </c>
      <c r="I1292" s="15">
        <v>4.8571428571428599E-2</v>
      </c>
      <c r="J1292" s="15">
        <v>0</v>
      </c>
      <c r="L1292" s="6">
        <v>1.8200000000000001E-2</v>
      </c>
    </row>
    <row r="1293" spans="1:12">
      <c r="A1293">
        <f t="shared" si="60"/>
        <v>108</v>
      </c>
      <c r="B1293">
        <f t="shared" si="61"/>
        <v>6</v>
      </c>
      <c r="C1293" s="4">
        <f t="shared" si="62"/>
        <v>2007</v>
      </c>
      <c r="D1293" s="16">
        <v>1.2166300000000001E-2</v>
      </c>
      <c r="E1293" s="16">
        <v>-1.46727E-2</v>
      </c>
      <c r="F1293" s="16">
        <v>4.5716699999999999E-2</v>
      </c>
      <c r="G1293" s="16">
        <v>-7.0581440880399526E-3</v>
      </c>
      <c r="H1293" s="17">
        <v>1.6839927334939997E-2</v>
      </c>
      <c r="I1293" s="15">
        <v>8.8888888888888785E-3</v>
      </c>
      <c r="J1293" s="15">
        <v>0</v>
      </c>
      <c r="L1293" s="6">
        <v>-4.5000000000000005E-3</v>
      </c>
    </row>
    <row r="1294" spans="1:12">
      <c r="A1294">
        <f t="shared" si="60"/>
        <v>108</v>
      </c>
      <c r="B1294">
        <f t="shared" si="61"/>
        <v>7</v>
      </c>
      <c r="C1294" s="4">
        <f t="shared" si="62"/>
        <v>2007</v>
      </c>
      <c r="D1294" s="16">
        <v>-7.2345499999999993E-2</v>
      </c>
      <c r="E1294" s="16">
        <v>-1.0882099999999999E-2</v>
      </c>
      <c r="F1294" s="16">
        <v>3.0832600000000002E-2</v>
      </c>
      <c r="G1294" s="16">
        <v>-6.9344907134890055E-2</v>
      </c>
      <c r="H1294" s="17">
        <v>-3.1650771383699983E-2</v>
      </c>
      <c r="I1294" s="15">
        <v>0.13797752808988775</v>
      </c>
      <c r="J1294" s="15">
        <v>0</v>
      </c>
      <c r="L1294" s="6">
        <v>9.5100000000000004E-2</v>
      </c>
    </row>
    <row r="1295" spans="1:12">
      <c r="A1295">
        <f t="shared" si="60"/>
        <v>108</v>
      </c>
      <c r="B1295">
        <f t="shared" si="61"/>
        <v>8</v>
      </c>
      <c r="C1295" s="4">
        <f t="shared" si="62"/>
        <v>2007</v>
      </c>
      <c r="D1295" s="16">
        <v>-3.5756499999999997E-2</v>
      </c>
      <c r="E1295" s="16">
        <v>-0.1114622</v>
      </c>
      <c r="F1295" s="16">
        <v>3.5139799999999999E-2</v>
      </c>
      <c r="G1295" s="16">
        <v>0.10204418487965983</v>
      </c>
      <c r="H1295" s="17">
        <v>-2.6974907214979971E-2</v>
      </c>
      <c r="I1295" s="15">
        <v>0.13557788944723614</v>
      </c>
      <c r="J1295" s="15">
        <v>0</v>
      </c>
      <c r="L1295" s="6">
        <v>0.2273</v>
      </c>
    </row>
    <row r="1296" spans="1:12">
      <c r="A1296">
        <f t="shared" si="60"/>
        <v>108</v>
      </c>
      <c r="B1296">
        <f t="shared" si="61"/>
        <v>9</v>
      </c>
      <c r="C1296" s="4">
        <f t="shared" si="62"/>
        <v>2007</v>
      </c>
      <c r="D1296" s="16">
        <v>0.1145838</v>
      </c>
      <c r="E1296" s="16">
        <v>-2.0606300000000001E-2</v>
      </c>
      <c r="F1296" s="16">
        <v>5.2602999999999997E-2</v>
      </c>
      <c r="G1296" s="16">
        <v>0.12031452939543974</v>
      </c>
      <c r="H1296" s="17">
        <v>7.51285182127992E-3</v>
      </c>
      <c r="I1296" s="15">
        <v>0.1371171171171171</v>
      </c>
      <c r="J1296" s="15">
        <v>0</v>
      </c>
      <c r="L1296" s="6">
        <v>0.22219999999999998</v>
      </c>
    </row>
    <row r="1297" spans="1:12">
      <c r="A1297">
        <f t="shared" si="60"/>
        <v>108</v>
      </c>
      <c r="B1297">
        <f t="shared" si="61"/>
        <v>10</v>
      </c>
      <c r="C1297" s="4">
        <f t="shared" si="62"/>
        <v>2007</v>
      </c>
      <c r="D1297" s="16">
        <v>0.1237558</v>
      </c>
      <c r="E1297" s="16">
        <v>3.7280399999999998E-2</v>
      </c>
      <c r="F1297" s="16">
        <v>5.0025199999999999E-2</v>
      </c>
      <c r="G1297" s="16">
        <v>-3.2209000000000043E-2</v>
      </c>
      <c r="H1297" s="17">
        <v>-9.2702199999999957E-2</v>
      </c>
      <c r="I1297" s="15">
        <v>0.13693548387096785</v>
      </c>
      <c r="J1297" s="15">
        <v>0</v>
      </c>
      <c r="L1297" s="6">
        <v>0.12119999999999999</v>
      </c>
    </row>
    <row r="1298" spans="1:12">
      <c r="A1298">
        <f t="shared" si="60"/>
        <v>108</v>
      </c>
      <c r="B1298">
        <f t="shared" si="61"/>
        <v>11</v>
      </c>
      <c r="C1298" s="4">
        <f t="shared" si="62"/>
        <v>2007</v>
      </c>
      <c r="D1298" s="16">
        <v>0.25388040000000001</v>
      </c>
      <c r="E1298" s="16">
        <v>0.13592599999999999</v>
      </c>
      <c r="F1298" s="16">
        <v>3.7577899999999997E-2</v>
      </c>
      <c r="G1298" s="16">
        <v>4.0758332299340116E-2</v>
      </c>
      <c r="H1298" s="17">
        <v>3.7386524880400618E-3</v>
      </c>
      <c r="I1298" s="15">
        <v>0.1391335740072201</v>
      </c>
      <c r="J1298" s="15">
        <v>0</v>
      </c>
      <c r="L1298" s="6">
        <v>0.18920000000000001</v>
      </c>
    </row>
    <row r="1299" spans="1:12">
      <c r="A1299">
        <f t="shared" si="60"/>
        <v>108</v>
      </c>
      <c r="B1299">
        <f t="shared" si="61"/>
        <v>12</v>
      </c>
      <c r="C1299" s="4">
        <f t="shared" si="62"/>
        <v>2007</v>
      </c>
      <c r="D1299" s="16">
        <v>0.2696694</v>
      </c>
      <c r="E1299" s="16">
        <v>-9.6709799999999999E-2</v>
      </c>
      <c r="F1299" s="16">
        <v>3.5698399999999998E-2</v>
      </c>
      <c r="G1299" s="16">
        <v>0.17322195690111997</v>
      </c>
      <c r="H1299" s="17">
        <v>-9.4313371436800519E-3</v>
      </c>
      <c r="I1299" s="15">
        <v>0.13612903225806444</v>
      </c>
      <c r="J1299" s="15">
        <v>6.1320754716981077E-2</v>
      </c>
      <c r="L1299" s="6">
        <v>2.2700000000000001E-2</v>
      </c>
    </row>
    <row r="1300" spans="1:12">
      <c r="A1300">
        <f t="shared" si="60"/>
        <v>109</v>
      </c>
      <c r="B1300">
        <f t="shared" si="61"/>
        <v>1</v>
      </c>
      <c r="C1300" s="4">
        <f t="shared" si="62"/>
        <v>2008</v>
      </c>
      <c r="D1300" s="16">
        <v>-0.18701139999999999</v>
      </c>
      <c r="E1300" s="16">
        <v>-7.7428899999999995E-2</v>
      </c>
      <c r="F1300" s="16">
        <v>6.2322699999999995E-2</v>
      </c>
      <c r="G1300" s="16">
        <v>-0.20616064414863999</v>
      </c>
      <c r="H1300" s="17">
        <v>-7.9970445774399934E-2</v>
      </c>
      <c r="I1300" s="15">
        <v>0.13849710982658969</v>
      </c>
      <c r="J1300" s="15">
        <v>0.25555555555555565</v>
      </c>
      <c r="L1300" s="6">
        <v>0.1956</v>
      </c>
    </row>
    <row r="1301" spans="1:12">
      <c r="A1301">
        <f t="shared" si="60"/>
        <v>109</v>
      </c>
      <c r="B1301">
        <f t="shared" si="61"/>
        <v>2</v>
      </c>
      <c r="C1301" s="4">
        <f t="shared" si="62"/>
        <v>2008</v>
      </c>
      <c r="D1301" s="16">
        <v>-3.8769999999999998E-3</v>
      </c>
      <c r="E1301" s="16">
        <v>0.17910329999999999</v>
      </c>
      <c r="F1301" s="16">
        <v>5.7756000000000002E-2</v>
      </c>
      <c r="G1301" s="16">
        <v>-4.2979474009900098E-2</v>
      </c>
      <c r="H1301" s="17">
        <v>1.7565131843000348E-3</v>
      </c>
      <c r="I1301" s="15">
        <v>0.13627906976744181</v>
      </c>
      <c r="J1301" s="15">
        <v>-5.3097345132743487E-2</v>
      </c>
      <c r="L1301" s="6">
        <v>-0.26019999999999999</v>
      </c>
    </row>
    <row r="1302" spans="1:12">
      <c r="A1302">
        <f t="shared" si="60"/>
        <v>109</v>
      </c>
      <c r="B1302">
        <f t="shared" si="61"/>
        <v>3</v>
      </c>
      <c r="C1302" s="4">
        <f t="shared" si="62"/>
        <v>2008</v>
      </c>
      <c r="D1302" s="16">
        <v>0.3255731</v>
      </c>
      <c r="E1302" s="16">
        <v>0.1570365</v>
      </c>
      <c r="F1302" s="16">
        <v>2.8578899999999997E-2</v>
      </c>
      <c r="G1302" s="16">
        <v>0.13198894610687995</v>
      </c>
      <c r="H1302" s="17">
        <v>3.470904377471995E-2</v>
      </c>
      <c r="I1302" s="15">
        <v>-0.24388888888888891</v>
      </c>
      <c r="J1302" s="15">
        <v>-0.1271028037383177</v>
      </c>
      <c r="L1302" s="6">
        <v>-9.5500000000000002E-2</v>
      </c>
    </row>
    <row r="1303" spans="1:12">
      <c r="A1303">
        <f t="shared" si="60"/>
        <v>109</v>
      </c>
      <c r="B1303">
        <f t="shared" si="61"/>
        <v>4</v>
      </c>
      <c r="C1303" s="4">
        <f t="shared" si="62"/>
        <v>2008</v>
      </c>
      <c r="D1303" s="16">
        <v>6.4014399999999999E-2</v>
      </c>
      <c r="E1303" s="16">
        <v>4.3802899999999999E-2</v>
      </c>
      <c r="F1303" s="16">
        <v>2.58363E-2</v>
      </c>
      <c r="G1303" s="16">
        <v>0.12920700200048008</v>
      </c>
      <c r="H1303" s="17">
        <v>-3.6401882747710057E-2</v>
      </c>
      <c r="I1303" s="15">
        <v>-1.7735849056603806E-2</v>
      </c>
      <c r="J1303" s="15">
        <v>-3.4261241970021443E-2</v>
      </c>
      <c r="L1303" s="6">
        <v>-1.67E-2</v>
      </c>
    </row>
    <row r="1304" spans="1:12">
      <c r="A1304">
        <f t="shared" si="60"/>
        <v>109</v>
      </c>
      <c r="B1304">
        <f t="shared" si="61"/>
        <v>5</v>
      </c>
      <c r="C1304" s="4">
        <f t="shared" si="62"/>
        <v>2008</v>
      </c>
      <c r="D1304" s="16">
        <v>0.16758489999999998</v>
      </c>
      <c r="E1304" s="16">
        <v>7.9653299999999996E-2</v>
      </c>
      <c r="F1304" s="16">
        <v>3.3249800000000003E-2</v>
      </c>
      <c r="G1304" s="16">
        <v>0.12123114315900008</v>
      </c>
      <c r="H1304" s="17">
        <v>2.9542241890319954E-2</v>
      </c>
      <c r="I1304" s="15">
        <v>7.8823529411764764E-2</v>
      </c>
      <c r="J1304" s="15">
        <v>3.9911308203991268E-2</v>
      </c>
      <c r="L1304" s="6">
        <v>2.2599999999999999E-2</v>
      </c>
    </row>
    <row r="1305" spans="1:12">
      <c r="A1305">
        <f t="shared" si="60"/>
        <v>109</v>
      </c>
      <c r="B1305">
        <f t="shared" si="61"/>
        <v>6</v>
      </c>
      <c r="C1305" s="4">
        <f t="shared" si="62"/>
        <v>2008</v>
      </c>
      <c r="D1305" s="16">
        <v>0.10662869999999999</v>
      </c>
      <c r="E1305" s="16">
        <v>1.6948E-3</v>
      </c>
      <c r="F1305" s="16">
        <v>4.1469600000000002E-2</v>
      </c>
      <c r="G1305" s="16">
        <v>0.15525764826884991</v>
      </c>
      <c r="H1305" s="17">
        <v>1.0624369797650024E-2</v>
      </c>
      <c r="I1305" s="15">
        <v>4.7777777777777801E-2</v>
      </c>
      <c r="J1305" s="15">
        <v>-8.9552238805970311E-2</v>
      </c>
      <c r="L1305" s="6">
        <v>-2.2099999999999998E-2</v>
      </c>
    </row>
    <row r="1306" spans="1:12">
      <c r="A1306">
        <f t="shared" si="60"/>
        <v>109</v>
      </c>
      <c r="B1306">
        <f t="shared" si="61"/>
        <v>7</v>
      </c>
      <c r="C1306" s="4">
        <f t="shared" si="62"/>
        <v>2008</v>
      </c>
      <c r="D1306" s="16">
        <v>7.0896100000000004E-2</v>
      </c>
      <c r="E1306" s="16">
        <v>2.93595E-2</v>
      </c>
      <c r="F1306" s="16">
        <v>4.6401500000000005E-2</v>
      </c>
      <c r="G1306" s="16">
        <v>0.1349630586879198</v>
      </c>
      <c r="H1306" s="17">
        <v>0.11595466137914001</v>
      </c>
      <c r="I1306" s="15">
        <v>0.02</v>
      </c>
      <c r="J1306" s="15">
        <v>-4.6838407494144202E-3</v>
      </c>
      <c r="L1306" s="6">
        <v>1.1299999999999999E-2</v>
      </c>
    </row>
    <row r="1307" spans="1:12">
      <c r="A1307">
        <f t="shared" si="60"/>
        <v>109</v>
      </c>
      <c r="B1307">
        <f t="shared" si="61"/>
        <v>8</v>
      </c>
      <c r="C1307" s="4">
        <f t="shared" si="62"/>
        <v>2008</v>
      </c>
      <c r="D1307" s="16">
        <v>9.7655100000000009E-2</v>
      </c>
      <c r="E1307" s="16">
        <v>7.7552099999999999E-2</v>
      </c>
      <c r="F1307" s="16">
        <v>4.4999399999999995E-2</v>
      </c>
      <c r="G1307" s="16">
        <v>0.24485642258323992</v>
      </c>
      <c r="H1307" s="17">
        <v>8.9657993483720055E-2</v>
      </c>
      <c r="I1307" s="15">
        <v>-1.6036036036036063E-2</v>
      </c>
      <c r="J1307" s="15">
        <v>0</v>
      </c>
      <c r="L1307" s="6">
        <v>-5.5899999999999998E-2</v>
      </c>
    </row>
    <row r="1308" spans="1:12">
      <c r="A1308">
        <f t="shared" si="60"/>
        <v>109</v>
      </c>
      <c r="B1308">
        <f t="shared" si="61"/>
        <v>9</v>
      </c>
      <c r="C1308" s="4">
        <f t="shared" si="62"/>
        <v>2008</v>
      </c>
      <c r="D1308" s="16">
        <v>0.15832950000000001</v>
      </c>
      <c r="E1308" s="16">
        <v>5.4983500000000005E-2</v>
      </c>
      <c r="F1308" s="16">
        <v>4.1967699999999997E-2</v>
      </c>
      <c r="G1308" s="16">
        <v>0.30898305897050982</v>
      </c>
      <c r="H1308" s="17">
        <v>9.6004683831329984E-2</v>
      </c>
      <c r="I1308" s="15">
        <v>5.7383177570093494E-2</v>
      </c>
      <c r="J1308" s="15">
        <v>0</v>
      </c>
      <c r="L1308" s="6">
        <v>-5.8999999999999999E-3</v>
      </c>
    </row>
    <row r="1309" spans="1:12">
      <c r="A1309">
        <f t="shared" si="60"/>
        <v>109</v>
      </c>
      <c r="B1309">
        <f t="shared" si="61"/>
        <v>10</v>
      </c>
      <c r="C1309" s="4">
        <f t="shared" si="62"/>
        <v>2008</v>
      </c>
      <c r="D1309" s="16">
        <v>-0.10447039999999999</v>
      </c>
      <c r="E1309" s="16">
        <v>-1.6489E-2</v>
      </c>
      <c r="F1309" s="16">
        <v>5.4675500000000002E-2</v>
      </c>
      <c r="G1309" s="16">
        <v>-0.1264942155995199</v>
      </c>
      <c r="H1309" s="17">
        <v>2.6213611129840109E-2</v>
      </c>
      <c r="I1309" s="15">
        <v>2.6006006006006013E-2</v>
      </c>
      <c r="J1309" s="15">
        <v>0</v>
      </c>
      <c r="L1309" s="6">
        <v>-6.0000000000000001E-3</v>
      </c>
    </row>
    <row r="1310" spans="1:12">
      <c r="A1310">
        <f t="shared" si="60"/>
        <v>109</v>
      </c>
      <c r="B1310">
        <f t="shared" si="61"/>
        <v>11</v>
      </c>
      <c r="C1310" s="4">
        <f t="shared" si="62"/>
        <v>2008</v>
      </c>
      <c r="D1310" s="16">
        <v>-0.1002345</v>
      </c>
      <c r="E1310" s="16">
        <v>0.1398326</v>
      </c>
      <c r="F1310" s="16">
        <v>2.7658299999999997E-2</v>
      </c>
      <c r="G1310" s="16">
        <v>-0.23660956525963994</v>
      </c>
      <c r="H1310" s="17">
        <v>8.6252646061240057E-2</v>
      </c>
      <c r="I1310" s="15">
        <v>-4.5671641791044826E-2</v>
      </c>
      <c r="J1310" s="15">
        <v>0</v>
      </c>
      <c r="L1310" s="6">
        <v>-7.1900000000000006E-2</v>
      </c>
    </row>
    <row r="1311" spans="1:12">
      <c r="A1311">
        <f t="shared" si="60"/>
        <v>109</v>
      </c>
      <c r="B1311">
        <f t="shared" si="61"/>
        <v>12</v>
      </c>
      <c r="C1311" s="4">
        <f t="shared" si="62"/>
        <v>2008</v>
      </c>
      <c r="D1311" s="16">
        <v>-0.24098</v>
      </c>
      <c r="E1311" s="16">
        <v>1.1390999999999999E-3</v>
      </c>
      <c r="F1311" s="16">
        <v>3.1690499999999996E-2</v>
      </c>
      <c r="G1311" s="16">
        <v>-0.15503237279980009</v>
      </c>
      <c r="H1311" s="17">
        <v>0.19862101767019968</v>
      </c>
      <c r="I1311" s="15">
        <v>7.2204472843450367E-3</v>
      </c>
      <c r="J1311" s="15">
        <v>8.9411764705882329E-2</v>
      </c>
      <c r="L1311" s="6">
        <v>-4.5199999999999997E-2</v>
      </c>
    </row>
    <row r="1312" spans="1:12">
      <c r="A1312">
        <f t="shared" si="60"/>
        <v>110</v>
      </c>
      <c r="B1312">
        <f t="shared" si="61"/>
        <v>1</v>
      </c>
      <c r="C1312" s="4">
        <f t="shared" si="62"/>
        <v>2009</v>
      </c>
      <c r="D1312" s="16">
        <v>0.33628849999999999</v>
      </c>
      <c r="E1312" s="16">
        <v>0.39600700000000005</v>
      </c>
      <c r="F1312" s="16">
        <v>2.2074400000000001E-2</v>
      </c>
      <c r="G1312" s="16">
        <v>4.1838517907440087E-2</v>
      </c>
      <c r="H1312" s="17">
        <v>0.22132341951972001</v>
      </c>
      <c r="I1312" s="15">
        <v>-8.3559870550161716E-2</v>
      </c>
      <c r="J1312" s="15">
        <v>0.27429805615550767</v>
      </c>
      <c r="L1312" s="6">
        <v>-3.3799999999999997E-2</v>
      </c>
    </row>
    <row r="1313" spans="1:12">
      <c r="A1313">
        <f t="shared" si="60"/>
        <v>110</v>
      </c>
      <c r="B1313">
        <f t="shared" si="61"/>
        <v>2</v>
      </c>
      <c r="C1313" s="4">
        <f t="shared" si="62"/>
        <v>2009</v>
      </c>
      <c r="D1313" s="16">
        <v>0.2124403</v>
      </c>
      <c r="E1313" s="16">
        <v>3.1575400000000003E-2</v>
      </c>
      <c r="F1313" s="16">
        <v>6.5773999999999997E-3</v>
      </c>
      <c r="G1313" s="16">
        <v>0.10099549639563987</v>
      </c>
      <c r="H1313" s="17">
        <v>-3.8275367438180163E-2</v>
      </c>
      <c r="I1313" s="15">
        <v>3.4440433212996405E-2</v>
      </c>
      <c r="J1313" s="15">
        <v>5.7627118644067769E-2</v>
      </c>
      <c r="L1313" s="6">
        <v>0</v>
      </c>
    </row>
    <row r="1314" spans="1:12">
      <c r="A1314">
        <f t="shared" si="60"/>
        <v>110</v>
      </c>
      <c r="B1314">
        <f t="shared" si="61"/>
        <v>3</v>
      </c>
      <c r="C1314" s="4">
        <f t="shared" si="62"/>
        <v>2009</v>
      </c>
      <c r="D1314" s="16">
        <v>0.15377280000000002</v>
      </c>
      <c r="E1314" s="16">
        <v>0.29578409999999999</v>
      </c>
      <c r="F1314" s="16">
        <v>1.1129199999999999E-2</v>
      </c>
      <c r="G1314" s="16">
        <v>7.0569548402620086E-2</v>
      </c>
      <c r="H1314" s="17">
        <v>9.5479582241750016E-2</v>
      </c>
      <c r="I1314" s="15">
        <v>-8.4697508896797377E-3</v>
      </c>
      <c r="J1314" s="15">
        <v>0.10256410256410251</v>
      </c>
      <c r="L1314" s="6">
        <v>6.9999999999999993E-3</v>
      </c>
    </row>
    <row r="1315" spans="1:12">
      <c r="A1315">
        <f t="shared" si="60"/>
        <v>110</v>
      </c>
      <c r="B1315">
        <f t="shared" si="61"/>
        <v>4</v>
      </c>
      <c r="C1315" s="4">
        <f t="shared" si="62"/>
        <v>2009</v>
      </c>
      <c r="D1315" s="16">
        <v>0.13342119999999999</v>
      </c>
      <c r="E1315" s="16">
        <v>-3.88639E-2</v>
      </c>
      <c r="F1315" s="16">
        <v>4.9906000000000004E-3</v>
      </c>
      <c r="G1315" s="16">
        <v>0.25241114385766017</v>
      </c>
      <c r="H1315" s="17">
        <v>-1.0837883980089891E-2</v>
      </c>
      <c r="I1315" s="15">
        <v>-1.9780219780219967E-3</v>
      </c>
      <c r="J1315" s="15">
        <v>3.3430232558139594E-2</v>
      </c>
      <c r="L1315" s="6">
        <v>2.0799999999999999E-2</v>
      </c>
    </row>
    <row r="1316" spans="1:12">
      <c r="A1316">
        <f t="shared" si="60"/>
        <v>110</v>
      </c>
      <c r="B1316">
        <f t="shared" si="61"/>
        <v>5</v>
      </c>
      <c r="C1316" s="4">
        <f t="shared" si="62"/>
        <v>2009</v>
      </c>
      <c r="D1316" s="16">
        <v>0.16790169999999999</v>
      </c>
      <c r="E1316" s="16">
        <v>2.9454000000000004E-3</v>
      </c>
      <c r="F1316" s="16">
        <v>5.5693000000000001E-3</v>
      </c>
      <c r="G1316" s="16">
        <v>0.22842404276072004</v>
      </c>
      <c r="H1316" s="17">
        <v>1.6204943640479863E-2</v>
      </c>
      <c r="I1316" s="15">
        <v>-1.3707865168539352E-2</v>
      </c>
      <c r="J1316" s="15">
        <v>-1.406469760900148E-2</v>
      </c>
      <c r="L1316" s="6">
        <v>2.7200000000000002E-2</v>
      </c>
    </row>
    <row r="1317" spans="1:12">
      <c r="A1317">
        <f t="shared" si="60"/>
        <v>110</v>
      </c>
      <c r="B1317">
        <f t="shared" si="61"/>
        <v>6</v>
      </c>
      <c r="C1317" s="4">
        <f t="shared" si="62"/>
        <v>2009</v>
      </c>
      <c r="D1317" s="16">
        <v>-0.10974579999999999</v>
      </c>
      <c r="E1317" s="16">
        <v>-8.9128299999999994E-2</v>
      </c>
      <c r="F1317" s="16">
        <v>5.5693999999999995E-3</v>
      </c>
      <c r="G1317" s="16">
        <v>-0.19924203092268</v>
      </c>
      <c r="H1317" s="17">
        <v>-6.6888872278869971E-2</v>
      </c>
      <c r="I1317" s="15">
        <v>3.9379844961240328E-2</v>
      </c>
      <c r="J1317" s="15">
        <v>4.2796005706134451E-3</v>
      </c>
      <c r="L1317" s="6">
        <v>5.96E-2</v>
      </c>
    </row>
    <row r="1318" spans="1:12">
      <c r="A1318">
        <f t="shared" si="60"/>
        <v>110</v>
      </c>
      <c r="B1318">
        <f t="shared" si="61"/>
        <v>7</v>
      </c>
      <c r="C1318" s="4">
        <f t="shared" si="62"/>
        <v>2009</v>
      </c>
      <c r="D1318" s="16">
        <v>-5.6884699999999996E-2</v>
      </c>
      <c r="E1318" s="16">
        <v>-2.3229199999999998E-2</v>
      </c>
      <c r="F1318" s="16">
        <v>7.1329000000000002E-3</v>
      </c>
      <c r="G1318" s="16">
        <v>0.13965210401041994</v>
      </c>
      <c r="H1318" s="17">
        <v>5.4085890480349841E-2</v>
      </c>
      <c r="I1318" s="15">
        <v>2.7604562737642592E-2</v>
      </c>
      <c r="J1318" s="15">
        <v>1.2784090909090889E-2</v>
      </c>
      <c r="L1318" s="6">
        <v>-2.5000000000000001E-2</v>
      </c>
    </row>
    <row r="1319" spans="1:12">
      <c r="A1319">
        <f t="shared" si="60"/>
        <v>110</v>
      </c>
      <c r="B1319">
        <f t="shared" si="61"/>
        <v>8</v>
      </c>
      <c r="C1319" s="4">
        <f t="shared" si="62"/>
        <v>2009</v>
      </c>
      <c r="D1319" s="16">
        <v>-5.3273299999999996E-2</v>
      </c>
      <c r="E1319" s="16">
        <v>4.4422000000000003E-3</v>
      </c>
      <c r="F1319" s="16">
        <v>1.32648E-2</v>
      </c>
      <c r="G1319" s="16">
        <v>9.258374059435992E-2</v>
      </c>
      <c r="H1319" s="17">
        <v>2.9452471580750039E-2</v>
      </c>
      <c r="I1319" s="15">
        <v>0.02</v>
      </c>
      <c r="J1319" s="15">
        <v>8.2748948106591849E-2</v>
      </c>
      <c r="L1319" s="6">
        <v>0.109</v>
      </c>
    </row>
    <row r="1320" spans="1:12">
      <c r="A1320">
        <f t="shared" si="60"/>
        <v>110</v>
      </c>
      <c r="B1320">
        <f t="shared" si="61"/>
        <v>9</v>
      </c>
      <c r="C1320" s="4">
        <f t="shared" si="62"/>
        <v>2009</v>
      </c>
      <c r="D1320" s="16">
        <v>-8.5415100000000008E-2</v>
      </c>
      <c r="E1320" s="16">
        <v>0.16481010000000001</v>
      </c>
      <c r="F1320" s="16">
        <v>1.0822700000000001E-2</v>
      </c>
      <c r="G1320" s="16">
        <v>3.949019999999992E-2</v>
      </c>
      <c r="H1320" s="17">
        <v>0.12014769999999997</v>
      </c>
      <c r="I1320" s="15">
        <v>0.11433962264150931</v>
      </c>
      <c r="J1320" s="15">
        <v>8.8082901554404222E-2</v>
      </c>
      <c r="L1320" s="6">
        <v>0.12720000000000001</v>
      </c>
    </row>
    <row r="1321" spans="1:12">
      <c r="A1321">
        <f t="shared" si="60"/>
        <v>110</v>
      </c>
      <c r="B1321">
        <f t="shared" si="61"/>
        <v>10</v>
      </c>
      <c r="C1321" s="4">
        <f t="shared" si="62"/>
        <v>2009</v>
      </c>
      <c r="D1321" s="16">
        <v>0.1877374</v>
      </c>
      <c r="E1321" s="16">
        <v>0.11060589999999999</v>
      </c>
      <c r="F1321" s="16">
        <v>1.01134E-2</v>
      </c>
      <c r="G1321" s="16">
        <v>4.8885400000000079E-2</v>
      </c>
      <c r="H1321" s="17">
        <v>8.6314199999999897E-2</v>
      </c>
      <c r="I1321" s="15">
        <v>0.11310344827586216</v>
      </c>
      <c r="J1321" s="15">
        <v>0</v>
      </c>
      <c r="L1321" s="6">
        <v>3.0800000000000001E-2</v>
      </c>
    </row>
    <row r="1322" spans="1:12">
      <c r="A1322">
        <f t="shared" si="60"/>
        <v>110</v>
      </c>
      <c r="B1322">
        <f t="shared" si="61"/>
        <v>11</v>
      </c>
      <c r="C1322" s="4">
        <f t="shared" si="62"/>
        <v>2009</v>
      </c>
      <c r="D1322" s="16">
        <v>0.17072019999999999</v>
      </c>
      <c r="E1322" s="16">
        <v>2.59262E-2</v>
      </c>
      <c r="F1322" s="16">
        <v>1.0088099999999999E-2</v>
      </c>
      <c r="G1322" s="16">
        <v>0.10298990000000008</v>
      </c>
      <c r="H1322" s="17">
        <v>-8.7420000000000275E-3</v>
      </c>
      <c r="I1322" s="15">
        <v>0.1114826498422712</v>
      </c>
      <c r="J1322" s="15">
        <v>0</v>
      </c>
      <c r="L1322" s="6">
        <v>-5.0000000000000001E-3</v>
      </c>
    </row>
    <row r="1323" spans="1:12">
      <c r="A1323">
        <f t="shared" si="60"/>
        <v>110</v>
      </c>
      <c r="B1323">
        <f t="shared" si="61"/>
        <v>12</v>
      </c>
      <c r="C1323" s="4">
        <f t="shared" si="62"/>
        <v>2009</v>
      </c>
      <c r="D1323" s="16">
        <v>0.1338761</v>
      </c>
      <c r="E1323" s="16">
        <v>-9.4447999999999997E-3</v>
      </c>
      <c r="F1323" s="16">
        <v>1.01134E-2</v>
      </c>
      <c r="G1323" s="16">
        <v>0.17362739999999999</v>
      </c>
      <c r="H1323" s="17">
        <v>2.4436399999999914E-2</v>
      </c>
      <c r="I1323" s="15">
        <v>0.11248554913294807</v>
      </c>
      <c r="J1323" s="15">
        <v>0</v>
      </c>
      <c r="L1323" s="6">
        <v>-5.0000000000000001E-3</v>
      </c>
    </row>
    <row r="1324" spans="1:12">
      <c r="A1324">
        <f t="shared" si="60"/>
        <v>111</v>
      </c>
      <c r="B1324">
        <f t="shared" si="61"/>
        <v>1</v>
      </c>
      <c r="C1324" s="4">
        <f t="shared" si="62"/>
        <v>2010</v>
      </c>
      <c r="D1324" s="16">
        <v>0.10688250000000001</v>
      </c>
      <c r="E1324" s="16">
        <v>6.5177399999999996E-2</v>
      </c>
      <c r="F1324" s="16">
        <v>1.00628E-2</v>
      </c>
      <c r="G1324" s="16">
        <v>0.13498549999999998</v>
      </c>
      <c r="H1324" s="17">
        <v>2.1373599999999993E-2</v>
      </c>
      <c r="I1324" s="15">
        <v>0.18931216931216929</v>
      </c>
      <c r="J1324" s="15">
        <v>0</v>
      </c>
      <c r="L1324" s="6">
        <v>1.01E-2</v>
      </c>
    </row>
    <row r="1325" spans="1:12">
      <c r="A1325">
        <f t="shared" si="60"/>
        <v>111</v>
      </c>
      <c r="B1325">
        <f t="shared" si="61"/>
        <v>2</v>
      </c>
      <c r="C1325" s="4">
        <f t="shared" si="62"/>
        <v>2010</v>
      </c>
      <c r="D1325" s="16">
        <v>5.6635600000000001E-2</v>
      </c>
      <c r="E1325" s="16">
        <v>0.1501363</v>
      </c>
      <c r="F1325" s="16">
        <v>1.00375E-2</v>
      </c>
      <c r="G1325" s="16">
        <v>9.6993099999999943E-2</v>
      </c>
      <c r="H1325" s="17">
        <v>-2.4124000000000034E-2</v>
      </c>
      <c r="I1325" s="15">
        <v>0.21230769230769234</v>
      </c>
      <c r="J1325" s="15">
        <v>0</v>
      </c>
      <c r="L1325" s="6">
        <v>0.01</v>
      </c>
    </row>
    <row r="1326" spans="1:12">
      <c r="A1326">
        <f t="shared" si="60"/>
        <v>111</v>
      </c>
      <c r="B1326">
        <f t="shared" si="61"/>
        <v>3</v>
      </c>
      <c r="C1326" s="4">
        <f t="shared" si="62"/>
        <v>2010</v>
      </c>
      <c r="D1326" s="16">
        <v>0.19579519999999997</v>
      </c>
      <c r="E1326" s="16">
        <v>0.10830529999999999</v>
      </c>
      <c r="F1326" s="16">
        <v>5.0660000000000002E-3</v>
      </c>
      <c r="G1326" s="16">
        <v>0.18342083573141998</v>
      </c>
      <c r="H1326" s="17">
        <v>0.24976246165341998</v>
      </c>
      <c r="I1326" s="15">
        <v>0.22493358633776087</v>
      </c>
      <c r="J1326" s="15">
        <v>0</v>
      </c>
      <c r="L1326" s="6">
        <v>4.8999999999999998E-3</v>
      </c>
    </row>
    <row r="1327" spans="1:12">
      <c r="A1327">
        <f t="shared" si="60"/>
        <v>111</v>
      </c>
      <c r="B1327">
        <f t="shared" si="61"/>
        <v>4</v>
      </c>
      <c r="C1327" s="4">
        <f t="shared" si="62"/>
        <v>2010</v>
      </c>
      <c r="D1327" s="16">
        <v>4.8951999999999997E-3</v>
      </c>
      <c r="E1327" s="16">
        <v>-0.1474763</v>
      </c>
      <c r="F1327" s="16">
        <v>5.0660000000000002E-3</v>
      </c>
      <c r="G1327" s="16">
        <v>0.15679142185880002</v>
      </c>
      <c r="H1327" s="17">
        <v>0.12292521417439994</v>
      </c>
      <c r="I1327" s="15">
        <v>0.31291338582677158</v>
      </c>
      <c r="J1327" s="15">
        <v>0</v>
      </c>
      <c r="L1327" s="6">
        <v>3.1899999999999998E-2</v>
      </c>
    </row>
    <row r="1328" spans="1:12">
      <c r="A1328">
        <f t="shared" si="60"/>
        <v>111</v>
      </c>
      <c r="B1328">
        <f t="shared" si="61"/>
        <v>5</v>
      </c>
      <c r="C1328" s="4">
        <f t="shared" si="62"/>
        <v>2010</v>
      </c>
      <c r="D1328" s="16">
        <v>-1.1767399999999999E-2</v>
      </c>
      <c r="E1328" s="16">
        <v>1.0448500000000001E-2</v>
      </c>
      <c r="F1328" s="16">
        <v>5.1163000000000007E-3</v>
      </c>
      <c r="G1328" s="16">
        <v>-0.11971676541232001</v>
      </c>
      <c r="H1328" s="17">
        <v>-0.17064703366272005</v>
      </c>
      <c r="I1328" s="15">
        <v>0.17347137637028015</v>
      </c>
      <c r="J1328" s="15">
        <v>0</v>
      </c>
      <c r="L1328" s="6">
        <v>4.9200000000000001E-2</v>
      </c>
    </row>
    <row r="1329" spans="1:12">
      <c r="A1329">
        <f t="shared" si="60"/>
        <v>111</v>
      </c>
      <c r="B1329">
        <f t="shared" si="61"/>
        <v>6</v>
      </c>
      <c r="C1329" s="4">
        <f t="shared" si="62"/>
        <v>2010</v>
      </c>
      <c r="D1329" s="16">
        <v>-0.10723200000000001</v>
      </c>
      <c r="E1329" s="16">
        <v>-9.0735799999999991E-2</v>
      </c>
      <c r="F1329" s="16">
        <v>5.2672999999999999E-3</v>
      </c>
      <c r="G1329" s="16">
        <v>0.3869965120427501</v>
      </c>
      <c r="H1329" s="17">
        <v>0.16118470270063012</v>
      </c>
      <c r="I1329" s="15">
        <v>-1.8014783526927054E-2</v>
      </c>
      <c r="J1329" s="15">
        <v>0</v>
      </c>
      <c r="L1329" s="6">
        <v>3.49E-2</v>
      </c>
    </row>
    <row r="1330" spans="1:12">
      <c r="A1330">
        <f t="shared" si="60"/>
        <v>111</v>
      </c>
      <c r="B1330">
        <f t="shared" si="61"/>
        <v>7</v>
      </c>
      <c r="C1330" s="4">
        <f t="shared" si="62"/>
        <v>2010</v>
      </c>
      <c r="D1330" s="16">
        <v>0.1069666</v>
      </c>
      <c r="E1330" s="16">
        <v>4.1337499999999999E-2</v>
      </c>
      <c r="F1330" s="16">
        <v>5.1415000000000002E-3</v>
      </c>
      <c r="G1330" s="16">
        <v>0.20925404853472007</v>
      </c>
      <c r="H1330" s="17">
        <v>-3.099490131656002E-2</v>
      </c>
      <c r="I1330" s="15">
        <v>5.4028540065861594E-2</v>
      </c>
      <c r="J1330" s="15">
        <v>0</v>
      </c>
      <c r="L1330" s="6">
        <v>3.2000000000000001E-2</v>
      </c>
    </row>
    <row r="1331" spans="1:12">
      <c r="A1331">
        <f t="shared" si="60"/>
        <v>111</v>
      </c>
      <c r="B1331">
        <f t="shared" si="61"/>
        <v>8</v>
      </c>
      <c r="C1331" s="4">
        <f t="shared" si="62"/>
        <v>2010</v>
      </c>
      <c r="D1331" s="16">
        <v>9.1382200000000011E-2</v>
      </c>
      <c r="E1331" s="16">
        <v>-9.7622199999999992E-2</v>
      </c>
      <c r="F1331" s="16">
        <v>5.1163000000000007E-3</v>
      </c>
      <c r="G1331" s="16">
        <v>0.12500599103239995</v>
      </c>
      <c r="H1331" s="17">
        <v>-8.7528656476000166E-2</v>
      </c>
      <c r="I1331" s="15">
        <v>7.4140127388535079E-2</v>
      </c>
      <c r="J1331" s="15">
        <v>0</v>
      </c>
      <c r="L1331" s="6">
        <v>0.12050000000000001</v>
      </c>
    </row>
    <row r="1332" spans="1:12">
      <c r="A1332">
        <f t="shared" si="60"/>
        <v>111</v>
      </c>
      <c r="B1332">
        <f t="shared" si="61"/>
        <v>9</v>
      </c>
      <c r="C1332" s="4">
        <f t="shared" si="62"/>
        <v>2010</v>
      </c>
      <c r="D1332" s="16">
        <v>1.2385600000000002E-2</v>
      </c>
      <c r="E1332" s="16">
        <v>-8.2106000000000002E-3</v>
      </c>
      <c r="F1332" s="16">
        <v>2.0975799999999999E-2</v>
      </c>
      <c r="G1332" s="16">
        <v>0.10023632861408016</v>
      </c>
      <c r="H1332" s="17">
        <v>3.9012671433040103E-2</v>
      </c>
      <c r="I1332" s="15">
        <v>4.8942598187311052E-3</v>
      </c>
      <c r="J1332" s="15">
        <v>0</v>
      </c>
      <c r="L1332" s="6">
        <v>6.3500000000000001E-2</v>
      </c>
    </row>
    <row r="1333" spans="1:12">
      <c r="A1333">
        <f t="shared" si="60"/>
        <v>111</v>
      </c>
      <c r="B1333">
        <f t="shared" si="61"/>
        <v>10</v>
      </c>
      <c r="C1333" s="4">
        <f t="shared" si="62"/>
        <v>2010</v>
      </c>
      <c r="D1333" s="16">
        <v>0.24164480000000002</v>
      </c>
      <c r="E1333" s="16">
        <v>0.154061</v>
      </c>
      <c r="F1333" s="16">
        <v>2.3643499999999998E-2</v>
      </c>
      <c r="G1333" s="16">
        <v>4.360028626288015E-2</v>
      </c>
      <c r="H1333" s="17">
        <v>3.8174226916479981E-2</v>
      </c>
      <c r="I1333" s="15">
        <v>-5.4642126789366002E-2</v>
      </c>
      <c r="J1333" s="15">
        <v>0</v>
      </c>
      <c r="L1333" s="6">
        <v>1.0500000000000001E-2</v>
      </c>
    </row>
    <row r="1334" spans="1:12">
      <c r="A1334">
        <f t="shared" si="60"/>
        <v>111</v>
      </c>
      <c r="B1334">
        <f t="shared" si="61"/>
        <v>11</v>
      </c>
      <c r="C1334" s="4">
        <f t="shared" si="62"/>
        <v>2010</v>
      </c>
      <c r="D1334" s="16">
        <v>0.52316249999999997</v>
      </c>
      <c r="E1334" s="16">
        <v>6.0871000000000001E-2</v>
      </c>
      <c r="F1334" s="16">
        <v>1.88959E-2</v>
      </c>
      <c r="G1334" s="16">
        <v>0.49314639954499984</v>
      </c>
      <c r="H1334" s="17">
        <v>9.6528841434439849E-2</v>
      </c>
      <c r="I1334" s="15">
        <v>-9.8342541436464356E-3</v>
      </c>
      <c r="J1334" s="15">
        <v>7.2025352924229326E-3</v>
      </c>
      <c r="L1334" s="6">
        <v>3.9800000000000002E-2</v>
      </c>
    </row>
    <row r="1335" spans="1:12">
      <c r="A1335">
        <f t="shared" si="60"/>
        <v>111</v>
      </c>
      <c r="B1335">
        <f t="shared" si="61"/>
        <v>12</v>
      </c>
      <c r="C1335" s="4">
        <f t="shared" si="62"/>
        <v>2010</v>
      </c>
      <c r="D1335" s="16">
        <v>0.1133045</v>
      </c>
      <c r="E1335" s="16">
        <v>-9.4975000000000004E-2</v>
      </c>
      <c r="F1335" s="16">
        <v>3.5000499999999997E-2</v>
      </c>
      <c r="G1335" s="16">
        <v>0.21677103728180014</v>
      </c>
      <c r="H1335" s="17">
        <v>-3.0019134231999978E-3</v>
      </c>
      <c r="I1335" s="15">
        <v>4.5056947608200476E-2</v>
      </c>
      <c r="J1335" s="15">
        <v>1.4302059496566692E-3</v>
      </c>
      <c r="L1335" s="6">
        <v>5.8299999999999998E-2</v>
      </c>
    </row>
    <row r="1336" spans="1:12">
      <c r="A1336">
        <f t="shared" si="60"/>
        <v>112</v>
      </c>
      <c r="B1336">
        <f t="shared" si="61"/>
        <v>1</v>
      </c>
      <c r="C1336" s="4">
        <f t="shared" si="62"/>
        <v>2011</v>
      </c>
      <c r="D1336" s="16">
        <v>6.2107400000000007E-2</v>
      </c>
      <c r="E1336" s="16">
        <v>-3.7904E-2</v>
      </c>
      <c r="F1336" s="16">
        <v>5.0180800000000005E-2</v>
      </c>
      <c r="G1336" s="16">
        <v>9.0455011592600165E-2</v>
      </c>
      <c r="H1336" s="17">
        <v>-3.3982275503199877E-2</v>
      </c>
      <c r="I1336" s="15">
        <v>5.0000000000000031E-2</v>
      </c>
      <c r="J1336" s="15">
        <v>-2.8563267637812085E-4</v>
      </c>
      <c r="L1336" s="6">
        <v>3.04E-2</v>
      </c>
    </row>
    <row r="1337" spans="1:12">
      <c r="A1337">
        <f t="shared" si="60"/>
        <v>112</v>
      </c>
      <c r="B1337">
        <f t="shared" si="61"/>
        <v>2</v>
      </c>
      <c r="C1337" s="4">
        <f t="shared" si="62"/>
        <v>2011</v>
      </c>
      <c r="D1337" s="16">
        <v>-5.81787E-2</v>
      </c>
      <c r="E1337" s="16">
        <v>2.0699999999999998E-3</v>
      </c>
      <c r="F1337" s="16">
        <v>5.0064999999999998E-2</v>
      </c>
      <c r="G1337" s="16">
        <v>-9.8330371502230007E-2</v>
      </c>
      <c r="H1337" s="17">
        <v>1.9657311995960214E-2</v>
      </c>
      <c r="I1337" s="15">
        <v>0.02</v>
      </c>
      <c r="J1337" s="15">
        <v>-1.4285714285713475E-3</v>
      </c>
      <c r="L1337" s="6">
        <v>4.6399999999999997E-2</v>
      </c>
    </row>
    <row r="1338" spans="1:12">
      <c r="A1338">
        <f t="shared" si="60"/>
        <v>112</v>
      </c>
      <c r="B1338">
        <f t="shared" si="61"/>
        <v>3</v>
      </c>
      <c r="C1338" s="4">
        <f t="shared" si="62"/>
        <v>2011</v>
      </c>
      <c r="D1338" s="16">
        <v>0.40446480000000001</v>
      </c>
      <c r="E1338" s="16">
        <v>0.1177821</v>
      </c>
      <c r="F1338" s="16">
        <v>5.1132299999999999E-2</v>
      </c>
      <c r="G1338" s="16">
        <v>0.39720992497324015</v>
      </c>
      <c r="H1338" s="17">
        <v>1.6592721506180075E-2</v>
      </c>
      <c r="I1338" s="15">
        <v>3.9417475728155238E-2</v>
      </c>
      <c r="J1338" s="15">
        <v>4.291845493562191E-3</v>
      </c>
      <c r="L1338" s="6">
        <v>1.8500000000000003E-2</v>
      </c>
    </row>
    <row r="1339" spans="1:12">
      <c r="A1339">
        <f t="shared" si="60"/>
        <v>112</v>
      </c>
      <c r="B1339">
        <f t="shared" si="61"/>
        <v>4</v>
      </c>
      <c r="C1339" s="4">
        <f t="shared" si="62"/>
        <v>2011</v>
      </c>
      <c r="D1339" s="16">
        <v>0.50226149999999992</v>
      </c>
      <c r="E1339" s="16">
        <v>7.8270000000000006E-2</v>
      </c>
      <c r="F1339" s="16">
        <v>3.41179E-2</v>
      </c>
      <c r="G1339" s="16">
        <v>0.20834607916450998</v>
      </c>
      <c r="H1339" s="17">
        <v>2.86593349085007E-3</v>
      </c>
      <c r="I1339" s="15">
        <v>4.7513227513227535E-2</v>
      </c>
      <c r="J1339" s="15">
        <v>-2.8490028490022823E-4</v>
      </c>
      <c r="L1339" s="6">
        <v>0</v>
      </c>
    </row>
    <row r="1340" spans="1:12">
      <c r="A1340">
        <f t="shared" si="60"/>
        <v>112</v>
      </c>
      <c r="B1340">
        <f t="shared" si="61"/>
        <v>5</v>
      </c>
      <c r="C1340" s="4">
        <f t="shared" si="62"/>
        <v>2011</v>
      </c>
      <c r="D1340" s="16">
        <v>-2.8934099999999997E-2</v>
      </c>
      <c r="E1340" s="16">
        <v>-4.1824300000000002E-2</v>
      </c>
      <c r="F1340" s="16">
        <v>5.0424099999999999E-2</v>
      </c>
      <c r="G1340" s="16">
        <v>4.6042698706100005E-2</v>
      </c>
      <c r="H1340" s="17">
        <v>0.10124695970179998</v>
      </c>
      <c r="I1340" s="15">
        <v>0.10238928939237896</v>
      </c>
      <c r="J1340" s="15">
        <v>5.4146480478768225E-3</v>
      </c>
      <c r="L1340" s="6">
        <v>1.8100000000000002E-2</v>
      </c>
    </row>
    <row r="1341" spans="1:12">
      <c r="A1341">
        <f t="shared" si="60"/>
        <v>112</v>
      </c>
      <c r="B1341">
        <f t="shared" si="61"/>
        <v>6</v>
      </c>
      <c r="C1341" s="4">
        <f t="shared" si="62"/>
        <v>2011</v>
      </c>
      <c r="D1341" s="16">
        <v>8.8591700000000009E-2</v>
      </c>
      <c r="E1341" s="16">
        <v>1.0781199999999999E-2</v>
      </c>
      <c r="F1341" s="16">
        <v>5.1409700000000003E-2</v>
      </c>
      <c r="G1341" s="16">
        <v>0.2171314987220001</v>
      </c>
      <c r="H1341" s="17">
        <v>1.8511123061000223E-2</v>
      </c>
      <c r="I1341" s="15">
        <v>0.11419600380589913</v>
      </c>
      <c r="J1341" s="15">
        <v>-3.6848072562359001E-3</v>
      </c>
      <c r="L1341" s="6">
        <v>4.3700000000000003E-2</v>
      </c>
    </row>
    <row r="1342" spans="1:12">
      <c r="A1342">
        <f t="shared" si="60"/>
        <v>112</v>
      </c>
      <c r="B1342">
        <f t="shared" si="61"/>
        <v>7</v>
      </c>
      <c r="C1342" s="4">
        <f t="shared" si="62"/>
        <v>2011</v>
      </c>
      <c r="D1342" s="16">
        <v>8.7048100000000003E-2</v>
      </c>
      <c r="E1342" s="16">
        <v>0.18850639999999999</v>
      </c>
      <c r="F1342" s="16">
        <v>4.4619600000000002E-2</v>
      </c>
      <c r="G1342" s="16">
        <v>-7.2540838942570018E-2</v>
      </c>
      <c r="H1342" s="17">
        <v>0.11412367930485989</v>
      </c>
      <c r="I1342" s="15">
        <v>9.1304347826087026E-2</v>
      </c>
      <c r="J1342" s="15">
        <v>-1.4224751066855522E-3</v>
      </c>
      <c r="L1342" s="6">
        <v>2.6499999999999999E-2</v>
      </c>
    </row>
    <row r="1343" spans="1:12">
      <c r="A1343">
        <f t="shared" si="60"/>
        <v>112</v>
      </c>
      <c r="B1343">
        <f t="shared" si="61"/>
        <v>8</v>
      </c>
      <c r="C1343" s="4">
        <f t="shared" si="62"/>
        <v>2011</v>
      </c>
      <c r="D1343" s="16">
        <v>0.207728</v>
      </c>
      <c r="E1343" s="16">
        <v>3.0422899999999999E-2</v>
      </c>
      <c r="F1343" s="16">
        <v>3.80027E-2</v>
      </c>
      <c r="G1343" s="16">
        <v>0.16937817501551988</v>
      </c>
      <c r="H1343" s="17">
        <v>3.333634364119975E-2</v>
      </c>
      <c r="I1343" s="15">
        <v>9.9545454545454617E-2</v>
      </c>
      <c r="J1343" s="15">
        <v>-2.8490028490022823E-4</v>
      </c>
      <c r="L1343" s="6">
        <v>1.8600000000000002E-2</v>
      </c>
    </row>
    <row r="1344" spans="1:12">
      <c r="A1344">
        <f t="shared" si="60"/>
        <v>112</v>
      </c>
      <c r="B1344">
        <f t="shared" si="61"/>
        <v>9</v>
      </c>
      <c r="C1344" s="4">
        <f t="shared" si="62"/>
        <v>2011</v>
      </c>
      <c r="D1344" s="16">
        <v>-3.7859400000000001E-2</v>
      </c>
      <c r="E1344" s="16">
        <v>-2.64262E-2</v>
      </c>
      <c r="F1344" s="16">
        <v>4.4157099999999998E-2</v>
      </c>
      <c r="G1344" s="16">
        <v>0.12270280033115011</v>
      </c>
      <c r="H1344" s="17">
        <v>3.5802154217120075E-2</v>
      </c>
      <c r="I1344" s="15">
        <v>0.15759398496240587</v>
      </c>
      <c r="J1344" s="15">
        <v>0</v>
      </c>
      <c r="L1344" s="6">
        <v>4.8000000000000001E-2</v>
      </c>
    </row>
    <row r="1345" spans="1:12">
      <c r="A1345">
        <f t="shared" si="60"/>
        <v>112</v>
      </c>
      <c r="B1345">
        <f t="shared" si="61"/>
        <v>10</v>
      </c>
      <c r="C1345" s="4">
        <f t="shared" si="62"/>
        <v>2011</v>
      </c>
      <c r="D1345" s="16">
        <v>0.11943540000000001</v>
      </c>
      <c r="E1345" s="16">
        <v>4.45324E-2</v>
      </c>
      <c r="F1345" s="16">
        <v>6.2893199999999996E-2</v>
      </c>
      <c r="G1345" s="16">
        <v>0.10998916027708994</v>
      </c>
      <c r="H1345" s="17">
        <v>2.8762479147830033E-2</v>
      </c>
      <c r="I1345" s="15">
        <v>9.6007931262392598E-2</v>
      </c>
      <c r="J1345" s="15">
        <v>1.1399259048161625E-3</v>
      </c>
      <c r="L1345" s="6">
        <v>4.4900000000000002E-2</v>
      </c>
    </row>
    <row r="1346" spans="1:12">
      <c r="A1346">
        <f t="shared" si="60"/>
        <v>112</v>
      </c>
      <c r="B1346">
        <f t="shared" si="61"/>
        <v>11</v>
      </c>
      <c r="C1346" s="4">
        <f t="shared" si="62"/>
        <v>2011</v>
      </c>
      <c r="D1346" s="16">
        <v>-1.9879000000000001E-2</v>
      </c>
      <c r="E1346" s="16">
        <v>3.0292400000000001E-2</v>
      </c>
      <c r="F1346" s="16">
        <v>6.1244800000000002E-2</v>
      </c>
      <c r="G1346" s="16">
        <v>-6.325807388637994E-2</v>
      </c>
      <c r="H1346" s="17">
        <v>5.692344348950007E-2</v>
      </c>
      <c r="I1346" s="15">
        <v>7.835380835380848E-2</v>
      </c>
      <c r="J1346" s="15">
        <v>1.1386279533162295E-3</v>
      </c>
      <c r="L1346" s="6">
        <v>3.6799999999999999E-2</v>
      </c>
    </row>
    <row r="1347" spans="1:12">
      <c r="A1347">
        <f t="shared" si="60"/>
        <v>112</v>
      </c>
      <c r="B1347">
        <f t="shared" si="61"/>
        <v>12</v>
      </c>
      <c r="C1347" s="4">
        <f t="shared" si="62"/>
        <v>2011</v>
      </c>
      <c r="D1347" s="16">
        <v>0.37814180000000003</v>
      </c>
      <c r="E1347" s="16">
        <v>2.2680500000000003E-2</v>
      </c>
      <c r="F1347" s="16">
        <v>5.9018800000000003E-2</v>
      </c>
      <c r="G1347" s="16">
        <v>0.45691831069262001</v>
      </c>
      <c r="H1347" s="17">
        <v>0.12254398509566</v>
      </c>
      <c r="I1347" s="15">
        <v>9.3128264654672013E-2</v>
      </c>
      <c r="J1347" s="15">
        <v>5.6866647711106117E-4</v>
      </c>
      <c r="L1347" s="6">
        <v>2.4500000000000001E-2</v>
      </c>
    </row>
    <row r="1348" spans="1:12">
      <c r="A1348">
        <f t="shared" si="60"/>
        <v>113</v>
      </c>
      <c r="B1348">
        <f t="shared" si="61"/>
        <v>1</v>
      </c>
      <c r="C1348" s="4">
        <f t="shared" si="62"/>
        <v>2012</v>
      </c>
      <c r="D1348" s="16">
        <v>0.57478560000000001</v>
      </c>
      <c r="E1348" s="16">
        <v>-2.7584300000000003E-2</v>
      </c>
      <c r="F1348" s="16">
        <v>7.4297100000000005E-2</v>
      </c>
      <c r="G1348" s="16">
        <v>0.21844707931647989</v>
      </c>
      <c r="H1348" s="17">
        <v>3.0534405376319906E-2</v>
      </c>
      <c r="I1348" s="15">
        <v>8.1114115738236875E-2</v>
      </c>
      <c r="J1348" s="15">
        <v>9.9460073884626327E-2</v>
      </c>
      <c r="L1348" s="6">
        <v>5.9400000000000001E-2</v>
      </c>
    </row>
    <row r="1349" spans="1:12">
      <c r="A1349">
        <f t="shared" si="60"/>
        <v>113</v>
      </c>
      <c r="B1349">
        <f t="shared" si="61"/>
        <v>2</v>
      </c>
      <c r="C1349" s="4">
        <f t="shared" si="62"/>
        <v>2012</v>
      </c>
      <c r="D1349" s="16">
        <v>-0.1560454</v>
      </c>
      <c r="E1349" s="16">
        <v>-4.2602000000000004E-3</v>
      </c>
      <c r="F1349" s="16">
        <v>7.9340800000000003E-2</v>
      </c>
      <c r="G1349" s="16">
        <v>-6.9921376683220071E-2</v>
      </c>
      <c r="H1349" s="17">
        <v>-2.8423387691389967E-2</v>
      </c>
      <c r="I1349" s="15">
        <v>7.8613659531090715E-2</v>
      </c>
      <c r="J1349" s="15">
        <v>-0.16569999999999999</v>
      </c>
      <c r="L1349" s="6">
        <v>4.6699999999999998E-2</v>
      </c>
    </row>
    <row r="1350" spans="1:12">
      <c r="A1350">
        <f t="shared" ref="A1350:A1407" si="63">IF(MOD(B1349,12)=0,A1349+1,A1349)</f>
        <v>113</v>
      </c>
      <c r="B1350">
        <f t="shared" ref="B1350:B1407" si="64">IF(B1349+1=13,1,B1349+1)</f>
        <v>3</v>
      </c>
      <c r="C1350" s="4">
        <f t="shared" ref="C1350:C1368" si="65">IF(MOD(B1349,12)=0,C1349+1,C1349)</f>
        <v>2012</v>
      </c>
      <c r="D1350" s="16">
        <v>-1.06561E-2</v>
      </c>
      <c r="E1350" s="16">
        <v>4.7736599999999997E-2</v>
      </c>
      <c r="F1350" s="16">
        <v>7.4533100000000005E-2</v>
      </c>
      <c r="G1350" s="16">
        <v>-2.3036041041320177E-2</v>
      </c>
      <c r="H1350" s="17">
        <v>0.10093965757843981</v>
      </c>
      <c r="I1350" s="15">
        <v>8.4997592681752637E-2</v>
      </c>
      <c r="J1350" s="15">
        <v>6.5299999999999997E-2</v>
      </c>
      <c r="L1350" s="6">
        <v>7.8899999999999998E-2</v>
      </c>
    </row>
    <row r="1351" spans="1:12">
      <c r="A1351">
        <f t="shared" si="63"/>
        <v>113</v>
      </c>
      <c r="B1351">
        <f t="shared" si="64"/>
        <v>4</v>
      </c>
      <c r="C1351" s="4">
        <f t="shared" si="65"/>
        <v>2012</v>
      </c>
      <c r="D1351" s="16">
        <v>0.36133890000000002</v>
      </c>
      <c r="E1351" s="16">
        <v>0.26042409999999999</v>
      </c>
      <c r="F1351" s="16">
        <v>6.1743899999999997E-2</v>
      </c>
      <c r="G1351" s="16">
        <v>0.11238737551580003</v>
      </c>
      <c r="H1351" s="17">
        <v>7.8546068764540067E-2</v>
      </c>
      <c r="I1351" s="15">
        <v>0.13934900542495468</v>
      </c>
      <c r="J1351" s="15">
        <v>9.4399999999999998E-2</v>
      </c>
      <c r="L1351" s="6">
        <v>9.0299999999999991E-2</v>
      </c>
    </row>
    <row r="1352" spans="1:12">
      <c r="A1352">
        <f t="shared" si="63"/>
        <v>113</v>
      </c>
      <c r="B1352">
        <f t="shared" si="64"/>
        <v>5</v>
      </c>
      <c r="C1352" s="4">
        <f t="shared" si="65"/>
        <v>2012</v>
      </c>
      <c r="D1352" s="16">
        <v>0.18576960000000001</v>
      </c>
      <c r="E1352" s="16">
        <v>-4.3150500000000001E-2</v>
      </c>
      <c r="F1352" s="16">
        <v>5.4241900000000003E-2</v>
      </c>
      <c r="G1352" s="16">
        <v>0.35197856161300001</v>
      </c>
      <c r="H1352" s="17">
        <v>0.17137347421449989</v>
      </c>
      <c r="I1352" s="15">
        <v>0.35844911147011316</v>
      </c>
      <c r="J1352" s="15">
        <v>0.61819999999999997</v>
      </c>
      <c r="L1352" s="6">
        <v>7.6499999999999999E-2</v>
      </c>
    </row>
    <row r="1353" spans="1:12">
      <c r="A1353">
        <f t="shared" si="63"/>
        <v>113</v>
      </c>
      <c r="B1353">
        <f t="shared" si="64"/>
        <v>6</v>
      </c>
      <c r="C1353" s="4">
        <f t="shared" si="65"/>
        <v>2012</v>
      </c>
      <c r="D1353" s="16">
        <v>-0.242896</v>
      </c>
      <c r="E1353" s="16">
        <v>-9.7079600000000002E-2</v>
      </c>
      <c r="F1353" s="16">
        <v>9.0137800000000004E-2</v>
      </c>
      <c r="G1353" s="16">
        <v>-0.13919081538825995</v>
      </c>
      <c r="H1353" s="17">
        <v>5.7096465872719993E-2</v>
      </c>
      <c r="I1353" s="15">
        <v>0.38119493059746534</v>
      </c>
      <c r="J1353" s="15">
        <v>0.74629999999999996</v>
      </c>
      <c r="L1353" s="6">
        <v>0.10580000000000001</v>
      </c>
    </row>
    <row r="1354" spans="1:12">
      <c r="A1354">
        <f t="shared" si="63"/>
        <v>113</v>
      </c>
      <c r="B1354">
        <f t="shared" si="64"/>
        <v>7</v>
      </c>
      <c r="C1354" s="4">
        <f t="shared" si="65"/>
        <v>2012</v>
      </c>
      <c r="D1354" s="16">
        <v>-0.488483</v>
      </c>
      <c r="E1354" s="16">
        <v>-0.17390659999999999</v>
      </c>
      <c r="F1354" s="16">
        <v>0.1255513</v>
      </c>
      <c r="G1354" s="16">
        <v>-0.25464699828663995</v>
      </c>
      <c r="H1354" s="17">
        <v>3.9635489687660064E-2</v>
      </c>
      <c r="I1354" s="15">
        <v>0.10335180669474606</v>
      </c>
      <c r="J1354" s="15">
        <v>0.64280000000000004</v>
      </c>
      <c r="L1354" s="6">
        <v>0.19140000000000001</v>
      </c>
    </row>
    <row r="1355" spans="1:12">
      <c r="A1355">
        <f t="shared" si="63"/>
        <v>113</v>
      </c>
      <c r="B1355">
        <f t="shared" si="64"/>
        <v>8</v>
      </c>
      <c r="C1355" s="4">
        <f t="shared" si="65"/>
        <v>2012</v>
      </c>
      <c r="D1355" s="16">
        <v>1.456105</v>
      </c>
      <c r="E1355" s="16">
        <v>0.35812260000000001</v>
      </c>
      <c r="F1355" s="16">
        <v>0.1075053</v>
      </c>
      <c r="G1355" s="16">
        <v>0.54099521189569977</v>
      </c>
      <c r="H1355" s="17">
        <v>0.24270636505202003</v>
      </c>
      <c r="I1355" s="15">
        <v>7.831798649478211E-2</v>
      </c>
      <c r="J1355" s="15">
        <v>-0.1265</v>
      </c>
      <c r="L1355" s="6">
        <v>0.24890000000000001</v>
      </c>
    </row>
    <row r="1356" spans="1:12">
      <c r="A1356">
        <f t="shared" si="63"/>
        <v>113</v>
      </c>
      <c r="B1356">
        <f t="shared" si="64"/>
        <v>9</v>
      </c>
      <c r="C1356" s="4">
        <f t="shared" si="65"/>
        <v>2012</v>
      </c>
      <c r="D1356" s="16">
        <v>2.8554400000000001E-2</v>
      </c>
      <c r="E1356" s="16">
        <v>0.1335375</v>
      </c>
      <c r="F1356" s="16">
        <v>0.11343909999999999</v>
      </c>
      <c r="G1356" s="16">
        <v>0.39273122170567976</v>
      </c>
      <c r="H1356" s="17">
        <v>0.32535928661551994</v>
      </c>
      <c r="I1356" s="15">
        <v>0.10990719257540602</v>
      </c>
      <c r="J1356" s="15">
        <v>0.13969999999999999</v>
      </c>
      <c r="L1356" s="6">
        <v>0.1507</v>
      </c>
    </row>
    <row r="1357" spans="1:12">
      <c r="A1357">
        <f t="shared" si="63"/>
        <v>113</v>
      </c>
      <c r="B1357">
        <f t="shared" si="64"/>
        <v>10</v>
      </c>
      <c r="C1357" s="4">
        <f t="shared" si="65"/>
        <v>2012</v>
      </c>
      <c r="D1357" s="16">
        <v>0.51772239999999992</v>
      </c>
      <c r="E1357" s="16">
        <v>0.47718110000000002</v>
      </c>
      <c r="F1357" s="16">
        <v>9.4362700000000008E-2</v>
      </c>
      <c r="G1357" s="16">
        <v>-6.2536636965400128E-2</v>
      </c>
      <c r="H1357" s="17">
        <v>3.0864040171399987E-2</v>
      </c>
      <c r="I1357" s="15">
        <v>9.5749512151853913E-2</v>
      </c>
      <c r="J1357" s="15">
        <v>8.9099999999999999E-2</v>
      </c>
      <c r="L1357" s="6">
        <v>0.12140000000000001</v>
      </c>
    </row>
    <row r="1358" spans="1:12">
      <c r="A1358">
        <f t="shared" si="63"/>
        <v>113</v>
      </c>
      <c r="B1358">
        <f t="shared" si="64"/>
        <v>11</v>
      </c>
      <c r="C1358" s="4">
        <f t="shared" si="65"/>
        <v>2012</v>
      </c>
      <c r="D1358" s="16">
        <v>0.11704129999999999</v>
      </c>
      <c r="E1358" s="16">
        <v>-1.23938E-2</v>
      </c>
      <c r="F1358" s="16">
        <v>8.0687700000000001E-2</v>
      </c>
      <c r="G1358" s="16">
        <v>0.12685600559549015</v>
      </c>
      <c r="H1358" s="17">
        <v>6.4487916205290041E-2</v>
      </c>
      <c r="I1358" s="15">
        <v>0.17798153034300793</v>
      </c>
      <c r="J1358" s="15">
        <v>0.28660000000000002</v>
      </c>
      <c r="L1358" s="6">
        <v>8.3900000000000002E-2</v>
      </c>
    </row>
    <row r="1359" spans="1:12">
      <c r="A1359">
        <f t="shared" si="63"/>
        <v>113</v>
      </c>
      <c r="B1359">
        <f t="shared" si="64"/>
        <v>12</v>
      </c>
      <c r="C1359" s="4">
        <f t="shared" si="65"/>
        <v>2012</v>
      </c>
      <c r="D1359" s="16">
        <v>0.1202892</v>
      </c>
      <c r="E1359" s="16">
        <v>3.25031E-2</v>
      </c>
      <c r="F1359" s="16">
        <v>0.13452459999999999</v>
      </c>
      <c r="G1359" s="16">
        <v>6.4714574578969897E-2</v>
      </c>
      <c r="H1359" s="17">
        <v>-7.8844140206380087E-2</v>
      </c>
      <c r="I1359" s="15">
        <v>0.31293648533181434</v>
      </c>
      <c r="J1359" s="15">
        <v>1.0726</v>
      </c>
      <c r="L1359" s="6">
        <v>0.1724</v>
      </c>
    </row>
    <row r="1360" spans="1:12">
      <c r="A1360">
        <f t="shared" si="63"/>
        <v>114</v>
      </c>
      <c r="B1360">
        <f t="shared" si="64"/>
        <v>1</v>
      </c>
      <c r="C1360" s="4">
        <f t="shared" si="65"/>
        <v>2013</v>
      </c>
      <c r="D1360" s="16">
        <v>0.33411499999999994</v>
      </c>
      <c r="E1360" s="16">
        <v>0.2108006</v>
      </c>
      <c r="F1360" s="16">
        <v>0.17169139999999999</v>
      </c>
      <c r="G1360" s="16">
        <v>0.19923605171999004</v>
      </c>
      <c r="H1360" s="17">
        <v>-3.9878070876579907E-2</v>
      </c>
      <c r="I1360" s="15">
        <v>0.23224804493886986</v>
      </c>
      <c r="J1360" s="15">
        <v>7.3700000000000002E-2</v>
      </c>
      <c r="L1360" s="6">
        <v>0.1512</v>
      </c>
    </row>
    <row r="1361" spans="1:12">
      <c r="A1361">
        <f t="shared" si="63"/>
        <v>114</v>
      </c>
      <c r="B1361">
        <f t="shared" si="64"/>
        <v>2</v>
      </c>
      <c r="C1361" s="4">
        <f t="shared" si="65"/>
        <v>2013</v>
      </c>
      <c r="D1361" s="16">
        <v>0.13123799999999999</v>
      </c>
      <c r="E1361" s="16">
        <v>2.0039399999999999E-2</v>
      </c>
      <c r="F1361" s="16">
        <v>0.13998739999999998</v>
      </c>
      <c r="G1361" s="16">
        <v>0.19932428735039998</v>
      </c>
      <c r="H1361" s="17">
        <v>0.2073585258724</v>
      </c>
      <c r="I1361" s="15">
        <v>7.4879156823550716E-2</v>
      </c>
      <c r="J1361" s="15">
        <v>-0.15210000000000001</v>
      </c>
      <c r="L1361" s="6">
        <v>0.12050000000000001</v>
      </c>
    </row>
    <row r="1362" spans="1:12">
      <c r="A1362">
        <f t="shared" si="63"/>
        <v>114</v>
      </c>
      <c r="B1362">
        <f t="shared" si="64"/>
        <v>3</v>
      </c>
      <c r="C1362" s="4">
        <f t="shared" si="65"/>
        <v>2013</v>
      </c>
      <c r="D1362" s="16">
        <v>0.27837219999999996</v>
      </c>
      <c r="E1362" s="16">
        <v>0.53128690000000001</v>
      </c>
      <c r="F1362" s="16">
        <v>0.13408210000000001</v>
      </c>
      <c r="G1362" s="16">
        <v>0.31125202492603976</v>
      </c>
      <c r="H1362" s="17">
        <v>0.43860183328039981</v>
      </c>
      <c r="I1362" s="15">
        <v>4.4806201550387621E-2</v>
      </c>
      <c r="J1362" s="15">
        <v>0.34810000000000002</v>
      </c>
      <c r="L1362" s="6">
        <v>5.4100000000000002E-2</v>
      </c>
    </row>
    <row r="1363" spans="1:12">
      <c r="A1363">
        <f t="shared" si="63"/>
        <v>114</v>
      </c>
      <c r="B1363">
        <f t="shared" si="64"/>
        <v>4</v>
      </c>
      <c r="C1363" s="4">
        <f t="shared" si="65"/>
        <v>2013</v>
      </c>
      <c r="D1363" s="16">
        <v>0.2998112</v>
      </c>
      <c r="E1363" s="16">
        <v>0.1716076</v>
      </c>
      <c r="F1363" s="16">
        <v>0.1014823</v>
      </c>
      <c r="G1363" s="16">
        <v>0.38296623284874998</v>
      </c>
      <c r="H1363" s="17">
        <v>0.13649463330865008</v>
      </c>
      <c r="I1363" s="15">
        <v>0.13564968902336522</v>
      </c>
      <c r="J1363" s="15">
        <v>-6.1600000000000002E-2</v>
      </c>
      <c r="L1363" s="6">
        <v>5.3099999999999994E-2</v>
      </c>
    </row>
    <row r="1364" spans="1:12">
      <c r="A1364">
        <f t="shared" si="63"/>
        <v>114</v>
      </c>
      <c r="B1364">
        <f t="shared" si="64"/>
        <v>5</v>
      </c>
      <c r="C1364" s="4">
        <f t="shared" si="65"/>
        <v>2013</v>
      </c>
      <c r="D1364" s="16">
        <v>0.2871397</v>
      </c>
      <c r="E1364" s="16">
        <v>7.8818299999999994E-2</v>
      </c>
      <c r="F1364" s="16">
        <v>9.549089999999999E-2</v>
      </c>
      <c r="G1364" s="16">
        <v>0.30096630341579012</v>
      </c>
      <c r="H1364" s="17">
        <v>0.34212053585489</v>
      </c>
      <c r="I1364" s="15">
        <v>0.11334036462257051</v>
      </c>
      <c r="J1364" s="15">
        <v>2.5999999999999999E-3</v>
      </c>
      <c r="L1364" s="6">
        <v>4.58E-2</v>
      </c>
    </row>
    <row r="1365" spans="1:12">
      <c r="A1365">
        <f t="shared" si="63"/>
        <v>114</v>
      </c>
      <c r="B1365">
        <f t="shared" si="64"/>
        <v>6</v>
      </c>
      <c r="C1365" s="4">
        <f t="shared" si="65"/>
        <v>2013</v>
      </c>
      <c r="D1365" s="16">
        <v>0.19354070000000001</v>
      </c>
      <c r="E1365" s="16">
        <v>0.1219215</v>
      </c>
      <c r="F1365" s="16">
        <v>0.11932359999999999</v>
      </c>
      <c r="G1365" s="16">
        <v>0.13265612276280003</v>
      </c>
      <c r="H1365" s="17">
        <v>7.4988755762049886E-2</v>
      </c>
      <c r="I1365" s="15">
        <v>0.10991938262247639</v>
      </c>
      <c r="J1365" s="15">
        <v>-0.14319999999999999</v>
      </c>
      <c r="L1365" s="6">
        <v>5.6900000000000006E-2</v>
      </c>
    </row>
    <row r="1366" spans="1:12">
      <c r="A1366">
        <f t="shared" si="63"/>
        <v>114</v>
      </c>
      <c r="B1366">
        <f t="shared" si="64"/>
        <v>7</v>
      </c>
      <c r="C1366" s="4">
        <f t="shared" si="65"/>
        <v>2013</v>
      </c>
      <c r="D1366" s="16">
        <v>0.28232370000000001</v>
      </c>
      <c r="E1366" s="16">
        <v>0.118605</v>
      </c>
      <c r="F1366" s="16">
        <v>0.1091424</v>
      </c>
      <c r="G1366" s="16">
        <v>0.36262034920960007</v>
      </c>
      <c r="H1366" s="17">
        <v>0.27203889595640018</v>
      </c>
      <c r="I1366" s="15">
        <v>0.15705904665570875</v>
      </c>
      <c r="J1366" s="15">
        <v>0.1678</v>
      </c>
      <c r="L1366" s="6">
        <v>3.7200000000000004E-2</v>
      </c>
    </row>
    <row r="1367" spans="1:12">
      <c r="A1367">
        <f t="shared" si="63"/>
        <v>114</v>
      </c>
      <c r="B1367">
        <f t="shared" si="64"/>
        <v>8</v>
      </c>
      <c r="C1367" s="4">
        <f t="shared" si="65"/>
        <v>2013</v>
      </c>
      <c r="D1367" s="16">
        <v>0.1052346</v>
      </c>
      <c r="E1367" s="16">
        <v>0.16392180000000001</v>
      </c>
      <c r="F1367" s="16">
        <v>0.1023358</v>
      </c>
      <c r="G1367" s="16">
        <v>-8.2625679805400032E-2</v>
      </c>
      <c r="H1367" s="17">
        <v>-5.8788590063360013E-2</v>
      </c>
      <c r="I1367" s="15">
        <v>0.19120000000000001</v>
      </c>
      <c r="J1367" s="15">
        <v>-1.6500000000000001E-2</v>
      </c>
      <c r="L1367" s="6">
        <v>3.6900000000000002E-2</v>
      </c>
    </row>
    <row r="1368" spans="1:12">
      <c r="A1368">
        <f t="shared" si="63"/>
        <v>114</v>
      </c>
      <c r="B1368">
        <f t="shared" si="64"/>
        <v>9</v>
      </c>
      <c r="C1368" s="4">
        <f t="shared" si="65"/>
        <v>2013</v>
      </c>
      <c r="D1368" s="16">
        <v>0.11454729999999999</v>
      </c>
      <c r="E1368" s="16">
        <v>9.3961799999999998E-2</v>
      </c>
      <c r="F1368" s="16">
        <v>9.7364099999999995E-2</v>
      </c>
      <c r="G1368" s="16">
        <v>0.27119219164211006</v>
      </c>
      <c r="H1368" s="17">
        <v>9.4845244554260244E-2</v>
      </c>
      <c r="I1368" s="15">
        <v>0.30840000000000001</v>
      </c>
      <c r="J1368" s="15">
        <v>-0.1215</v>
      </c>
      <c r="L1368" s="6">
        <v>4.6967600000000005E-2</v>
      </c>
    </row>
    <row r="1369" spans="1:12">
      <c r="A1369">
        <f t="shared" si="63"/>
        <v>114</v>
      </c>
      <c r="B1369">
        <f t="shared" si="64"/>
        <v>10</v>
      </c>
      <c r="C1369" s="4">
        <f t="shared" ref="C1369:C1407" si="66">IF(MOD(B1368,12)=0,C1368+1,C1368)</f>
        <v>2013</v>
      </c>
      <c r="D1369" s="16">
        <v>0.3481168</v>
      </c>
      <c r="E1369" s="16">
        <v>6.0154100000000002E-2</v>
      </c>
      <c r="F1369" s="16">
        <v>0.14117179999999999</v>
      </c>
      <c r="G1369" s="16">
        <v>0.3232022483829402</v>
      </c>
      <c r="H1369" s="17">
        <v>0.19080723995042015</v>
      </c>
      <c r="I1369" s="15">
        <v>0.1668</v>
      </c>
      <c r="J1369" s="15">
        <v>8.2100000000000006E-2</v>
      </c>
      <c r="L1369" s="6">
        <v>5.4012299999999999E-2</v>
      </c>
    </row>
    <row r="1370" spans="1:12">
      <c r="A1370">
        <f t="shared" si="63"/>
        <v>114</v>
      </c>
      <c r="B1370">
        <f t="shared" si="64"/>
        <v>11</v>
      </c>
      <c r="C1370" s="4">
        <f t="shared" si="66"/>
        <v>2013</v>
      </c>
      <c r="D1370" s="16">
        <v>-0.1041773</v>
      </c>
      <c r="E1370" s="16">
        <v>4.2319899999999994E-2</v>
      </c>
      <c r="F1370" s="16">
        <v>0.15802579999999999</v>
      </c>
      <c r="G1370" s="16">
        <v>-0.31364789018060002</v>
      </c>
      <c r="H1370" s="17">
        <v>-6.6228259964800085E-2</v>
      </c>
      <c r="I1370" s="15">
        <v>-6.3399999999999998E-2</v>
      </c>
      <c r="J1370" s="15">
        <v>-0.18720000000000001</v>
      </c>
      <c r="L1370" s="6">
        <v>7.61347E-2</v>
      </c>
    </row>
    <row r="1371" spans="1:12">
      <c r="A1371">
        <f t="shared" si="63"/>
        <v>114</v>
      </c>
      <c r="B1371">
        <f t="shared" si="64"/>
        <v>12</v>
      </c>
      <c r="C1371" s="4">
        <f t="shared" si="66"/>
        <v>2013</v>
      </c>
      <c r="D1371" s="16">
        <v>0.20290019999999998</v>
      </c>
      <c r="E1371" s="16">
        <v>0.18822530000000001</v>
      </c>
      <c r="F1371" s="16">
        <v>0.12089859999999999</v>
      </c>
      <c r="G1371" s="16">
        <v>0.21812562136033997</v>
      </c>
      <c r="H1371" s="17">
        <v>0.22304088134683986</v>
      </c>
      <c r="I1371" s="15">
        <v>-3.7000000000000002E-3</v>
      </c>
      <c r="J1371" s="15">
        <v>-6.2399999999999997E-2</v>
      </c>
      <c r="L1371" s="6">
        <v>7.2108800000000001E-2</v>
      </c>
    </row>
    <row r="1372" spans="1:12">
      <c r="A1372">
        <f t="shared" si="63"/>
        <v>115</v>
      </c>
      <c r="B1372">
        <f t="shared" si="64"/>
        <v>1</v>
      </c>
      <c r="C1372" s="4">
        <f t="shared" si="66"/>
        <v>2014</v>
      </c>
      <c r="D1372" s="16">
        <v>0.20167889999999999</v>
      </c>
      <c r="E1372" s="16">
        <v>0.17033229999999999</v>
      </c>
      <c r="F1372" s="16">
        <v>0.10118100000000001</v>
      </c>
      <c r="G1372" s="16">
        <v>0.15828501052459987</v>
      </c>
      <c r="H1372" s="17">
        <v>0.29875014326665972</v>
      </c>
      <c r="I1372" s="15">
        <v>-4.8999999999999998E-3</v>
      </c>
      <c r="J1372" s="15">
        <v>0.1636</v>
      </c>
      <c r="L1372" s="6">
        <v>2.5380699999999999E-2</v>
      </c>
    </row>
    <row r="1373" spans="1:12">
      <c r="A1373">
        <f t="shared" si="63"/>
        <v>115</v>
      </c>
      <c r="B1373">
        <f t="shared" si="64"/>
        <v>2</v>
      </c>
      <c r="C1373" s="4">
        <f t="shared" si="66"/>
        <v>2014</v>
      </c>
      <c r="D1373" s="16">
        <v>0.29140879999999997</v>
      </c>
      <c r="E1373" s="16">
        <v>0.33899590000000002</v>
      </c>
      <c r="F1373" s="16">
        <v>5.7235800000000003E-2</v>
      </c>
      <c r="G1373" s="16">
        <v>0.23924559007731006</v>
      </c>
      <c r="H1373" s="17">
        <v>0.23251361462332998</v>
      </c>
      <c r="I1373" s="15">
        <v>0.16649999999999998</v>
      </c>
      <c r="J1373" s="15">
        <v>0.20699999999999999</v>
      </c>
      <c r="L1373" s="6">
        <v>2.47525E-2</v>
      </c>
    </row>
    <row r="1374" spans="1:12">
      <c r="A1374">
        <f t="shared" si="63"/>
        <v>115</v>
      </c>
      <c r="B1374">
        <f t="shared" si="64"/>
        <v>3</v>
      </c>
      <c r="C1374" s="4">
        <f t="shared" si="66"/>
        <v>2014</v>
      </c>
      <c r="D1374" s="16">
        <v>-5.2636900000000007E-2</v>
      </c>
      <c r="E1374" s="16">
        <v>-0.1124822</v>
      </c>
      <c r="F1374" s="16">
        <v>5.2163300000000003E-2</v>
      </c>
      <c r="G1374" s="16">
        <v>1.3078628389999958E-2</v>
      </c>
      <c r="H1374" s="17">
        <v>-7.2687339665680084E-2</v>
      </c>
      <c r="I1374" s="15">
        <v>0.15710000000000002</v>
      </c>
      <c r="J1374" s="15">
        <v>-7.4300000000000005E-2</v>
      </c>
      <c r="L1374" s="6">
        <v>2.0531399999999998E-2</v>
      </c>
    </row>
    <row r="1375" spans="1:12">
      <c r="A1375">
        <f t="shared" si="63"/>
        <v>115</v>
      </c>
      <c r="B1375">
        <f t="shared" si="64"/>
        <v>4</v>
      </c>
      <c r="C1375" s="4">
        <f t="shared" si="66"/>
        <v>2014</v>
      </c>
      <c r="D1375" s="16">
        <v>0.24401929999999999</v>
      </c>
      <c r="E1375" s="16">
        <v>0.17467250000000001</v>
      </c>
      <c r="F1375" s="16">
        <v>6.5506700000000001E-2</v>
      </c>
      <c r="G1375" s="16">
        <v>0.20336292544416001</v>
      </c>
      <c r="H1375" s="17">
        <v>0.27352174361071979</v>
      </c>
      <c r="I1375" s="15">
        <v>3.0699999999999998E-2</v>
      </c>
      <c r="J1375" s="15">
        <v>1.2699999999999999E-2</v>
      </c>
      <c r="L1375" s="6">
        <v>2.9585799999999999E-2</v>
      </c>
    </row>
    <row r="1376" spans="1:12">
      <c r="A1376">
        <f t="shared" si="63"/>
        <v>115</v>
      </c>
      <c r="B1376">
        <f t="shared" si="64"/>
        <v>5</v>
      </c>
      <c r="C1376" s="4">
        <f t="shared" si="66"/>
        <v>2014</v>
      </c>
      <c r="D1376" s="16">
        <v>0.16891149999999999</v>
      </c>
      <c r="E1376" s="16">
        <v>9.0328700000000012E-2</v>
      </c>
      <c r="F1376" s="16">
        <v>5.9988799999999995E-2</v>
      </c>
      <c r="G1376" s="16">
        <v>1.6373135359039948E-2</v>
      </c>
      <c r="H1376" s="17">
        <v>-4.901744685903997E-2</v>
      </c>
      <c r="I1376" s="15">
        <v>9.6300000000000011E-2</v>
      </c>
      <c r="J1376" s="15">
        <v>-0.12180000000000001</v>
      </c>
      <c r="L1376" s="6">
        <v>2.2988499999999999E-2</v>
      </c>
    </row>
    <row r="1377" spans="1:12">
      <c r="A1377">
        <f t="shared" si="63"/>
        <v>115</v>
      </c>
      <c r="B1377">
        <f t="shared" si="64"/>
        <v>6</v>
      </c>
      <c r="C1377" s="4">
        <f t="shared" si="66"/>
        <v>2014</v>
      </c>
      <c r="D1377" s="16">
        <v>0.24197780000000002</v>
      </c>
      <c r="E1377" s="16">
        <v>0.2162789</v>
      </c>
      <c r="F1377" s="16">
        <v>6.6422800000000004E-2</v>
      </c>
      <c r="G1377" s="16">
        <v>0.20037204378349993</v>
      </c>
      <c r="H1377" s="17">
        <v>0.10988986324201999</v>
      </c>
      <c r="I1377" s="15">
        <v>0.15640000000000001</v>
      </c>
      <c r="J1377" s="15">
        <v>-0.19789999999999999</v>
      </c>
      <c r="L1377" s="6">
        <v>1.6853899999999998E-2</v>
      </c>
    </row>
    <row r="1378" spans="1:12">
      <c r="A1378">
        <f t="shared" si="63"/>
        <v>115</v>
      </c>
      <c r="B1378">
        <f t="shared" si="64"/>
        <v>7</v>
      </c>
      <c r="C1378" s="4">
        <f t="shared" si="66"/>
        <v>2014</v>
      </c>
      <c r="D1378" s="16">
        <v>0.14162929999999999</v>
      </c>
      <c r="E1378" s="16">
        <v>0.2777886</v>
      </c>
      <c r="F1378" s="16">
        <v>7.3277800000000004E-2</v>
      </c>
      <c r="G1378" s="16">
        <v>0.19023305998999995</v>
      </c>
      <c r="H1378" s="17">
        <v>0.14034659628730006</v>
      </c>
      <c r="I1378" s="15">
        <v>0.12380000000000001</v>
      </c>
      <c r="J1378" s="15">
        <v>-1.7000000000000001E-2</v>
      </c>
      <c r="L1378" s="6">
        <v>1.5469599999999998E-2</v>
      </c>
    </row>
    <row r="1379" spans="1:12">
      <c r="A1379">
        <f t="shared" si="63"/>
        <v>115</v>
      </c>
      <c r="B1379">
        <f t="shared" si="64"/>
        <v>8</v>
      </c>
      <c r="C1379" s="4">
        <f t="shared" si="66"/>
        <v>2014</v>
      </c>
      <c r="D1379" s="16">
        <v>0.2424811</v>
      </c>
      <c r="E1379" s="16">
        <v>1.3548E-3</v>
      </c>
      <c r="F1379" s="16">
        <v>5.2586599999999997E-2</v>
      </c>
      <c r="G1379" s="16">
        <v>0.32803849374209992</v>
      </c>
      <c r="H1379" s="17">
        <v>-1.9444195064160064E-2</v>
      </c>
      <c r="I1379" s="15">
        <v>0.14699999999999999</v>
      </c>
      <c r="J1379" s="15">
        <v>4.3099999999999999E-2</v>
      </c>
      <c r="L1379" s="6">
        <v>1.1969499999999999E-2</v>
      </c>
    </row>
    <row r="1380" spans="1:12">
      <c r="A1380">
        <f t="shared" si="63"/>
        <v>115</v>
      </c>
      <c r="B1380">
        <f t="shared" si="64"/>
        <v>9</v>
      </c>
      <c r="C1380" s="4">
        <f t="shared" si="66"/>
        <v>2014</v>
      </c>
      <c r="D1380" s="16">
        <v>-4.9245000000000004E-2</v>
      </c>
      <c r="E1380" s="16">
        <v>7.6023800000000002E-2</v>
      </c>
      <c r="F1380" s="16">
        <v>5.9917499999999999E-2</v>
      </c>
      <c r="G1380" s="16">
        <v>-6.5299185826720119E-2</v>
      </c>
      <c r="H1380" s="17">
        <v>0.17926739067433983</v>
      </c>
      <c r="I1380" s="15">
        <v>0.1114</v>
      </c>
      <c r="J1380" s="15">
        <v>2.58E-2</v>
      </c>
      <c r="L1380" s="6">
        <v>7.5268999999999996E-3</v>
      </c>
    </row>
    <row r="1381" spans="1:12">
      <c r="A1381">
        <f t="shared" si="63"/>
        <v>115</v>
      </c>
      <c r="B1381">
        <f t="shared" si="64"/>
        <v>10</v>
      </c>
      <c r="C1381" s="4">
        <f t="shared" si="66"/>
        <v>2014</v>
      </c>
      <c r="D1381" s="16">
        <v>-0.1287286</v>
      </c>
      <c r="E1381" s="16">
        <v>9.8063000000000004E-3</v>
      </c>
      <c r="F1381" s="16">
        <v>5.1749799999999999E-2</v>
      </c>
      <c r="G1381" s="16">
        <v>-0.13629795599775996</v>
      </c>
      <c r="H1381" s="17">
        <v>3.0943148345360161E-2</v>
      </c>
      <c r="I1381" s="15">
        <v>7.3899999999999993E-2</v>
      </c>
      <c r="J1381" s="15">
        <v>3.7900000000000003E-2</v>
      </c>
      <c r="L1381" s="6">
        <v>1.06724E-2</v>
      </c>
    </row>
    <row r="1382" spans="1:12">
      <c r="A1382">
        <f t="shared" si="63"/>
        <v>115</v>
      </c>
      <c r="B1382">
        <f t="shared" si="64"/>
        <v>11</v>
      </c>
      <c r="C1382" s="4">
        <f t="shared" si="66"/>
        <v>2014</v>
      </c>
      <c r="D1382" s="16">
        <v>-0.223051</v>
      </c>
      <c r="E1382" s="16">
        <v>0.10409660000000001</v>
      </c>
      <c r="F1382" s="16">
        <v>3.9808400000000001E-2</v>
      </c>
      <c r="G1382" s="16">
        <v>-0.25612852048365997</v>
      </c>
      <c r="H1382" s="17">
        <v>0.11459956892882017</v>
      </c>
      <c r="I1382" s="15">
        <v>0.1065</v>
      </c>
      <c r="J1382" s="15">
        <v>0.1318</v>
      </c>
      <c r="L1382" s="6">
        <v>1.6895500000000001E-2</v>
      </c>
    </row>
    <row r="1383" spans="1:12">
      <c r="A1383">
        <f t="shared" si="63"/>
        <v>115</v>
      </c>
      <c r="B1383">
        <f t="shared" si="64"/>
        <v>12</v>
      </c>
      <c r="C1383" s="4">
        <f t="shared" si="66"/>
        <v>2014</v>
      </c>
      <c r="D1383" s="16">
        <v>0.2115022</v>
      </c>
      <c r="E1383" s="16">
        <v>1.27189E-2</v>
      </c>
      <c r="F1383" s="16">
        <v>3.6586800000000003E-2</v>
      </c>
      <c r="G1383" s="16">
        <v>0.23568836593410003</v>
      </c>
      <c r="H1383" s="17">
        <v>6.2506732141500709E-3</v>
      </c>
      <c r="I1383" s="15">
        <v>0.11810000000000001</v>
      </c>
      <c r="J1383" s="15">
        <v>8.0299999999999996E-2</v>
      </c>
      <c r="L1383" s="6">
        <v>1.2461100000000001E-2</v>
      </c>
    </row>
    <row r="1384" spans="1:12">
      <c r="A1384">
        <f t="shared" si="63"/>
        <v>116</v>
      </c>
      <c r="B1384">
        <f t="shared" si="64"/>
        <v>1</v>
      </c>
      <c r="C1384" s="4">
        <f t="shared" si="66"/>
        <v>2015</v>
      </c>
      <c r="D1384" s="16">
        <v>0.13087400000000002</v>
      </c>
      <c r="E1384" s="16">
        <v>8.0576200000000001E-2</v>
      </c>
      <c r="F1384" s="16">
        <v>4.4575400000000001E-2</v>
      </c>
      <c r="G1384" s="16">
        <v>9.0664267069880067E-2</v>
      </c>
      <c r="H1384" s="17">
        <v>5.9257050269340139E-2</v>
      </c>
      <c r="I1384" s="15">
        <v>0.19670000000000001</v>
      </c>
      <c r="J1384" s="15">
        <v>-2.98E-2</v>
      </c>
      <c r="L1384" s="6">
        <v>1.6410299999999999E-2</v>
      </c>
    </row>
    <row r="1385" spans="1:12">
      <c r="A1385">
        <f t="shared" si="63"/>
        <v>116</v>
      </c>
      <c r="B1385">
        <f t="shared" si="64"/>
        <v>2</v>
      </c>
      <c r="C1385" s="4">
        <f t="shared" si="66"/>
        <v>2015</v>
      </c>
      <c r="D1385" s="16">
        <v>0.21346599999999999</v>
      </c>
      <c r="E1385" s="16">
        <v>9.8012200000000008E-2</v>
      </c>
      <c r="F1385" s="16">
        <v>4.7563599999999998E-2</v>
      </c>
      <c r="G1385" s="16">
        <v>0.24291836021536972</v>
      </c>
      <c r="H1385" s="17">
        <v>0.13619077848638006</v>
      </c>
      <c r="I1385" s="15">
        <v>0.19640000000000002</v>
      </c>
      <c r="J1385" s="15">
        <v>0.3145</v>
      </c>
      <c r="L1385" s="6">
        <v>1.9172599999999998E-2</v>
      </c>
    </row>
    <row r="1386" spans="1:12">
      <c r="A1386">
        <f t="shared" si="63"/>
        <v>116</v>
      </c>
      <c r="B1386">
        <f t="shared" si="64"/>
        <v>3</v>
      </c>
      <c r="C1386" s="4">
        <f t="shared" si="66"/>
        <v>2015</v>
      </c>
      <c r="D1386" s="16">
        <v>0.16382339999999998</v>
      </c>
      <c r="E1386" s="16">
        <v>-9.8388E-3</v>
      </c>
      <c r="F1386" s="16">
        <v>4.6929899999999997E-2</v>
      </c>
      <c r="G1386" s="16">
        <v>6.811256965264989E-2</v>
      </c>
      <c r="H1386" s="17">
        <v>-8.3626915254850109E-2</v>
      </c>
      <c r="I1386" s="15">
        <v>0.18340000000000001</v>
      </c>
      <c r="J1386" s="15">
        <v>8.1900000000000001E-2</v>
      </c>
      <c r="L1386" s="6">
        <v>2.9703E-2</v>
      </c>
    </row>
    <row r="1387" spans="1:12">
      <c r="A1387">
        <f t="shared" si="63"/>
        <v>116</v>
      </c>
      <c r="B1387">
        <f t="shared" si="64"/>
        <v>4</v>
      </c>
      <c r="C1387" s="4">
        <f t="shared" si="66"/>
        <v>2015</v>
      </c>
      <c r="D1387" s="16">
        <v>5.0909199999999995E-2</v>
      </c>
      <c r="E1387" s="16">
        <v>4.3906899999999999E-2</v>
      </c>
      <c r="F1387" s="16">
        <v>5.6583300000000003E-2</v>
      </c>
      <c r="G1387" s="16">
        <v>8.3535891523600192E-2</v>
      </c>
      <c r="H1387" s="17">
        <v>7.6801823754000242E-2</v>
      </c>
      <c r="I1387" s="15">
        <v>-5.3600000000000002E-2</v>
      </c>
      <c r="J1387" s="15">
        <v>0.29720000000000002</v>
      </c>
      <c r="L1387" s="6">
        <v>2.11538E-2</v>
      </c>
    </row>
    <row r="1388" spans="1:12">
      <c r="A1388">
        <f t="shared" si="63"/>
        <v>116</v>
      </c>
      <c r="B1388">
        <f t="shared" si="64"/>
        <v>5</v>
      </c>
      <c r="C1388" s="4">
        <f t="shared" si="66"/>
        <v>2015</v>
      </c>
      <c r="D1388" s="16">
        <v>-0.31065999999999999</v>
      </c>
      <c r="E1388" s="16">
        <v>0.1189228</v>
      </c>
      <c r="F1388" s="16">
        <v>5.0600800000000001E-2</v>
      </c>
      <c r="G1388" s="16">
        <v>-0.18855264418194995</v>
      </c>
      <c r="H1388" s="17">
        <v>0.57926468412694998</v>
      </c>
      <c r="I1388" s="15">
        <v>-0.2263</v>
      </c>
      <c r="J1388" s="15">
        <v>0.43280000000000002</v>
      </c>
      <c r="L1388" s="6">
        <v>3.1073400000000001E-2</v>
      </c>
    </row>
    <row r="1389" spans="1:12">
      <c r="A1389">
        <f t="shared" si="63"/>
        <v>116</v>
      </c>
      <c r="B1389">
        <f t="shared" si="64"/>
        <v>6</v>
      </c>
      <c r="C1389" s="4">
        <f t="shared" si="66"/>
        <v>2015</v>
      </c>
      <c r="D1389" s="16">
        <v>0.31807970000000002</v>
      </c>
      <c r="E1389" s="16">
        <v>-2.1616300000000001E-2</v>
      </c>
      <c r="F1389" s="16">
        <v>6.7331999999999999E-3</v>
      </c>
      <c r="G1389" s="16">
        <v>0.19354153930374984</v>
      </c>
      <c r="H1389" s="17">
        <v>-0.1258105779234</v>
      </c>
      <c r="I1389" s="15">
        <v>1.89E-2</v>
      </c>
      <c r="J1389" s="15">
        <v>0.13900000000000001</v>
      </c>
      <c r="L1389" s="6">
        <v>2.8310499999999999E-2</v>
      </c>
    </row>
    <row r="1390" spans="1:12">
      <c r="A1390">
        <f t="shared" si="63"/>
        <v>116</v>
      </c>
      <c r="B1390">
        <f t="shared" si="64"/>
        <v>7</v>
      </c>
      <c r="C1390" s="4">
        <f t="shared" si="66"/>
        <v>2015</v>
      </c>
      <c r="D1390" s="16">
        <v>0.15413930000000001</v>
      </c>
      <c r="E1390" s="16">
        <v>8.8963500000000001E-2</v>
      </c>
      <c r="F1390" s="16">
        <v>4.9779000000000004E-3</v>
      </c>
      <c r="G1390" s="16">
        <v>0.17649077396405999</v>
      </c>
      <c r="H1390" s="17">
        <v>0.12458435774819998</v>
      </c>
      <c r="I1390" s="15">
        <v>0.14710000000000001</v>
      </c>
      <c r="J1390" s="15">
        <v>0.33169999999999999</v>
      </c>
      <c r="L1390" s="6">
        <v>3.7300199999999999E-2</v>
      </c>
    </row>
    <row r="1391" spans="1:12">
      <c r="A1391">
        <f t="shared" si="63"/>
        <v>116</v>
      </c>
      <c r="B1391">
        <f t="shared" si="64"/>
        <v>8</v>
      </c>
      <c r="C1391" s="4">
        <f t="shared" si="66"/>
        <v>2015</v>
      </c>
      <c r="D1391" s="16">
        <v>-3.8703399999999999E-2</v>
      </c>
      <c r="E1391" s="16">
        <v>0.24308299999999999</v>
      </c>
      <c r="F1391" s="16">
        <v>5.1100999999999994E-3</v>
      </c>
      <c r="G1391" s="16">
        <v>-6.1516424307040185E-2</v>
      </c>
      <c r="H1391" s="17">
        <v>0.17488041683550981</v>
      </c>
      <c r="I1391" s="15">
        <v>8.1099999999999992E-2</v>
      </c>
      <c r="J1391" s="15">
        <v>9.1399999999999995E-2</v>
      </c>
      <c r="L1391" s="6">
        <v>4.1952100000000006E-2</v>
      </c>
    </row>
    <row r="1392" spans="1:12">
      <c r="A1392">
        <f t="shared" si="63"/>
        <v>116</v>
      </c>
      <c r="B1392">
        <f t="shared" si="64"/>
        <v>9</v>
      </c>
      <c r="C1392" s="4">
        <f t="shared" si="66"/>
        <v>2015</v>
      </c>
      <c r="D1392" s="16">
        <v>0.1193911</v>
      </c>
      <c r="E1392" s="16">
        <v>4.1351300000000001E-2</v>
      </c>
      <c r="F1392" s="16">
        <v>3.2508999999999997E-3</v>
      </c>
      <c r="G1392" s="16">
        <v>0.11311339013239996</v>
      </c>
      <c r="H1392" s="17">
        <v>1.9624591923480095E-2</v>
      </c>
      <c r="I1392" s="15">
        <v>2.3099999999999999E-2</v>
      </c>
      <c r="J1392" s="15">
        <v>3.4799999999999998E-2</v>
      </c>
      <c r="L1392" s="6">
        <v>2.7115900000000002E-2</v>
      </c>
    </row>
    <row r="1393" spans="1:12">
      <c r="A1393">
        <f t="shared" si="63"/>
        <v>116</v>
      </c>
      <c r="B1393">
        <f t="shared" si="64"/>
        <v>10</v>
      </c>
      <c r="C1393" s="4">
        <f t="shared" si="66"/>
        <v>2015</v>
      </c>
      <c r="D1393" s="16">
        <v>0.20985479999999998</v>
      </c>
      <c r="E1393" s="16">
        <v>-7.2970599999999997E-2</v>
      </c>
      <c r="F1393" s="16">
        <v>3.4167999999999998E-3</v>
      </c>
      <c r="G1393" s="16">
        <v>0.24153474499970007</v>
      </c>
      <c r="H1393" s="17">
        <v>-7.9269815288399936E-2</v>
      </c>
      <c r="I1393" s="15">
        <v>0.11019999999999999</v>
      </c>
      <c r="J1393" s="15">
        <v>-0.28889999999999999</v>
      </c>
      <c r="L1393" s="6">
        <v>0.02</v>
      </c>
    </row>
    <row r="1394" spans="1:12">
      <c r="A1394">
        <f t="shared" si="63"/>
        <v>116</v>
      </c>
      <c r="B1394">
        <f t="shared" si="64"/>
        <v>11</v>
      </c>
      <c r="C1394" s="4">
        <f t="shared" si="66"/>
        <v>2015</v>
      </c>
      <c r="D1394" s="16">
        <v>2.1559999999999999E-3</v>
      </c>
      <c r="E1394" s="16">
        <v>0.22241659999999999</v>
      </c>
      <c r="F1394" s="16">
        <v>3.9480999999999995E-3</v>
      </c>
      <c r="G1394" s="16">
        <v>0.10118914645057009</v>
      </c>
      <c r="H1394" s="17">
        <v>0.17908298972186998</v>
      </c>
      <c r="I1394" s="15">
        <v>0.1946</v>
      </c>
      <c r="J1394" s="15">
        <v>6.13E-2</v>
      </c>
      <c r="L1394" s="6">
        <v>5.4901999999999998E-3</v>
      </c>
    </row>
    <row r="1395" spans="1:12">
      <c r="A1395">
        <f t="shared" si="63"/>
        <v>116</v>
      </c>
      <c r="B1395">
        <f t="shared" si="64"/>
        <v>12</v>
      </c>
      <c r="C1395" s="4">
        <f t="shared" si="66"/>
        <v>2015</v>
      </c>
      <c r="D1395" s="16">
        <v>9.6480999999999997E-3</v>
      </c>
      <c r="E1395" s="16">
        <v>-5.6519999999999997E-4</v>
      </c>
      <c r="F1395" s="16">
        <v>4.4930999999999999E-3</v>
      </c>
      <c r="G1395" s="16">
        <v>4.151669124440005E-2</v>
      </c>
      <c r="H1395" s="17">
        <v>1.9497065724199958E-2</v>
      </c>
      <c r="I1395" s="15">
        <v>0.1389</v>
      </c>
      <c r="J1395" s="15">
        <v>-7.8E-2</v>
      </c>
      <c r="L1395" s="6">
        <v>2.3400999999999999E-3</v>
      </c>
    </row>
    <row r="1396" spans="1:12">
      <c r="A1396">
        <f t="shared" si="63"/>
        <v>117</v>
      </c>
      <c r="B1396">
        <f t="shared" si="64"/>
        <v>1</v>
      </c>
      <c r="C1396" s="4">
        <f t="shared" si="66"/>
        <v>2016</v>
      </c>
      <c r="D1396" s="12">
        <v>1.34E-2</v>
      </c>
      <c r="E1396" s="12">
        <v>1.1200000000000002E-2</v>
      </c>
      <c r="F1396" s="12">
        <v>4.1599999999999998E-2</v>
      </c>
      <c r="G1396" s="13">
        <v>4.0858418600000057E-2</v>
      </c>
      <c r="H1396" s="14">
        <v>4.0858418600000057E-2</v>
      </c>
      <c r="I1396" s="15">
        <v>3.0362694300518144E-2</v>
      </c>
      <c r="J1396" s="15">
        <v>2.3584905660376855E-3</v>
      </c>
      <c r="L1396" s="6">
        <v>2.0899999999999998E-2</v>
      </c>
    </row>
    <row r="1397" spans="1:12">
      <c r="A1397">
        <f t="shared" si="63"/>
        <v>117</v>
      </c>
      <c r="B1397">
        <f t="shared" si="64"/>
        <v>2</v>
      </c>
      <c r="C1397" s="4">
        <f t="shared" si="66"/>
        <v>2016</v>
      </c>
      <c r="D1397" s="16">
        <v>-3.9369800000000003E-2</v>
      </c>
      <c r="E1397" s="16">
        <v>-9.9754000000000006E-3</v>
      </c>
      <c r="F1397" s="16">
        <v>3.2771099999999997E-2</v>
      </c>
      <c r="G1397" s="16">
        <v>1.2131055233719934E-2</v>
      </c>
      <c r="H1397" s="17">
        <v>3.858288589663994E-2</v>
      </c>
      <c r="I1397" s="15">
        <v>4.0512820512820527E-2</v>
      </c>
      <c r="J1397" s="15">
        <v>0</v>
      </c>
      <c r="L1397" s="6">
        <v>1.03E-2</v>
      </c>
    </row>
    <row r="1398" spans="1:12">
      <c r="A1398">
        <f t="shared" si="63"/>
        <v>117</v>
      </c>
      <c r="B1398">
        <f t="shared" si="64"/>
        <v>3</v>
      </c>
      <c r="C1398" s="4">
        <f t="shared" si="66"/>
        <v>2016</v>
      </c>
      <c r="D1398" s="16">
        <v>3.3006000000000001E-2</v>
      </c>
      <c r="E1398" s="16">
        <v>1.9209500000000001E-2</v>
      </c>
      <c r="F1398" s="16">
        <v>3.00045E-2</v>
      </c>
      <c r="G1398" s="16">
        <v>6.2558321253179949E-2</v>
      </c>
      <c r="H1398" s="17">
        <v>5.0420410131500004E-2</v>
      </c>
      <c r="I1398" s="15">
        <v>-1.00502512562831E-4</v>
      </c>
      <c r="J1398" s="15">
        <v>-2.3529411764705382E-3</v>
      </c>
      <c r="L1398" s="6">
        <v>1.0200000000000001E-2</v>
      </c>
    </row>
    <row r="1399" spans="1:12">
      <c r="A1399">
        <f t="shared" si="63"/>
        <v>117</v>
      </c>
      <c r="B1399">
        <f t="shared" si="64"/>
        <v>4</v>
      </c>
      <c r="C1399" s="4">
        <f t="shared" si="66"/>
        <v>2016</v>
      </c>
      <c r="D1399" s="16">
        <v>-2.6492300000000003E-2</v>
      </c>
      <c r="E1399" s="16">
        <v>-2.4871500000000001E-2</v>
      </c>
      <c r="F1399" s="16">
        <v>3.5213000000000001E-2</v>
      </c>
      <c r="G1399" s="16">
        <v>3.5772213570006706E-4</v>
      </c>
      <c r="H1399" s="17">
        <v>8.2444986006999788E-3</v>
      </c>
      <c r="I1399" s="15">
        <v>4.6153846153846028E-3</v>
      </c>
      <c r="J1399" s="15">
        <v>2.3584905660376855E-3</v>
      </c>
      <c r="L1399" s="6">
        <v>1.01E-2</v>
      </c>
    </row>
    <row r="1400" spans="1:12">
      <c r="A1400">
        <f t="shared" si="63"/>
        <v>117</v>
      </c>
      <c r="B1400">
        <f t="shared" si="64"/>
        <v>5</v>
      </c>
      <c r="C1400" s="4">
        <f t="shared" si="66"/>
        <v>2016</v>
      </c>
      <c r="D1400" s="16">
        <v>0.12275779999999999</v>
      </c>
      <c r="E1400" s="16">
        <v>3.5912399999999997E-2</v>
      </c>
      <c r="F1400" s="16">
        <v>2.6771E-2</v>
      </c>
      <c r="G1400" s="16">
        <v>0.14323539423600007</v>
      </c>
      <c r="H1400" s="17">
        <v>1.8553757343999999E-2</v>
      </c>
      <c r="I1400" s="15">
        <v>-1.1250000000000027E-2</v>
      </c>
      <c r="J1400" s="15">
        <v>0</v>
      </c>
      <c r="L1400" s="6">
        <v>0</v>
      </c>
    </row>
    <row r="1401" spans="1:12">
      <c r="A1401">
        <f t="shared" si="63"/>
        <v>117</v>
      </c>
      <c r="B1401">
        <f t="shared" si="64"/>
        <v>6</v>
      </c>
      <c r="C1401" s="4">
        <f t="shared" si="66"/>
        <v>2016</v>
      </c>
      <c r="D1401" s="16">
        <v>6.26525E-2</v>
      </c>
      <c r="E1401" s="16">
        <v>3.69255E-2</v>
      </c>
      <c r="F1401" s="16">
        <v>2.4995599999999996E-2</v>
      </c>
      <c r="G1401" s="16">
        <v>0.10131119051388016</v>
      </c>
      <c r="H1401" s="17">
        <v>2.9024378907040127E-2</v>
      </c>
      <c r="I1401" s="15">
        <v>1.4623655913978489E-2</v>
      </c>
      <c r="J1401" s="15">
        <v>-2.3529411764705382E-3</v>
      </c>
      <c r="L1401" s="6">
        <v>-5.0000000000000001E-3</v>
      </c>
    </row>
    <row r="1402" spans="1:12">
      <c r="A1402">
        <f t="shared" si="63"/>
        <v>117</v>
      </c>
      <c r="B1402">
        <f t="shared" si="64"/>
        <v>7</v>
      </c>
      <c r="C1402" s="4">
        <f t="shared" si="66"/>
        <v>2016</v>
      </c>
      <c r="D1402" s="16">
        <v>3.2163699999999996E-2</v>
      </c>
      <c r="E1402" s="16">
        <v>-1.09803E-2</v>
      </c>
      <c r="F1402" s="16">
        <v>3.7498999999999998E-2</v>
      </c>
      <c r="G1402" s="16">
        <v>7.7193082166500115E-2</v>
      </c>
      <c r="H1402" s="17">
        <v>2.4620921288249997E-2</v>
      </c>
      <c r="I1402" s="15">
        <v>2.540540540540541E-2</v>
      </c>
      <c r="J1402" s="15">
        <v>2.3584905660376855E-3</v>
      </c>
      <c r="L1402" s="6">
        <v>1.4999999999999999E-2</v>
      </c>
    </row>
    <row r="1403" spans="1:12">
      <c r="A1403">
        <f t="shared" si="63"/>
        <v>117</v>
      </c>
      <c r="B1403">
        <f t="shared" si="64"/>
        <v>8</v>
      </c>
      <c r="C1403" s="4">
        <f t="shared" si="66"/>
        <v>2016</v>
      </c>
      <c r="D1403" s="16">
        <v>-8.7075E-3</v>
      </c>
      <c r="E1403" s="16">
        <v>3.0282999999999998E-3</v>
      </c>
      <c r="F1403" s="16">
        <v>4.6551799999999997E-2</v>
      </c>
      <c r="G1403" s="16">
        <v>-9.0163954317149964E-2</v>
      </c>
      <c r="H1403" s="17">
        <v>7.1193491334997638E-4</v>
      </c>
      <c r="I1403" s="15">
        <v>-1.7634408602150573E-2</v>
      </c>
      <c r="J1403" s="15">
        <v>0</v>
      </c>
      <c r="L1403" s="6">
        <v>2.9600000000000001E-2</v>
      </c>
    </row>
    <row r="1404" spans="1:12">
      <c r="A1404">
        <f t="shared" si="63"/>
        <v>117</v>
      </c>
      <c r="B1404">
        <f t="shared" si="64"/>
        <v>9</v>
      </c>
      <c r="C1404" s="4">
        <f t="shared" si="66"/>
        <v>2016</v>
      </c>
      <c r="D1404" s="16">
        <v>2.9914E-2</v>
      </c>
      <c r="E1404" s="16">
        <v>3.2431500000000002E-2</v>
      </c>
      <c r="F1404" s="16">
        <v>2.6718700000000001E-2</v>
      </c>
      <c r="G1404" s="16">
        <v>0.14002443459122005</v>
      </c>
      <c r="H1404" s="17">
        <v>5.5384697722760112E-2</v>
      </c>
      <c r="I1404" s="15">
        <v>-2.4692737430167481E-2</v>
      </c>
      <c r="J1404" s="15">
        <v>0</v>
      </c>
      <c r="L1404" s="6">
        <v>1.44E-2</v>
      </c>
    </row>
    <row r="1405" spans="1:12">
      <c r="A1405">
        <f t="shared" si="63"/>
        <v>117</v>
      </c>
      <c r="B1405">
        <f t="shared" si="64"/>
        <v>10</v>
      </c>
      <c r="C1405" s="4">
        <f t="shared" si="66"/>
        <v>2016</v>
      </c>
      <c r="D1405" s="16">
        <v>8.2398799999999994E-2</v>
      </c>
      <c r="E1405" s="16">
        <v>1.7187899999999999E-2</v>
      </c>
      <c r="F1405" s="16">
        <v>1.8573200000000002E-2</v>
      </c>
      <c r="G1405" s="16">
        <v>0.16280256875695986</v>
      </c>
      <c r="H1405" s="17">
        <v>3.140386818532992E-2</v>
      </c>
      <c r="I1405" s="15">
        <v>3.1695906432748389E-2</v>
      </c>
      <c r="J1405" s="15">
        <v>-2.3529411764705382E-3</v>
      </c>
      <c r="L1405" s="6">
        <v>4.6999999999999993E-3</v>
      </c>
    </row>
    <row r="1406" spans="1:12">
      <c r="A1406">
        <f t="shared" si="63"/>
        <v>117</v>
      </c>
      <c r="B1406">
        <f t="shared" si="64"/>
        <v>11</v>
      </c>
      <c r="C1406" s="4">
        <f t="shared" si="66"/>
        <v>2016</v>
      </c>
      <c r="D1406" s="16">
        <v>6.6253699999999999E-2</v>
      </c>
      <c r="E1406" s="16">
        <v>-1.2301200000000002E-2</v>
      </c>
      <c r="F1406" s="16">
        <v>3.2363400000000001E-2</v>
      </c>
      <c r="G1406" s="16">
        <v>4.9232097762520022E-2</v>
      </c>
      <c r="H1406" s="17">
        <v>3.4232755244919755E-2</v>
      </c>
      <c r="I1406" s="15">
        <v>4.8901734104046274E-2</v>
      </c>
      <c r="J1406" s="15">
        <v>0</v>
      </c>
      <c r="L1406" s="6">
        <v>9.3999999999999986E-3</v>
      </c>
    </row>
    <row r="1407" spans="1:12">
      <c r="A1407">
        <f t="shared" si="63"/>
        <v>117</v>
      </c>
      <c r="B1407">
        <f t="shared" si="64"/>
        <v>12</v>
      </c>
      <c r="C1407" s="4">
        <f t="shared" si="66"/>
        <v>2016</v>
      </c>
      <c r="D1407" s="16">
        <v>-1</v>
      </c>
      <c r="E1407" s="16">
        <v>-1</v>
      </c>
      <c r="F1407" s="16">
        <v>-1</v>
      </c>
      <c r="G1407" s="16">
        <v>-1</v>
      </c>
      <c r="H1407" s="16">
        <v>-1</v>
      </c>
      <c r="I1407" s="16">
        <v>-1</v>
      </c>
      <c r="J1407" s="16">
        <v>-1</v>
      </c>
      <c r="L1407" s="16">
        <v>-1</v>
      </c>
    </row>
    <row r="1408" spans="1:12">
      <c r="C1408" s="4"/>
      <c r="D1408" s="16"/>
      <c r="E1408" s="16"/>
      <c r="F1408" s="16"/>
      <c r="G1408" s="16"/>
      <c r="H1408" s="17"/>
      <c r="I1408" s="15"/>
      <c r="J1408" s="15"/>
      <c r="L1408" s="6"/>
    </row>
    <row r="1409" spans="3:12">
      <c r="C1409" s="4"/>
      <c r="L1409" s="6"/>
    </row>
    <row r="1410" spans="3:12">
      <c r="C1410" s="4"/>
      <c r="L1410" s="6"/>
    </row>
    <row r="1411" spans="3:12">
      <c r="C1411" s="4"/>
      <c r="L1411" s="6"/>
    </row>
    <row r="1412" spans="3:12">
      <c r="C1412" s="4"/>
      <c r="L1412" s="6"/>
    </row>
    <row r="1413" spans="3:12">
      <c r="C1413" s="4"/>
      <c r="L1413" s="6"/>
    </row>
    <row r="1414" spans="3:12">
      <c r="C1414" s="4"/>
      <c r="L1414" s="6"/>
    </row>
    <row r="1415" spans="3:12">
      <c r="C1415" s="4"/>
      <c r="L1415" s="6"/>
    </row>
    <row r="1416" spans="3:12">
      <c r="C1416" s="4"/>
      <c r="L1416" s="6"/>
    </row>
    <row r="1417" spans="3:12">
      <c r="C1417" s="4"/>
      <c r="L1417" s="6"/>
    </row>
    <row r="1418" spans="3:12">
      <c r="C1418" s="4"/>
      <c r="L1418" s="6"/>
    </row>
    <row r="1419" spans="3:12">
      <c r="C1419" s="4"/>
      <c r="L1419" s="6"/>
    </row>
    <row r="1420" spans="3:12">
      <c r="C1420" s="4"/>
      <c r="L1420" s="6"/>
    </row>
    <row r="1421" spans="3:12">
      <c r="C1421" s="4"/>
      <c r="L1421" s="6"/>
    </row>
    <row r="1422" spans="3:12">
      <c r="C1422" s="4"/>
      <c r="L1422" s="6"/>
    </row>
    <row r="1423" spans="3:12">
      <c r="C1423" s="4"/>
      <c r="L1423" s="6"/>
    </row>
    <row r="1424" spans="3:12">
      <c r="C1424" s="4"/>
      <c r="L1424" s="6"/>
    </row>
    <row r="1425" spans="3:12">
      <c r="C1425" s="4"/>
      <c r="L1425" s="6"/>
    </row>
    <row r="1426" spans="3:12">
      <c r="C1426" s="4"/>
      <c r="L1426" s="6"/>
    </row>
    <row r="1427" spans="3:12">
      <c r="C1427" s="4"/>
      <c r="L1427" s="6"/>
    </row>
    <row r="1428" spans="3:12">
      <c r="C1428" s="4"/>
      <c r="L1428" s="6"/>
    </row>
    <row r="1429" spans="3:12">
      <c r="C1429" s="4"/>
      <c r="L1429" s="6"/>
    </row>
    <row r="1430" spans="3:12">
      <c r="C1430" s="4"/>
      <c r="L1430" s="6"/>
    </row>
    <row r="1431" spans="3:12">
      <c r="C1431" s="4"/>
      <c r="L1431" s="6"/>
    </row>
    <row r="1432" spans="3:12">
      <c r="C1432" s="4"/>
      <c r="L1432" s="6"/>
    </row>
    <row r="1433" spans="3:12">
      <c r="C1433" s="4"/>
      <c r="L1433" s="6"/>
    </row>
    <row r="1434" spans="3:12">
      <c r="C1434" s="4"/>
      <c r="L1434" s="6"/>
    </row>
    <row r="1435" spans="3:12">
      <c r="C1435" s="4"/>
      <c r="L1435" s="6"/>
    </row>
    <row r="1436" spans="3:12">
      <c r="C1436" s="4"/>
      <c r="L1436" s="6"/>
    </row>
    <row r="1437" spans="3:12">
      <c r="C1437" s="4"/>
      <c r="L1437" s="6"/>
    </row>
    <row r="1438" spans="3:12">
      <c r="C1438" s="4"/>
      <c r="L1438" s="6"/>
    </row>
    <row r="1439" spans="3:12">
      <c r="C1439" s="4"/>
      <c r="L1439" s="6"/>
    </row>
    <row r="1440" spans="3:12">
      <c r="L1440" s="6"/>
    </row>
    <row r="1441" spans="12:12">
      <c r="L1441" s="6"/>
    </row>
    <row r="1442" spans="12:12">
      <c r="L1442" s="6"/>
    </row>
    <row r="1443" spans="12:12">
      <c r="L1443" s="6"/>
    </row>
    <row r="1444" spans="12:12">
      <c r="L1444" s="6"/>
    </row>
    <row r="1445" spans="12:12">
      <c r="L1445" s="6"/>
    </row>
    <row r="1446" spans="12:12">
      <c r="L1446" s="6"/>
    </row>
    <row r="1447" spans="12:12">
      <c r="L1447" s="6"/>
    </row>
    <row r="1448" spans="12:12">
      <c r="L1448" s="6"/>
    </row>
    <row r="1449" spans="12:12">
      <c r="L1449" s="6"/>
    </row>
    <row r="1450" spans="12:12">
      <c r="L1450" s="6"/>
    </row>
    <row r="1451" spans="12:12">
      <c r="L1451" s="6"/>
    </row>
    <row r="1452" spans="12:12">
      <c r="L1452" s="6"/>
    </row>
    <row r="1453" spans="12:12">
      <c r="L1453" s="6"/>
    </row>
    <row r="1454" spans="12:12">
      <c r="L1454" s="6"/>
    </row>
    <row r="1455" spans="12:12">
      <c r="L1455" s="6"/>
    </row>
    <row r="1456" spans="12:12">
      <c r="L1456" s="6"/>
    </row>
    <row r="1457" spans="12:12">
      <c r="L1457" s="6"/>
    </row>
    <row r="1458" spans="12:12">
      <c r="L1458" s="6"/>
    </row>
    <row r="1459" spans="12:12">
      <c r="L1459" s="6"/>
    </row>
    <row r="1460" spans="12:12">
      <c r="L1460" s="6"/>
    </row>
    <row r="1461" spans="12:12">
      <c r="L1461" s="6"/>
    </row>
    <row r="1462" spans="12:12">
      <c r="L1462" s="6"/>
    </row>
    <row r="1463" spans="12:12">
      <c r="L1463" s="6"/>
    </row>
    <row r="1464" spans="12:12">
      <c r="L1464" s="6"/>
    </row>
    <row r="1465" spans="12:12">
      <c r="L1465" s="6"/>
    </row>
    <row r="1466" spans="12:12">
      <c r="L1466" s="6"/>
    </row>
    <row r="1467" spans="12:12">
      <c r="L1467" s="6"/>
    </row>
    <row r="1468" spans="12:12">
      <c r="L1468" s="6"/>
    </row>
    <row r="1469" spans="12:12">
      <c r="L1469" s="6"/>
    </row>
    <row r="1470" spans="12:12">
      <c r="L1470" s="6"/>
    </row>
    <row r="1471" spans="12:12">
      <c r="L1471" s="6"/>
    </row>
    <row r="1472" spans="12:12">
      <c r="L1472" s="6"/>
    </row>
    <row r="1473" spans="12:12">
      <c r="L1473" s="6"/>
    </row>
    <row r="1474" spans="12:12">
      <c r="L1474" s="6"/>
    </row>
    <row r="1475" spans="12:12">
      <c r="L1475" s="6"/>
    </row>
    <row r="1476" spans="12:12">
      <c r="L1476" s="6"/>
    </row>
    <row r="1477" spans="12:12">
      <c r="L1477" s="6"/>
    </row>
    <row r="1478" spans="12:12">
      <c r="L1478" s="6"/>
    </row>
    <row r="1479" spans="12:12">
      <c r="L1479" s="6"/>
    </row>
    <row r="1480" spans="12:12">
      <c r="L1480" s="6"/>
    </row>
    <row r="1481" spans="12:12">
      <c r="L1481" s="6"/>
    </row>
    <row r="1482" spans="12:12">
      <c r="L1482" s="6"/>
    </row>
    <row r="1483" spans="12:12">
      <c r="L1483" s="6"/>
    </row>
    <row r="1484" spans="12:12">
      <c r="L1484" s="6"/>
    </row>
    <row r="1485" spans="12:12">
      <c r="L1485" s="6"/>
    </row>
    <row r="1486" spans="12:12">
      <c r="L1486" s="6"/>
    </row>
    <row r="1487" spans="12:12">
      <c r="L1487" s="6"/>
    </row>
    <row r="1488" spans="12:12">
      <c r="L1488" s="6"/>
    </row>
    <row r="1489" spans="12:12">
      <c r="L1489" s="6"/>
    </row>
    <row r="1490" spans="12:12">
      <c r="L1490" s="6"/>
    </row>
    <row r="1491" spans="12:12">
      <c r="L1491" s="6"/>
    </row>
    <row r="1492" spans="12:12">
      <c r="L1492" s="6"/>
    </row>
    <row r="1493" spans="12:12">
      <c r="L1493" s="6"/>
    </row>
    <row r="1494" spans="12:12">
      <c r="L1494" s="6"/>
    </row>
    <row r="1495" spans="12:12">
      <c r="L1495" s="6"/>
    </row>
    <row r="1496" spans="12:12">
      <c r="L1496" s="6"/>
    </row>
    <row r="1497" spans="12:12">
      <c r="L1497" s="6"/>
    </row>
    <row r="1498" spans="12:12">
      <c r="L1498" s="6"/>
    </row>
    <row r="1499" spans="12:12">
      <c r="L1499" s="6"/>
    </row>
    <row r="1500" spans="12:12">
      <c r="L1500" s="6"/>
    </row>
    <row r="1501" spans="12:12">
      <c r="L1501" s="6"/>
    </row>
    <row r="1502" spans="12:12">
      <c r="L1502" s="6"/>
    </row>
    <row r="1503" spans="12:12">
      <c r="L1503" s="6"/>
    </row>
    <row r="1504" spans="12:12">
      <c r="L1504" s="6"/>
    </row>
    <row r="1505" spans="12:12">
      <c r="L1505" s="6"/>
    </row>
    <row r="1506" spans="12:12">
      <c r="L1506" s="6"/>
    </row>
    <row r="1507" spans="12:12">
      <c r="L1507" s="6"/>
    </row>
    <row r="1508" spans="12:12">
      <c r="L1508" s="6"/>
    </row>
    <row r="1509" spans="12:12">
      <c r="L1509" s="6"/>
    </row>
    <row r="1510" spans="12:12">
      <c r="L1510" s="6"/>
    </row>
    <row r="1511" spans="12:12">
      <c r="L1511" s="6"/>
    </row>
    <row r="1512" spans="12:12">
      <c r="L1512" s="6"/>
    </row>
    <row r="1513" spans="12:12">
      <c r="L1513" s="6"/>
    </row>
    <row r="1514" spans="12:12">
      <c r="L1514" s="6"/>
    </row>
    <row r="1515" spans="12:12">
      <c r="L1515" s="6"/>
    </row>
    <row r="1516" spans="12:12">
      <c r="L1516" s="6"/>
    </row>
    <row r="1517" spans="12:12">
      <c r="L1517" s="6"/>
    </row>
    <row r="1518" spans="12:12">
      <c r="L1518" s="6"/>
    </row>
    <row r="1519" spans="12:12">
      <c r="L1519" s="6"/>
    </row>
    <row r="1520" spans="12:12">
      <c r="L1520" s="6"/>
    </row>
    <row r="1521" spans="12:12">
      <c r="L1521" s="6"/>
    </row>
    <row r="1522" spans="12:12">
      <c r="L1522" s="6"/>
    </row>
    <row r="1523" spans="12:12">
      <c r="L1523" s="6"/>
    </row>
    <row r="1524" spans="12:12">
      <c r="L1524" s="6"/>
    </row>
    <row r="1525" spans="12:12">
      <c r="L1525" s="6"/>
    </row>
    <row r="1526" spans="12:12">
      <c r="L1526" s="6"/>
    </row>
    <row r="1527" spans="12:12">
      <c r="L1527" s="6"/>
    </row>
    <row r="1528" spans="12:12">
      <c r="L1528" s="6"/>
    </row>
    <row r="1529" spans="12:12">
      <c r="L1529" s="6"/>
    </row>
    <row r="1530" spans="12:12">
      <c r="L1530" s="6"/>
    </row>
    <row r="1531" spans="12:12">
      <c r="L1531" s="6"/>
    </row>
    <row r="1532" spans="12:12">
      <c r="L1532" s="6"/>
    </row>
    <row r="1533" spans="12:12">
      <c r="L1533" s="6"/>
    </row>
    <row r="1534" spans="12:12">
      <c r="L1534" s="6"/>
    </row>
    <row r="1535" spans="12:12">
      <c r="L1535" s="6"/>
    </row>
    <row r="1536" spans="12:12">
      <c r="L1536" s="6"/>
    </row>
    <row r="1537" spans="12:12">
      <c r="L1537" s="6"/>
    </row>
    <row r="1538" spans="12:12">
      <c r="L1538" s="6"/>
    </row>
    <row r="1539" spans="12:12">
      <c r="L1539" s="6"/>
    </row>
    <row r="1540" spans="12:12">
      <c r="L1540" s="6"/>
    </row>
    <row r="1541" spans="12:12">
      <c r="L1541" s="6"/>
    </row>
    <row r="1542" spans="12:12">
      <c r="L1542" s="6"/>
    </row>
    <row r="1543" spans="12:12">
      <c r="L1543" s="6"/>
    </row>
    <row r="1544" spans="12:12">
      <c r="L1544" s="6"/>
    </row>
    <row r="1545" spans="12:12">
      <c r="L1545" s="6"/>
    </row>
    <row r="1546" spans="12:12">
      <c r="L1546" s="6"/>
    </row>
    <row r="1547" spans="12:12">
      <c r="L1547" s="6"/>
    </row>
    <row r="1548" spans="12:12">
      <c r="L1548" s="6"/>
    </row>
    <row r="1549" spans="12:12">
      <c r="L1549" s="6"/>
    </row>
    <row r="1550" spans="12:12">
      <c r="L1550" s="6"/>
    </row>
    <row r="1551" spans="12:12">
      <c r="L1551" s="6"/>
    </row>
    <row r="1552" spans="12:12">
      <c r="L1552" s="6"/>
    </row>
    <row r="1553" spans="12:12">
      <c r="L1553" s="6"/>
    </row>
    <row r="1554" spans="12:12">
      <c r="L1554" s="6"/>
    </row>
    <row r="1555" spans="12:12">
      <c r="L1555" s="6"/>
    </row>
    <row r="1556" spans="12:12">
      <c r="L1556" s="6"/>
    </row>
    <row r="1557" spans="12:12">
      <c r="L1557" s="6"/>
    </row>
    <row r="1558" spans="12:12">
      <c r="L1558" s="6"/>
    </row>
    <row r="1559" spans="12:12">
      <c r="L1559" s="6"/>
    </row>
    <row r="1560" spans="12:12">
      <c r="L1560" s="6"/>
    </row>
    <row r="1561" spans="12:12">
      <c r="L1561" s="6"/>
    </row>
    <row r="1562" spans="12:12">
      <c r="L1562" s="6"/>
    </row>
    <row r="1563" spans="12:12">
      <c r="L1563" s="6"/>
    </row>
    <row r="1564" spans="12:12">
      <c r="L1564" s="6"/>
    </row>
    <row r="1565" spans="12:12">
      <c r="L1565" s="6"/>
    </row>
    <row r="1566" spans="12:12">
      <c r="L1566" s="6"/>
    </row>
    <row r="1567" spans="12:12">
      <c r="L1567" s="6"/>
    </row>
    <row r="1568" spans="12:12">
      <c r="L1568" s="6"/>
    </row>
    <row r="1569" spans="12:12">
      <c r="L1569" s="6"/>
    </row>
    <row r="1570" spans="12:12">
      <c r="L1570" s="6"/>
    </row>
    <row r="1571" spans="12:12">
      <c r="L1571" s="6"/>
    </row>
    <row r="1572" spans="12:12">
      <c r="L1572" s="6"/>
    </row>
    <row r="1573" spans="12:12">
      <c r="L1573" s="6"/>
    </row>
    <row r="1574" spans="12:12">
      <c r="L1574" s="6"/>
    </row>
    <row r="1575" spans="12:12">
      <c r="L1575" s="6"/>
    </row>
    <row r="1576" spans="12:12">
      <c r="L1576" s="6"/>
    </row>
    <row r="1577" spans="12:12">
      <c r="L1577" s="6"/>
    </row>
    <row r="1578" spans="12:12">
      <c r="L1578" s="6"/>
    </row>
    <row r="1579" spans="12:12">
      <c r="L1579" s="6"/>
    </row>
    <row r="1580" spans="12:12">
      <c r="L1580" s="6"/>
    </row>
    <row r="1581" spans="12:12">
      <c r="L1581" s="6"/>
    </row>
    <row r="1582" spans="12:12">
      <c r="L1582" s="6"/>
    </row>
    <row r="1583" spans="12:12">
      <c r="L1583" s="6"/>
    </row>
    <row r="1584" spans="12:12">
      <c r="L1584" s="6"/>
    </row>
    <row r="1585" spans="12:12">
      <c r="L1585" s="6"/>
    </row>
    <row r="1586" spans="12:12">
      <c r="L1586" s="6"/>
    </row>
    <row r="1587" spans="12:12">
      <c r="L1587" s="6"/>
    </row>
    <row r="1588" spans="12:12">
      <c r="L1588" s="6"/>
    </row>
    <row r="1589" spans="12:12">
      <c r="L1589" s="6"/>
    </row>
    <row r="1590" spans="12:12">
      <c r="L1590" s="6"/>
    </row>
    <row r="1591" spans="12:12">
      <c r="L1591" s="6"/>
    </row>
    <row r="1592" spans="12:12">
      <c r="L1592" s="6"/>
    </row>
    <row r="1593" spans="12:12">
      <c r="L1593" s="6"/>
    </row>
    <row r="1594" spans="12:12">
      <c r="L1594" s="6"/>
    </row>
    <row r="1595" spans="12:12">
      <c r="L1595" s="6"/>
    </row>
    <row r="1596" spans="12:12">
      <c r="L1596" s="6"/>
    </row>
    <row r="1597" spans="12:12">
      <c r="L1597" s="6"/>
    </row>
    <row r="1598" spans="12:12">
      <c r="L1598" s="6"/>
    </row>
    <row r="1599" spans="12:12">
      <c r="L1599" s="6"/>
    </row>
    <row r="1600" spans="12:12">
      <c r="L1600" s="6"/>
    </row>
    <row r="1601" spans="12:12">
      <c r="L1601" s="6"/>
    </row>
    <row r="1602" spans="12:12">
      <c r="L1602" s="6"/>
    </row>
    <row r="1603" spans="12:12">
      <c r="L1603" s="6"/>
    </row>
    <row r="1604" spans="12:12">
      <c r="L1604" s="6"/>
    </row>
    <row r="1605" spans="12:12">
      <c r="L1605" s="6"/>
    </row>
    <row r="1606" spans="12:12">
      <c r="L1606" s="6"/>
    </row>
    <row r="1607" spans="12:12">
      <c r="L1607" s="6"/>
    </row>
    <row r="1608" spans="12:12">
      <c r="L1608" s="6"/>
    </row>
    <row r="1609" spans="12:12">
      <c r="L1609" s="6"/>
    </row>
    <row r="1610" spans="12:12">
      <c r="L1610" s="6"/>
    </row>
    <row r="1611" spans="12:12">
      <c r="L1611" s="6"/>
    </row>
    <row r="1612" spans="12:12">
      <c r="L1612" s="6"/>
    </row>
    <row r="1613" spans="12:12">
      <c r="L1613" s="6"/>
    </row>
    <row r="1614" spans="12:12">
      <c r="L1614" s="6"/>
    </row>
    <row r="1615" spans="12:12">
      <c r="L1615" s="6"/>
    </row>
    <row r="1616" spans="12:12">
      <c r="L1616" s="6"/>
    </row>
    <row r="1617" spans="12:12">
      <c r="L1617" s="6"/>
    </row>
    <row r="1618" spans="12:12">
      <c r="L1618" s="6"/>
    </row>
    <row r="1619" spans="12:12">
      <c r="L1619" s="6"/>
    </row>
    <row r="1620" spans="12:12">
      <c r="L1620" s="6"/>
    </row>
    <row r="1621" spans="12:12">
      <c r="L1621" s="6"/>
    </row>
    <row r="1622" spans="12:12">
      <c r="L1622" s="6"/>
    </row>
    <row r="1623" spans="12:12">
      <c r="L1623" s="6"/>
    </row>
    <row r="1624" spans="12:12">
      <c r="L1624" s="6"/>
    </row>
    <row r="1625" spans="12:12">
      <c r="L1625" s="6"/>
    </row>
    <row r="1626" spans="12:12">
      <c r="L1626" s="6"/>
    </row>
    <row r="1627" spans="12:12">
      <c r="L1627" s="6"/>
    </row>
    <row r="1628" spans="12:12">
      <c r="L1628" s="6"/>
    </row>
    <row r="1629" spans="12:12">
      <c r="L1629" s="6"/>
    </row>
    <row r="1630" spans="12:12">
      <c r="L1630" s="6"/>
    </row>
    <row r="1631" spans="12:12">
      <c r="L1631" s="6"/>
    </row>
    <row r="1632" spans="12:12">
      <c r="L1632" s="6"/>
    </row>
    <row r="1633" spans="12:12">
      <c r="L1633" s="6"/>
    </row>
    <row r="1634" spans="12:12">
      <c r="L1634" s="6"/>
    </row>
    <row r="1635" spans="12:12">
      <c r="L1635" s="6"/>
    </row>
    <row r="1636" spans="12:12">
      <c r="L1636" s="6"/>
    </row>
    <row r="1637" spans="12:12">
      <c r="L1637" s="6"/>
    </row>
    <row r="1638" spans="12:12">
      <c r="L1638" s="6"/>
    </row>
    <row r="1639" spans="12:12">
      <c r="L1639" s="6"/>
    </row>
    <row r="1640" spans="12:12">
      <c r="L1640" s="6"/>
    </row>
    <row r="1641" spans="12:12">
      <c r="L1641" s="6"/>
    </row>
    <row r="1642" spans="12:12">
      <c r="L1642" s="6"/>
    </row>
    <row r="1643" spans="12:12">
      <c r="L1643" s="6"/>
    </row>
    <row r="1644" spans="12:12">
      <c r="L1644" s="6"/>
    </row>
    <row r="1645" spans="12:12">
      <c r="L1645" s="6"/>
    </row>
    <row r="1646" spans="12:12">
      <c r="L1646" s="6"/>
    </row>
    <row r="1647" spans="12:12">
      <c r="L1647" s="6"/>
    </row>
    <row r="1648" spans="12:12">
      <c r="L1648" s="6"/>
    </row>
    <row r="1649" spans="12:12">
      <c r="L1649" s="6"/>
    </row>
    <row r="1650" spans="12:12">
      <c r="L1650" s="6"/>
    </row>
    <row r="1651" spans="12:12">
      <c r="L1651" s="6"/>
    </row>
    <row r="1652" spans="12:12">
      <c r="L1652" s="6"/>
    </row>
    <row r="1653" spans="12:12">
      <c r="L1653" s="6"/>
    </row>
    <row r="1654" spans="12:12">
      <c r="L1654" s="6"/>
    </row>
    <row r="1655" spans="12:12">
      <c r="L1655" s="6"/>
    </row>
    <row r="1656" spans="12:12">
      <c r="L1656" s="6"/>
    </row>
    <row r="1657" spans="12:12">
      <c r="L1657" s="6"/>
    </row>
    <row r="1658" spans="12:12">
      <c r="L1658" s="6"/>
    </row>
    <row r="1659" spans="12:12">
      <c r="L1659" s="6"/>
    </row>
    <row r="1660" spans="12:12">
      <c r="L1660" s="6"/>
    </row>
    <row r="1661" spans="12:12">
      <c r="L1661" s="6"/>
    </row>
    <row r="1662" spans="12:12">
      <c r="L1662" s="6"/>
    </row>
    <row r="1663" spans="12:12">
      <c r="L1663" s="6"/>
    </row>
    <row r="1664" spans="12:12">
      <c r="L1664" s="6"/>
    </row>
    <row r="1665" spans="12:12">
      <c r="L1665" s="6"/>
    </row>
    <row r="1666" spans="12:12">
      <c r="L1666" s="6"/>
    </row>
    <row r="1667" spans="12:12">
      <c r="L1667" s="6"/>
    </row>
    <row r="1668" spans="12:12">
      <c r="L1668" s="6"/>
    </row>
    <row r="1669" spans="12:12">
      <c r="L1669" s="6"/>
    </row>
    <row r="1670" spans="12:12">
      <c r="L1670" s="6"/>
    </row>
    <row r="1671" spans="12:12">
      <c r="L1671" s="6"/>
    </row>
    <row r="1672" spans="12:12">
      <c r="L1672" s="6"/>
    </row>
    <row r="1673" spans="12:12">
      <c r="L1673" s="6"/>
    </row>
    <row r="1674" spans="12:12">
      <c r="L1674" s="6"/>
    </row>
    <row r="1675" spans="12:12">
      <c r="L1675" s="6"/>
    </row>
    <row r="1676" spans="12:12">
      <c r="L1676" s="6"/>
    </row>
    <row r="1677" spans="12:12">
      <c r="L1677" s="6"/>
    </row>
    <row r="1678" spans="12:12">
      <c r="L1678" s="6"/>
    </row>
    <row r="1679" spans="12:12">
      <c r="L1679" s="6"/>
    </row>
    <row r="1680" spans="12:12">
      <c r="L1680" s="6"/>
    </row>
    <row r="1681" spans="12:12">
      <c r="L1681" s="6"/>
    </row>
    <row r="1682" spans="12:12">
      <c r="L1682" s="6"/>
    </row>
    <row r="1683" spans="12:12">
      <c r="L1683" s="6"/>
    </row>
    <row r="1684" spans="12:12">
      <c r="L1684" s="6"/>
    </row>
    <row r="1685" spans="12:12">
      <c r="L1685" s="6"/>
    </row>
    <row r="1686" spans="12:12">
      <c r="L1686" s="6"/>
    </row>
    <row r="1687" spans="12:12">
      <c r="L1687" s="6"/>
    </row>
    <row r="1688" spans="12:12">
      <c r="L1688" s="6"/>
    </row>
    <row r="1689" spans="12:12">
      <c r="L1689" s="6"/>
    </row>
    <row r="1690" spans="12:12">
      <c r="L1690" s="6"/>
    </row>
    <row r="1691" spans="12:12">
      <c r="L1691" s="6"/>
    </row>
    <row r="1692" spans="12:12">
      <c r="L1692" s="6"/>
    </row>
    <row r="1693" spans="12:12">
      <c r="L1693" s="6"/>
    </row>
    <row r="1694" spans="12:12">
      <c r="L1694" s="6"/>
    </row>
    <row r="1695" spans="12:12">
      <c r="L1695" s="6"/>
    </row>
    <row r="1696" spans="12:12">
      <c r="L1696" s="6"/>
    </row>
    <row r="1697" spans="12:12">
      <c r="L1697" s="6"/>
    </row>
    <row r="1698" spans="12:12">
      <c r="L1698" s="6"/>
    </row>
    <row r="1699" spans="12:12">
      <c r="L1699" s="6"/>
    </row>
    <row r="1700" spans="12:12">
      <c r="L1700" s="6"/>
    </row>
    <row r="1701" spans="12:12">
      <c r="L1701" s="6"/>
    </row>
    <row r="1702" spans="12:12">
      <c r="L1702" s="6"/>
    </row>
    <row r="1703" spans="12:12">
      <c r="L1703" s="6"/>
    </row>
    <row r="1704" spans="12:12">
      <c r="L1704" s="6"/>
    </row>
    <row r="1705" spans="12:12">
      <c r="L1705" s="6"/>
    </row>
    <row r="1706" spans="12:12">
      <c r="L1706" s="6"/>
    </row>
    <row r="1707" spans="12:12">
      <c r="L1707" s="6"/>
    </row>
    <row r="1708" spans="12:12">
      <c r="L1708" s="6"/>
    </row>
    <row r="1709" spans="12:12">
      <c r="L1709" s="6"/>
    </row>
    <row r="1710" spans="12:12">
      <c r="L1710" s="6"/>
    </row>
    <row r="1711" spans="12:12">
      <c r="L1711" s="6"/>
    </row>
    <row r="1712" spans="12:12">
      <c r="L1712" s="6"/>
    </row>
    <row r="1713" spans="12:12">
      <c r="L1713" s="6"/>
    </row>
    <row r="1714" spans="12:12">
      <c r="L1714" s="6"/>
    </row>
    <row r="1715" spans="12:12">
      <c r="L1715" s="6"/>
    </row>
    <row r="1716" spans="12:12">
      <c r="L1716" s="6"/>
    </row>
    <row r="1717" spans="12:12">
      <c r="L1717" s="6"/>
    </row>
    <row r="1718" spans="12:12">
      <c r="L1718" s="6"/>
    </row>
    <row r="1719" spans="12:12">
      <c r="L1719" s="6"/>
    </row>
    <row r="1720" spans="12:12">
      <c r="L1720" s="6"/>
    </row>
    <row r="1721" spans="12:12">
      <c r="L1721" s="6"/>
    </row>
    <row r="1722" spans="12:12">
      <c r="L1722" s="6"/>
    </row>
    <row r="1723" spans="12:12">
      <c r="L1723" s="6"/>
    </row>
    <row r="1724" spans="12:12">
      <c r="L1724" s="6"/>
    </row>
    <row r="1725" spans="12:12">
      <c r="L1725" s="6"/>
    </row>
    <row r="1726" spans="12:12">
      <c r="L1726" s="6"/>
    </row>
    <row r="1727" spans="12:12">
      <c r="L1727" s="6"/>
    </row>
    <row r="1728" spans="12:12">
      <c r="L1728" s="6"/>
    </row>
    <row r="1729" spans="12:12">
      <c r="L1729" s="6"/>
    </row>
    <row r="1730" spans="12:12">
      <c r="L1730" s="6"/>
    </row>
    <row r="1731" spans="12:12">
      <c r="L1731" s="6"/>
    </row>
    <row r="1732" spans="12:12">
      <c r="L1732" s="6"/>
    </row>
    <row r="1733" spans="12:12">
      <c r="L1733" s="6"/>
    </row>
    <row r="1734" spans="12:12">
      <c r="L1734" s="6"/>
    </row>
    <row r="1735" spans="12:12">
      <c r="L1735" s="6"/>
    </row>
    <row r="1736" spans="12:12">
      <c r="L1736" s="6"/>
    </row>
    <row r="1737" spans="12:12">
      <c r="L1737" s="6"/>
    </row>
    <row r="1738" spans="12:12">
      <c r="L1738" s="6"/>
    </row>
    <row r="1739" spans="12:12">
      <c r="L1739" s="6"/>
    </row>
    <row r="1740" spans="12:12">
      <c r="L1740" s="6"/>
    </row>
    <row r="1741" spans="12:12">
      <c r="L1741" s="6"/>
    </row>
    <row r="1742" spans="12:12">
      <c r="L1742" s="6"/>
    </row>
    <row r="1743" spans="12:12">
      <c r="L1743" s="6"/>
    </row>
    <row r="1744" spans="12:12">
      <c r="L1744" s="6"/>
    </row>
    <row r="1745" spans="12:12">
      <c r="L1745" s="6"/>
    </row>
    <row r="1746" spans="12:12">
      <c r="L1746" s="6"/>
    </row>
    <row r="1747" spans="12:12">
      <c r="L1747" s="6"/>
    </row>
    <row r="1748" spans="12:12">
      <c r="L1748" s="6"/>
    </row>
    <row r="1749" spans="12:12">
      <c r="L1749" s="6"/>
    </row>
    <row r="1750" spans="12:12">
      <c r="L1750" s="6"/>
    </row>
    <row r="1751" spans="12:12">
      <c r="L1751" s="6"/>
    </row>
    <row r="1752" spans="12:12">
      <c r="L1752" s="6"/>
    </row>
    <row r="1753" spans="12:12">
      <c r="L1753" s="6"/>
    </row>
    <row r="1754" spans="12:12">
      <c r="L1754" s="6"/>
    </row>
    <row r="1755" spans="12:12">
      <c r="L1755" s="6"/>
    </row>
    <row r="1756" spans="12:12">
      <c r="L1756" s="6"/>
    </row>
    <row r="1757" spans="12:12">
      <c r="L1757" s="6"/>
    </row>
    <row r="1758" spans="12:12">
      <c r="L1758" s="6"/>
    </row>
    <row r="1759" spans="12:12">
      <c r="L1759" s="6"/>
    </row>
    <row r="1760" spans="12:12">
      <c r="L1760" s="6"/>
    </row>
    <row r="1761" spans="12:12">
      <c r="L1761" s="6"/>
    </row>
    <row r="1762" spans="12:12">
      <c r="L1762" s="6"/>
    </row>
    <row r="1763" spans="12:12">
      <c r="L1763" s="6"/>
    </row>
    <row r="1764" spans="12:12">
      <c r="L1764" s="6"/>
    </row>
    <row r="1765" spans="12:12">
      <c r="L1765" s="6"/>
    </row>
    <row r="1766" spans="12:12">
      <c r="L1766" s="6"/>
    </row>
    <row r="1767" spans="12:12">
      <c r="L1767" s="6"/>
    </row>
    <row r="1768" spans="12:12">
      <c r="L1768" s="6"/>
    </row>
    <row r="1769" spans="12:12">
      <c r="L1769" s="6"/>
    </row>
    <row r="1770" spans="12:12">
      <c r="L1770" s="6"/>
    </row>
    <row r="1771" spans="12:12">
      <c r="L1771" s="6"/>
    </row>
    <row r="1772" spans="12:12">
      <c r="L1772" s="6"/>
    </row>
    <row r="1773" spans="12:12">
      <c r="L1773" s="6"/>
    </row>
    <row r="1774" spans="12:12">
      <c r="L1774" s="6"/>
    </row>
    <row r="1775" spans="12:12">
      <c r="L1775" s="6"/>
    </row>
    <row r="1776" spans="12:12">
      <c r="L1776" s="6"/>
    </row>
    <row r="1777" spans="12:12">
      <c r="L1777" s="6"/>
    </row>
    <row r="1778" spans="12:12">
      <c r="L1778" s="6"/>
    </row>
    <row r="1779" spans="12:12">
      <c r="L1779" s="6"/>
    </row>
    <row r="1780" spans="12:12">
      <c r="L1780" s="6"/>
    </row>
    <row r="1781" spans="12:12">
      <c r="L1781" s="6"/>
    </row>
    <row r="1782" spans="12:12">
      <c r="L1782" s="6"/>
    </row>
    <row r="1783" spans="12:12">
      <c r="L1783" s="6"/>
    </row>
    <row r="1784" spans="12:12">
      <c r="L1784" s="6"/>
    </row>
    <row r="1785" spans="12:12">
      <c r="L1785" s="6"/>
    </row>
    <row r="1786" spans="12:12">
      <c r="L1786" s="6"/>
    </row>
    <row r="1787" spans="12:12">
      <c r="L1787" s="6"/>
    </row>
    <row r="1788" spans="12:12">
      <c r="L1788" s="6"/>
    </row>
    <row r="1789" spans="12:12">
      <c r="L1789" s="6"/>
    </row>
    <row r="1790" spans="12:12">
      <c r="L1790" s="6"/>
    </row>
    <row r="1791" spans="12:12">
      <c r="L1791" s="6"/>
    </row>
    <row r="1792" spans="12:12">
      <c r="L1792" s="6"/>
    </row>
    <row r="1793" spans="12:12">
      <c r="L1793" s="6"/>
    </row>
    <row r="1794" spans="12:12">
      <c r="L1794" s="6"/>
    </row>
    <row r="1795" spans="12:12">
      <c r="L1795" s="6"/>
    </row>
    <row r="1796" spans="12:12">
      <c r="L1796" s="6"/>
    </row>
    <row r="1797" spans="12:12">
      <c r="L1797" s="6"/>
    </row>
    <row r="1798" spans="12:12">
      <c r="L1798" s="6"/>
    </row>
    <row r="1799" spans="12:12">
      <c r="L1799" s="6"/>
    </row>
    <row r="1800" spans="12:12">
      <c r="L1800" s="6"/>
    </row>
    <row r="1801" spans="12:12">
      <c r="L1801" s="6"/>
    </row>
    <row r="1802" spans="12:12">
      <c r="L1802" s="6"/>
    </row>
    <row r="1803" spans="12:12">
      <c r="L1803" s="6"/>
    </row>
    <row r="1804" spans="12:12">
      <c r="L1804" s="6"/>
    </row>
    <row r="1805" spans="12:12">
      <c r="L1805" s="6"/>
    </row>
    <row r="1806" spans="12:12">
      <c r="L1806" s="6"/>
    </row>
    <row r="1807" spans="12:12">
      <c r="L1807" s="6"/>
    </row>
    <row r="1808" spans="12:12">
      <c r="L1808" s="6"/>
    </row>
    <row r="1809" spans="12:12">
      <c r="L1809" s="6"/>
    </row>
    <row r="1810" spans="12:12">
      <c r="L1810" s="6"/>
    </row>
    <row r="1811" spans="12:12">
      <c r="L1811" s="6"/>
    </row>
    <row r="1812" spans="12:12">
      <c r="L1812" s="6"/>
    </row>
    <row r="1813" spans="12:12">
      <c r="L1813" s="6"/>
    </row>
    <row r="1814" spans="12:12">
      <c r="L1814" s="6"/>
    </row>
    <row r="1815" spans="12:12">
      <c r="L1815" s="6"/>
    </row>
    <row r="1816" spans="12:12">
      <c r="L1816" s="6"/>
    </row>
    <row r="1817" spans="12:12">
      <c r="L1817" s="6"/>
    </row>
    <row r="1818" spans="12:12">
      <c r="L1818" s="6"/>
    </row>
    <row r="1819" spans="12:12">
      <c r="L1819" s="6"/>
    </row>
    <row r="1820" spans="12:12">
      <c r="L1820" s="6"/>
    </row>
    <row r="1821" spans="12:12">
      <c r="L1821" s="6"/>
    </row>
    <row r="1822" spans="12:12">
      <c r="L1822" s="6"/>
    </row>
    <row r="1823" spans="12:12">
      <c r="L1823" s="6"/>
    </row>
    <row r="1824" spans="12:12">
      <c r="L1824" s="6"/>
    </row>
    <row r="1825" spans="12:12">
      <c r="L1825" s="6"/>
    </row>
    <row r="1826" spans="12:12">
      <c r="L1826" s="6"/>
    </row>
    <row r="1827" spans="12:12">
      <c r="L1827" s="6"/>
    </row>
    <row r="1828" spans="12:12">
      <c r="L1828" s="6"/>
    </row>
    <row r="1829" spans="12:12">
      <c r="L1829" s="6"/>
    </row>
    <row r="1830" spans="12:12">
      <c r="L1830" s="6"/>
    </row>
    <row r="1831" spans="12:12">
      <c r="L1831" s="6"/>
    </row>
    <row r="1832" spans="12:12">
      <c r="L1832" s="6"/>
    </row>
    <row r="1833" spans="12:12">
      <c r="L1833" s="6"/>
    </row>
    <row r="1834" spans="12:12">
      <c r="L1834" s="6"/>
    </row>
    <row r="1835" spans="12:12">
      <c r="L1835" s="6"/>
    </row>
    <row r="1836" spans="12:12">
      <c r="L1836" s="6"/>
    </row>
    <row r="1837" spans="12:12">
      <c r="L1837" s="6"/>
    </row>
    <row r="1838" spans="12:12">
      <c r="L1838" s="6"/>
    </row>
    <row r="1839" spans="12:12">
      <c r="L1839" s="6"/>
    </row>
    <row r="1840" spans="12:12">
      <c r="L1840" s="6"/>
    </row>
    <row r="1841" spans="12:12">
      <c r="L1841" s="6"/>
    </row>
    <row r="1842" spans="12:12">
      <c r="L1842" s="6"/>
    </row>
    <row r="1843" spans="12:12">
      <c r="L1843" s="6"/>
    </row>
    <row r="1844" spans="12:12">
      <c r="L1844" s="6"/>
    </row>
    <row r="1845" spans="12:12">
      <c r="L1845" s="6"/>
    </row>
    <row r="1846" spans="12:12">
      <c r="L1846" s="6"/>
    </row>
    <row r="1847" spans="12:12">
      <c r="L1847" s="6"/>
    </row>
    <row r="1848" spans="12:12">
      <c r="L1848" s="6"/>
    </row>
    <row r="1849" spans="12:12">
      <c r="L1849" s="6"/>
    </row>
    <row r="1850" spans="12:12">
      <c r="L1850" s="6"/>
    </row>
    <row r="1851" spans="12:12">
      <c r="L1851" s="6"/>
    </row>
    <row r="1852" spans="12:12">
      <c r="L1852" s="6"/>
    </row>
    <row r="1853" spans="12:12">
      <c r="L1853" s="6"/>
    </row>
    <row r="1854" spans="12:12">
      <c r="L1854" s="6"/>
    </row>
    <row r="1855" spans="12:12">
      <c r="L1855" s="6"/>
    </row>
    <row r="1856" spans="12:12">
      <c r="L1856" s="6"/>
    </row>
    <row r="1857" spans="12:12">
      <c r="L1857" s="6"/>
    </row>
    <row r="1858" spans="12:12">
      <c r="L1858" s="6"/>
    </row>
    <row r="1859" spans="12:12">
      <c r="L185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859"/>
  <sheetViews>
    <sheetView tabSelected="1" topLeftCell="A1067" zoomScale="70" zoomScaleNormal="70" workbookViewId="0">
      <selection activeCell="G4" sqref="G4:G1107"/>
    </sheetView>
  </sheetViews>
  <sheetFormatPr defaultRowHeight="15"/>
  <cols>
    <col min="1" max="1" width="12.140625" bestFit="1" customWidth="1"/>
    <col min="2" max="2" width="14.7109375" bestFit="1" customWidth="1"/>
    <col min="3" max="3" width="15.28515625" customWidth="1"/>
    <col min="4" max="4" width="31.42578125" bestFit="1" customWidth="1"/>
    <col min="5" max="5" width="27.42578125" bestFit="1" customWidth="1"/>
    <col min="6" max="6" width="27.42578125" customWidth="1"/>
    <col min="7" max="7" width="35.5703125" bestFit="1" customWidth="1"/>
    <col min="8" max="8" width="27.7109375" bestFit="1" customWidth="1"/>
    <col min="9" max="10" width="31.42578125" bestFit="1" customWidth="1"/>
    <col min="11" max="12" width="11.28515625" customWidth="1"/>
    <col min="13" max="13" width="20" bestFit="1" customWidth="1"/>
    <col min="15" max="15" width="9.140625" customWidth="1"/>
  </cols>
  <sheetData>
    <row r="3" spans="1:21">
      <c r="A3" t="s">
        <v>9</v>
      </c>
      <c r="B3" t="s">
        <v>10</v>
      </c>
      <c r="C3" s="1" t="s">
        <v>6</v>
      </c>
      <c r="D3" s="18" t="s">
        <v>12</v>
      </c>
      <c r="E3" s="18" t="s">
        <v>13</v>
      </c>
      <c r="F3" s="35" t="s">
        <v>15</v>
      </c>
      <c r="G3" s="18" t="s">
        <v>14</v>
      </c>
      <c r="H3" s="35" t="s">
        <v>27</v>
      </c>
      <c r="I3" s="18" t="s">
        <v>28</v>
      </c>
      <c r="J3" s="18" t="s">
        <v>22</v>
      </c>
      <c r="K3" s="18" t="s">
        <v>20</v>
      </c>
      <c r="L3" s="10"/>
      <c r="M3" s="18" t="s">
        <v>11</v>
      </c>
    </row>
    <row r="4" spans="1:21">
      <c r="A4">
        <v>1</v>
      </c>
      <c r="B4">
        <v>1</v>
      </c>
      <c r="C4" s="4">
        <v>1926</v>
      </c>
      <c r="D4" s="19">
        <v>0.33839999999999998</v>
      </c>
      <c r="E4" s="19">
        <v>0.68089999999999995</v>
      </c>
      <c r="F4" s="19">
        <v>0.72</v>
      </c>
      <c r="G4" s="19">
        <v>0</v>
      </c>
      <c r="H4" s="19">
        <v>6.9863</v>
      </c>
      <c r="I4" s="36">
        <v>3.6481822588463371</v>
      </c>
      <c r="J4" s="37">
        <v>6.2439107940735372</v>
      </c>
      <c r="K4" s="36">
        <v>0</v>
      </c>
      <c r="L4" s="5"/>
      <c r="M4" s="19">
        <v>0</v>
      </c>
      <c r="O4" s="34">
        <v>0</v>
      </c>
      <c r="P4" s="23">
        <v>3.1596619236323731E-2</v>
      </c>
      <c r="R4">
        <f>(1+U4/100)*(1+P4)-1</f>
        <v>6.2439107940735372E-2</v>
      </c>
      <c r="S4">
        <f>R4*100</f>
        <v>6.2439107940735372</v>
      </c>
      <c r="U4">
        <v>2.9897818710615578</v>
      </c>
    </row>
    <row r="5" spans="1:21">
      <c r="A5">
        <f>IF(MOD(B4,12)=0,A4+1,A4)</f>
        <v>1</v>
      </c>
      <c r="B5">
        <f>IF(B4+1=13,1,B4+1)</f>
        <v>2</v>
      </c>
      <c r="C5" s="4">
        <f>IF(MOD(B4,12)=0,C4+1,C4)</f>
        <v>1926</v>
      </c>
      <c r="D5" s="19">
        <v>0.2681</v>
      </c>
      <c r="E5" s="19">
        <v>0.31909999999999999</v>
      </c>
      <c r="F5" s="19">
        <v>0.45</v>
      </c>
      <c r="G5" s="19">
        <v>-3.8462000000000001</v>
      </c>
      <c r="H5" s="19">
        <v>-6.3910999999999998</v>
      </c>
      <c r="I5" s="36">
        <v>2.7447992809113217</v>
      </c>
      <c r="J5" s="37">
        <v>-0.59404743008273364</v>
      </c>
      <c r="K5" s="36">
        <v>0</v>
      </c>
      <c r="L5" s="17"/>
      <c r="M5" s="19">
        <v>-0.37240000000000001</v>
      </c>
      <c r="O5" s="34">
        <v>1</v>
      </c>
      <c r="P5" s="23">
        <v>-2.4617091460300555E-3</v>
      </c>
      <c r="R5">
        <f t="shared" ref="R5:R68" si="0">(1+U5/100)*(1+P5)-1</f>
        <v>-5.9404743008273364E-3</v>
      </c>
      <c r="S5">
        <f t="shared" ref="S5:S68" si="1">R5*100</f>
        <v>-0.59404743008273364</v>
      </c>
      <c r="U5">
        <v>-0.34873499961783311</v>
      </c>
    </row>
    <row r="6" spans="1:21">
      <c r="A6">
        <f t="shared" ref="A6:A69" si="2">IF(MOD(B5,12)=0,A5+1,A5)</f>
        <v>1</v>
      </c>
      <c r="B6">
        <f t="shared" ref="B6:B69" si="3">IF(B5+1=13,1,B5+1)</f>
        <v>3</v>
      </c>
      <c r="C6" s="4">
        <f t="shared" ref="C6:C69" si="4">IF(MOD(B5,12)=0,C5+1,C5)</f>
        <v>1926</v>
      </c>
      <c r="D6" s="19">
        <v>0.2994</v>
      </c>
      <c r="E6" s="19">
        <v>0.40799999999999997</v>
      </c>
      <c r="F6" s="19">
        <v>0.84</v>
      </c>
      <c r="G6" s="19">
        <v>-5.7470999999999997</v>
      </c>
      <c r="H6" s="19">
        <v>-10.7319</v>
      </c>
      <c r="I6" s="36">
        <v>-0.32959284973324654</v>
      </c>
      <c r="J6" s="37">
        <v>-1.6474225513842256</v>
      </c>
      <c r="K6" s="36">
        <v>0</v>
      </c>
      <c r="L6" s="17"/>
      <c r="M6" s="19">
        <v>-0.56069999999999998</v>
      </c>
      <c r="O6" s="34">
        <v>2</v>
      </c>
      <c r="P6" s="23">
        <v>-8.4752746116779631E-3</v>
      </c>
      <c r="R6">
        <f t="shared" si="0"/>
        <v>-1.6474225513842256E-2</v>
      </c>
      <c r="S6">
        <f t="shared" si="1"/>
        <v>-1.6474225513842256</v>
      </c>
      <c r="U6">
        <v>-0.80673236857825825</v>
      </c>
    </row>
    <row r="7" spans="1:21">
      <c r="A7">
        <f t="shared" si="2"/>
        <v>1</v>
      </c>
      <c r="B7">
        <f t="shared" si="3"/>
        <v>4</v>
      </c>
      <c r="C7" s="4">
        <f t="shared" si="4"/>
        <v>1926</v>
      </c>
      <c r="D7" s="19">
        <v>0.3427</v>
      </c>
      <c r="E7" s="19">
        <v>0.89690000000000003</v>
      </c>
      <c r="F7" s="19">
        <v>0.97</v>
      </c>
      <c r="G7" s="19">
        <v>2.5305</v>
      </c>
      <c r="H7" s="19">
        <v>1.7907</v>
      </c>
      <c r="I7" s="36">
        <v>1.5977443609022539</v>
      </c>
      <c r="J7" s="37">
        <v>4.7202554825713561</v>
      </c>
      <c r="K7" s="36">
        <v>0</v>
      </c>
      <c r="L7" s="17"/>
      <c r="M7" s="19">
        <v>0.93979999999999997</v>
      </c>
      <c r="O7" s="34">
        <v>3</v>
      </c>
      <c r="P7" s="23">
        <v>2.3434406435204558E-2</v>
      </c>
      <c r="R7">
        <f t="shared" si="0"/>
        <v>4.7202554825713561E-2</v>
      </c>
      <c r="S7">
        <f t="shared" si="1"/>
        <v>4.7202554825713561</v>
      </c>
      <c r="U7">
        <v>2.3223909848113671</v>
      </c>
    </row>
    <row r="8" spans="1:21">
      <c r="A8">
        <f t="shared" si="2"/>
        <v>1</v>
      </c>
      <c r="B8">
        <f t="shared" si="3"/>
        <v>5</v>
      </c>
      <c r="C8" s="4">
        <f t="shared" si="4"/>
        <v>1926</v>
      </c>
      <c r="D8" s="19">
        <v>1.2800000000000001E-2</v>
      </c>
      <c r="E8" s="19">
        <v>8.4199999999999997E-2</v>
      </c>
      <c r="F8" s="19">
        <v>0.44</v>
      </c>
      <c r="G8" s="19">
        <v>1.7918000000000001</v>
      </c>
      <c r="H8" s="19">
        <v>-0.66159999999999997</v>
      </c>
      <c r="I8" s="36">
        <v>-0.78828676970986233</v>
      </c>
      <c r="J8" s="37">
        <v>-4.0197922161603667</v>
      </c>
      <c r="K8" s="36">
        <v>0</v>
      </c>
      <c r="L8" s="17"/>
      <c r="M8" s="19">
        <v>-0.55869999999999997</v>
      </c>
      <c r="O8" s="34">
        <v>4</v>
      </c>
      <c r="P8" s="23">
        <v>-2.0405865198676154E-2</v>
      </c>
      <c r="R8">
        <f t="shared" si="0"/>
        <v>-4.0197922161603672E-2</v>
      </c>
      <c r="S8">
        <f t="shared" si="1"/>
        <v>-4.0197922161603667</v>
      </c>
      <c r="U8">
        <v>-2.0204344084748636</v>
      </c>
    </row>
    <row r="9" spans="1:21">
      <c r="A9">
        <f t="shared" si="2"/>
        <v>1</v>
      </c>
      <c r="B9">
        <f t="shared" si="3"/>
        <v>6</v>
      </c>
      <c r="C9" s="4">
        <f t="shared" si="4"/>
        <v>1926</v>
      </c>
      <c r="D9" s="19">
        <v>0.34589999999999999</v>
      </c>
      <c r="E9" s="19">
        <v>0.26640000000000003</v>
      </c>
      <c r="F9" s="19">
        <v>0.04</v>
      </c>
      <c r="G9" s="19">
        <v>4.5724</v>
      </c>
      <c r="H9" s="19">
        <v>3.7793999999999999</v>
      </c>
      <c r="I9" s="36">
        <v>2.2367194780987818</v>
      </c>
      <c r="J9" s="37">
        <v>7.983323625365335</v>
      </c>
      <c r="K9" s="36">
        <v>0</v>
      </c>
      <c r="L9" s="17"/>
      <c r="M9" s="19">
        <v>-0.74909999999999999</v>
      </c>
      <c r="O9" s="34">
        <v>5</v>
      </c>
      <c r="P9" s="23">
        <v>4.0004987419307136E-2</v>
      </c>
      <c r="R9">
        <f t="shared" si="0"/>
        <v>7.983323625365335E-2</v>
      </c>
      <c r="S9">
        <f t="shared" si="1"/>
        <v>7.983323625365335</v>
      </c>
      <c r="U9">
        <v>3.8296209456819095</v>
      </c>
    </row>
    <row r="10" spans="1:21">
      <c r="A10">
        <f t="shared" si="2"/>
        <v>1</v>
      </c>
      <c r="B10">
        <f t="shared" si="3"/>
        <v>7</v>
      </c>
      <c r="C10" s="4">
        <f t="shared" si="4"/>
        <v>1926</v>
      </c>
      <c r="D10" s="19">
        <v>0.2243</v>
      </c>
      <c r="E10" s="19">
        <v>0.13389999999999999</v>
      </c>
      <c r="F10" s="19">
        <v>0.56999999999999995</v>
      </c>
      <c r="G10" s="19">
        <v>4.7889999999999997</v>
      </c>
      <c r="H10" s="19">
        <v>1.1188</v>
      </c>
      <c r="I10" s="36">
        <v>1.823154056517774</v>
      </c>
      <c r="J10" s="37">
        <v>10.125981665676441</v>
      </c>
      <c r="K10" s="36">
        <v>0</v>
      </c>
      <c r="L10" s="17"/>
      <c r="M10" s="19">
        <v>-0.94340000000000002</v>
      </c>
      <c r="O10" s="34">
        <v>6</v>
      </c>
      <c r="P10" s="23">
        <v>4.8762484894990354E-2</v>
      </c>
      <c r="R10">
        <f t="shared" si="0"/>
        <v>0.10125981665676442</v>
      </c>
      <c r="S10">
        <f t="shared" si="1"/>
        <v>10.125981665676441</v>
      </c>
      <c r="U10">
        <v>5.0056454648099331</v>
      </c>
    </row>
    <row r="11" spans="1:21">
      <c r="A11">
        <f t="shared" si="2"/>
        <v>1</v>
      </c>
      <c r="B11">
        <f t="shared" si="3"/>
        <v>8</v>
      </c>
      <c r="C11" s="4">
        <f t="shared" si="4"/>
        <v>1926</v>
      </c>
      <c r="D11" s="19">
        <v>0.25359999999999999</v>
      </c>
      <c r="E11" s="19">
        <v>9.2999999999999999E-2</v>
      </c>
      <c r="F11" s="19">
        <v>0.44</v>
      </c>
      <c r="G11" s="19">
        <v>2.4845000000000002</v>
      </c>
      <c r="H11" s="19">
        <v>2.5621</v>
      </c>
      <c r="I11" s="36">
        <v>6.0380324581129798</v>
      </c>
      <c r="J11" s="37">
        <v>10.462746296717595</v>
      </c>
      <c r="K11" s="36">
        <v>0</v>
      </c>
      <c r="L11" s="17"/>
      <c r="M11" s="19">
        <v>-0.57140000000000002</v>
      </c>
      <c r="O11" s="34">
        <v>7</v>
      </c>
      <c r="P11" s="23">
        <v>5.0580251777141649E-2</v>
      </c>
      <c r="R11">
        <f t="shared" si="0"/>
        <v>0.10462746296717595</v>
      </c>
      <c r="S11">
        <f t="shared" si="1"/>
        <v>10.462746296717595</v>
      </c>
      <c r="U11">
        <v>5.1445104834789195</v>
      </c>
    </row>
    <row r="12" spans="1:21">
      <c r="A12">
        <f t="shared" si="2"/>
        <v>1</v>
      </c>
      <c r="B12">
        <f t="shared" si="3"/>
        <v>9</v>
      </c>
      <c r="C12" s="4">
        <f t="shared" si="4"/>
        <v>1926</v>
      </c>
      <c r="D12" s="19">
        <v>0.2273</v>
      </c>
      <c r="E12" s="19">
        <v>0.49690000000000001</v>
      </c>
      <c r="F12" s="19">
        <v>0.56999999999999995</v>
      </c>
      <c r="G12" s="19">
        <v>2.5190999999999999</v>
      </c>
      <c r="H12" s="19">
        <v>-5.1999999999999998E-3</v>
      </c>
      <c r="I12" s="36">
        <v>2.116850127011014</v>
      </c>
      <c r="J12" s="37">
        <v>2.5787802702887941</v>
      </c>
      <c r="K12" s="36">
        <v>0</v>
      </c>
      <c r="L12" s="17"/>
      <c r="M12" s="19">
        <v>0.57469999999999999</v>
      </c>
      <c r="O12" s="34">
        <v>8</v>
      </c>
      <c r="P12" s="23">
        <v>1.2290594772586871E-2</v>
      </c>
      <c r="R12">
        <f t="shared" si="0"/>
        <v>2.5787802702887941E-2</v>
      </c>
      <c r="S12">
        <f t="shared" si="1"/>
        <v>2.5787802702887941</v>
      </c>
      <c r="U12">
        <v>1.3333333333333293</v>
      </c>
    </row>
    <row r="13" spans="1:21">
      <c r="A13">
        <f t="shared" si="2"/>
        <v>1</v>
      </c>
      <c r="B13">
        <f t="shared" si="3"/>
        <v>10</v>
      </c>
      <c r="C13" s="4">
        <f t="shared" si="4"/>
        <v>1926</v>
      </c>
      <c r="D13" s="19">
        <v>0.31950000000000001</v>
      </c>
      <c r="E13" s="19">
        <v>0.53839999999999999</v>
      </c>
      <c r="F13" s="19">
        <v>0.97</v>
      </c>
      <c r="G13" s="19">
        <v>-2.8357999999999999</v>
      </c>
      <c r="H13" s="19">
        <v>-2.2696999999999998</v>
      </c>
      <c r="I13" s="36">
        <v>3.0019156117939927</v>
      </c>
      <c r="J13" s="37">
        <v>5.5364509659120653</v>
      </c>
      <c r="K13" s="36">
        <v>0</v>
      </c>
      <c r="L13" s="17"/>
      <c r="M13" s="19">
        <v>0.38100000000000001</v>
      </c>
      <c r="O13" s="34">
        <v>9</v>
      </c>
      <c r="P13" s="23">
        <v>2.6885983547828562E-2</v>
      </c>
      <c r="R13">
        <f t="shared" si="0"/>
        <v>5.5364509659120653E-2</v>
      </c>
      <c r="S13">
        <f t="shared" si="1"/>
        <v>5.5364509659120653</v>
      </c>
      <c r="U13">
        <v>2.7732899822919603</v>
      </c>
    </row>
    <row r="14" spans="1:21">
      <c r="A14">
        <f t="shared" si="2"/>
        <v>1</v>
      </c>
      <c r="B14">
        <f t="shared" si="3"/>
        <v>11</v>
      </c>
      <c r="C14" s="4">
        <f t="shared" si="4"/>
        <v>1926</v>
      </c>
      <c r="D14" s="19">
        <v>0.30919999999999997</v>
      </c>
      <c r="E14" s="19">
        <v>0.44529999999999997</v>
      </c>
      <c r="F14" s="19">
        <v>0.56999999999999995</v>
      </c>
      <c r="G14" s="19">
        <v>3.4668999999999999</v>
      </c>
      <c r="H14" s="19">
        <v>2.0749</v>
      </c>
      <c r="I14" s="36">
        <v>3.978631619817647</v>
      </c>
      <c r="J14" s="37">
        <v>-0.47813243178459475</v>
      </c>
      <c r="K14" s="36">
        <v>0</v>
      </c>
      <c r="L14" s="17"/>
      <c r="M14" s="19">
        <v>0.3795</v>
      </c>
      <c r="O14" s="34">
        <v>10</v>
      </c>
      <c r="P14" s="23">
        <v>-2.4963779738895742E-3</v>
      </c>
      <c r="R14">
        <f t="shared" si="0"/>
        <v>-4.7813243178459475E-3</v>
      </c>
      <c r="S14">
        <f t="shared" si="1"/>
        <v>-0.47813243178459475</v>
      </c>
      <c r="U14">
        <v>-0.22906647088812232</v>
      </c>
    </row>
    <row r="15" spans="1:21">
      <c r="A15">
        <f t="shared" si="2"/>
        <v>1</v>
      </c>
      <c r="B15">
        <f t="shared" si="3"/>
        <v>12</v>
      </c>
      <c r="C15" s="4">
        <f t="shared" si="4"/>
        <v>1926</v>
      </c>
      <c r="D15" s="19">
        <v>0.27779999999999999</v>
      </c>
      <c r="E15" s="19">
        <v>0.89019999999999999</v>
      </c>
      <c r="F15" s="19">
        <v>0.56000000000000005</v>
      </c>
      <c r="G15" s="19">
        <v>1.9593</v>
      </c>
      <c r="H15" s="19">
        <v>3.3184</v>
      </c>
      <c r="I15" s="36">
        <v>1.9645173202673303</v>
      </c>
      <c r="J15" s="37">
        <v>8.0306803298727747</v>
      </c>
      <c r="K15" s="36">
        <v>0</v>
      </c>
      <c r="L15" s="17"/>
      <c r="M15" s="19">
        <v>0</v>
      </c>
      <c r="O15" s="34">
        <v>11</v>
      </c>
      <c r="P15" s="23">
        <v>3.959241172312189E-2</v>
      </c>
      <c r="R15">
        <f t="shared" si="0"/>
        <v>8.0306803298727747E-2</v>
      </c>
      <c r="S15">
        <f t="shared" si="1"/>
        <v>8.0306803298727747</v>
      </c>
      <c r="U15">
        <v>3.9163802194479054</v>
      </c>
    </row>
    <row r="16" spans="1:21">
      <c r="A16">
        <f t="shared" si="2"/>
        <v>2</v>
      </c>
      <c r="B16">
        <f t="shared" si="3"/>
        <v>1</v>
      </c>
      <c r="C16" s="4">
        <f t="shared" si="4"/>
        <v>1927</v>
      </c>
      <c r="D16" s="19">
        <v>0.24629999999999999</v>
      </c>
      <c r="E16" s="19">
        <v>0.56710000000000005</v>
      </c>
      <c r="F16" s="19">
        <v>0.56000000000000005</v>
      </c>
      <c r="G16" s="19">
        <v>-1.9274</v>
      </c>
      <c r="H16" s="19">
        <v>2.9571999999999998</v>
      </c>
      <c r="I16" s="36">
        <v>8.7846723428406133</v>
      </c>
      <c r="J16" s="37">
        <v>15.782334032524714</v>
      </c>
      <c r="K16" s="36">
        <v>0</v>
      </c>
      <c r="L16" s="17"/>
      <c r="M16" s="19">
        <v>-0.75609999999999999</v>
      </c>
      <c r="O16" s="34">
        <v>12</v>
      </c>
      <c r="P16" s="23">
        <v>7.6243789680332741E-2</v>
      </c>
      <c r="R16">
        <f t="shared" si="0"/>
        <v>0.15782334032524714</v>
      </c>
      <c r="S16">
        <f t="shared" si="1"/>
        <v>15.782334032524714</v>
      </c>
      <c r="U16">
        <v>7.5800252161404167</v>
      </c>
    </row>
    <row r="17" spans="1:21">
      <c r="A17">
        <f t="shared" si="2"/>
        <v>2</v>
      </c>
      <c r="B17">
        <f t="shared" si="3"/>
        <v>2</v>
      </c>
      <c r="C17" s="4">
        <f t="shared" si="4"/>
        <v>1927</v>
      </c>
      <c r="D17" s="19">
        <v>0.25700000000000001</v>
      </c>
      <c r="E17" s="19">
        <v>0.38319999999999999</v>
      </c>
      <c r="F17" s="19">
        <v>0.69</v>
      </c>
      <c r="G17" s="19">
        <v>5.3746999999999998</v>
      </c>
      <c r="H17" s="19">
        <v>5.4725999999999999</v>
      </c>
      <c r="I17" s="36">
        <v>3.930068803862981</v>
      </c>
      <c r="J17" s="37">
        <v>9.378557441754376</v>
      </c>
      <c r="K17" s="36">
        <v>0</v>
      </c>
      <c r="L17" s="17"/>
      <c r="M17" s="19">
        <v>-0.76190000000000002</v>
      </c>
      <c r="O17" s="34">
        <v>13</v>
      </c>
      <c r="P17" s="23">
        <v>4.5518734532389304E-2</v>
      </c>
      <c r="R17">
        <f t="shared" si="0"/>
        <v>9.378557441754376E-2</v>
      </c>
      <c r="S17">
        <f t="shared" si="1"/>
        <v>9.378557441754376</v>
      </c>
      <c r="U17">
        <v>4.6165447151687644</v>
      </c>
    </row>
    <row r="18" spans="1:21">
      <c r="A18">
        <f t="shared" si="2"/>
        <v>2</v>
      </c>
      <c r="B18">
        <f t="shared" si="3"/>
        <v>3</v>
      </c>
      <c r="C18" s="4">
        <f t="shared" si="4"/>
        <v>1927</v>
      </c>
      <c r="D18" s="19">
        <v>0.2959</v>
      </c>
      <c r="E18" s="19">
        <v>0.38159999999999999</v>
      </c>
      <c r="F18" s="19">
        <v>0.83</v>
      </c>
      <c r="G18" s="19">
        <v>0.86709999999999998</v>
      </c>
      <c r="H18" s="19">
        <v>-5.4771000000000001</v>
      </c>
      <c r="I18" s="36">
        <v>0.17143004101493911</v>
      </c>
      <c r="J18" s="37">
        <v>3.4893475465417101</v>
      </c>
      <c r="K18" s="36">
        <v>0</v>
      </c>
      <c r="L18" s="17"/>
      <c r="M18" s="19">
        <v>-0.57579999999999998</v>
      </c>
      <c r="O18" s="34">
        <v>14</v>
      </c>
      <c r="P18" s="23">
        <v>1.7716559685236444E-2</v>
      </c>
      <c r="R18">
        <f t="shared" si="0"/>
        <v>3.4893475465417101E-2</v>
      </c>
      <c r="S18">
        <f t="shared" si="1"/>
        <v>3.4893475465417101</v>
      </c>
      <c r="U18">
        <v>1.6877897501729828</v>
      </c>
    </row>
    <row r="19" spans="1:21">
      <c r="A19">
        <f t="shared" si="2"/>
        <v>2</v>
      </c>
      <c r="B19">
        <f t="shared" si="3"/>
        <v>4</v>
      </c>
      <c r="C19" s="4">
        <f t="shared" si="4"/>
        <v>1927</v>
      </c>
      <c r="D19" s="19">
        <v>0.25459999999999999</v>
      </c>
      <c r="E19" s="19">
        <v>0.15609999999999999</v>
      </c>
      <c r="F19" s="19">
        <v>0.55000000000000004</v>
      </c>
      <c r="G19" s="19">
        <v>2.0101</v>
      </c>
      <c r="H19" s="19">
        <v>5.7339000000000002</v>
      </c>
      <c r="I19" s="36">
        <v>4.3536503683857966</v>
      </c>
      <c r="J19" s="37">
        <v>12.204994853191732</v>
      </c>
      <c r="K19" s="36">
        <v>0</v>
      </c>
      <c r="L19" s="17"/>
      <c r="M19" s="19">
        <v>0</v>
      </c>
      <c r="O19" s="34">
        <v>15</v>
      </c>
      <c r="P19" s="23">
        <v>5.959587961852586E-2</v>
      </c>
      <c r="R19">
        <f t="shared" si="0"/>
        <v>0.12204994853191731</v>
      </c>
      <c r="S19">
        <f t="shared" si="1"/>
        <v>12.204994853191732</v>
      </c>
      <c r="U19">
        <v>5.8941404090657743</v>
      </c>
    </row>
    <row r="20" spans="1:21">
      <c r="A20">
        <f t="shared" si="2"/>
        <v>2</v>
      </c>
      <c r="B20">
        <f t="shared" si="3"/>
        <v>5</v>
      </c>
      <c r="C20" s="4">
        <f t="shared" si="4"/>
        <v>1927</v>
      </c>
      <c r="D20" s="19">
        <v>0.30080000000000001</v>
      </c>
      <c r="E20" s="19">
        <v>0.2034</v>
      </c>
      <c r="F20" s="19">
        <v>-0.11</v>
      </c>
      <c r="G20" s="19">
        <v>6.0692000000000004</v>
      </c>
      <c r="H20" s="19">
        <v>7.3379000000000003</v>
      </c>
      <c r="I20" s="36">
        <v>-2.1181001283696941</v>
      </c>
      <c r="J20" s="37">
        <v>-4.3879723979359575</v>
      </c>
      <c r="K20" s="36">
        <v>0</v>
      </c>
      <c r="L20" s="17"/>
      <c r="M20" s="19">
        <v>0.7722</v>
      </c>
      <c r="O20" s="34">
        <v>16</v>
      </c>
      <c r="P20" s="23">
        <v>-2.2185970636215302E-2</v>
      </c>
      <c r="R20">
        <f t="shared" si="0"/>
        <v>-4.3879723979359575E-2</v>
      </c>
      <c r="S20">
        <f t="shared" si="1"/>
        <v>-4.3879723979359575</v>
      </c>
      <c r="U20">
        <v>-2.2185970636215324</v>
      </c>
    </row>
    <row r="21" spans="1:21">
      <c r="A21">
        <f t="shared" si="2"/>
        <v>2</v>
      </c>
      <c r="B21">
        <f t="shared" si="3"/>
        <v>6</v>
      </c>
      <c r="C21" s="4">
        <f t="shared" si="4"/>
        <v>1927</v>
      </c>
      <c r="D21" s="19">
        <v>0.25829999999999997</v>
      </c>
      <c r="E21" s="19">
        <v>0.29449999999999998</v>
      </c>
      <c r="F21" s="19">
        <v>0.43</v>
      </c>
      <c r="G21" s="19">
        <v>-0.67069999999999996</v>
      </c>
      <c r="H21" s="19">
        <v>-3.0289000000000001</v>
      </c>
      <c r="I21" s="36">
        <v>-4.1311475409836111</v>
      </c>
      <c r="J21" s="37">
        <v>-2.249802893558861</v>
      </c>
      <c r="K21" s="36">
        <v>0</v>
      </c>
      <c r="L21" s="17"/>
      <c r="M21" s="19">
        <v>0.95789999999999997</v>
      </c>
      <c r="O21" s="34">
        <v>17</v>
      </c>
      <c r="P21" s="23">
        <v>-1.1414791361260446E-2</v>
      </c>
      <c r="R21">
        <f t="shared" si="0"/>
        <v>-2.249802893558861E-2</v>
      </c>
      <c r="S21">
        <f t="shared" si="1"/>
        <v>-2.249802893558861</v>
      </c>
      <c r="U21">
        <v>-1.1211211211211178</v>
      </c>
    </row>
    <row r="22" spans="1:21">
      <c r="A22">
        <f t="shared" si="2"/>
        <v>2</v>
      </c>
      <c r="B22">
        <f t="shared" si="3"/>
        <v>7</v>
      </c>
      <c r="C22" s="4">
        <f t="shared" si="4"/>
        <v>1927</v>
      </c>
      <c r="D22" s="19">
        <v>0.29909999999999998</v>
      </c>
      <c r="E22" s="19">
        <v>0.42880000000000001</v>
      </c>
      <c r="F22" s="19">
        <v>0.03</v>
      </c>
      <c r="G22" s="19">
        <v>6.7027999999999999</v>
      </c>
      <c r="H22" s="19">
        <v>5.1578999999999997</v>
      </c>
      <c r="I22" s="36">
        <v>2.1887824897400749</v>
      </c>
      <c r="J22" s="37">
        <v>4.8828862671459694</v>
      </c>
      <c r="K22" s="36">
        <v>0</v>
      </c>
      <c r="L22" s="17"/>
      <c r="M22" s="19">
        <v>-1.8975</v>
      </c>
      <c r="O22" s="34">
        <v>18</v>
      </c>
      <c r="P22" s="23">
        <v>2.4018005943793996E-2</v>
      </c>
      <c r="R22">
        <f t="shared" si="0"/>
        <v>4.8828862671459694E-2</v>
      </c>
      <c r="S22">
        <f t="shared" si="1"/>
        <v>4.8828862671459694</v>
      </c>
      <c r="U22">
        <v>2.4228926233380554</v>
      </c>
    </row>
    <row r="23" spans="1:21">
      <c r="A23">
        <f t="shared" si="2"/>
        <v>2</v>
      </c>
      <c r="B23">
        <f t="shared" si="3"/>
        <v>8</v>
      </c>
      <c r="C23" s="4">
        <f t="shared" si="4"/>
        <v>1927</v>
      </c>
      <c r="D23" s="19">
        <v>0.2757</v>
      </c>
      <c r="E23" s="19">
        <v>0.56110000000000004</v>
      </c>
      <c r="F23" s="19">
        <v>0.83</v>
      </c>
      <c r="G23" s="19">
        <v>5.1494</v>
      </c>
      <c r="H23" s="19">
        <v>-1.7828999999999999</v>
      </c>
      <c r="I23" s="36">
        <v>3.6698630199279977E-2</v>
      </c>
      <c r="J23" s="37">
        <v>9.2554128452974282</v>
      </c>
      <c r="K23" s="36">
        <v>0</v>
      </c>
      <c r="L23" s="17"/>
      <c r="M23" s="19">
        <v>-0.58030000000000004</v>
      </c>
      <c r="O23" s="34">
        <v>19</v>
      </c>
      <c r="P23" s="23">
        <v>4.5791237738822543E-2</v>
      </c>
      <c r="R23">
        <f t="shared" si="0"/>
        <v>9.2554128452974282E-2</v>
      </c>
      <c r="S23">
        <f t="shared" si="1"/>
        <v>9.2554128452974282</v>
      </c>
      <c r="U23">
        <v>4.4715320827568767</v>
      </c>
    </row>
    <row r="24" spans="1:21">
      <c r="A24">
        <f t="shared" si="2"/>
        <v>2</v>
      </c>
      <c r="B24">
        <f t="shared" si="3"/>
        <v>9</v>
      </c>
      <c r="C24" s="4">
        <f t="shared" si="4"/>
        <v>1927</v>
      </c>
      <c r="D24" s="19">
        <v>0.20960000000000001</v>
      </c>
      <c r="E24" s="19">
        <v>0.60160000000000002</v>
      </c>
      <c r="F24" s="19">
        <v>1.49</v>
      </c>
      <c r="G24" s="19">
        <v>4.5039999999999996</v>
      </c>
      <c r="H24" s="19">
        <v>0.47460000000000002</v>
      </c>
      <c r="I24" s="36">
        <v>0.16998542982030171</v>
      </c>
      <c r="J24" s="37">
        <v>-0.32591607203318329</v>
      </c>
      <c r="K24" s="36">
        <v>0</v>
      </c>
      <c r="L24" s="17"/>
      <c r="M24" s="19">
        <v>0.5837</v>
      </c>
      <c r="O24" s="34">
        <v>20</v>
      </c>
      <c r="P24" s="23">
        <v>-1.2201433196847855E-3</v>
      </c>
      <c r="R24">
        <f t="shared" si="0"/>
        <v>-3.2591607203318329E-3</v>
      </c>
      <c r="S24">
        <f t="shared" si="1"/>
        <v>-0.32591607203318329</v>
      </c>
      <c r="U24">
        <v>-0.20415083334021336</v>
      </c>
    </row>
    <row r="25" spans="1:21">
      <c r="A25">
        <f t="shared" si="2"/>
        <v>2</v>
      </c>
      <c r="B25">
        <f t="shared" si="3"/>
        <v>10</v>
      </c>
      <c r="C25" s="4">
        <f t="shared" si="4"/>
        <v>1927</v>
      </c>
      <c r="D25" s="19">
        <v>0.252</v>
      </c>
      <c r="E25" s="19">
        <v>-0.34499999999999997</v>
      </c>
      <c r="F25" s="19">
        <v>0.55000000000000004</v>
      </c>
      <c r="G25" s="19">
        <v>-5.0175000000000001</v>
      </c>
      <c r="H25" s="19">
        <v>-6.5899000000000001</v>
      </c>
      <c r="I25" s="36">
        <v>0.76859504132230461</v>
      </c>
      <c r="J25" s="37">
        <v>3.9908217463907825</v>
      </c>
      <c r="K25" s="36">
        <v>0</v>
      </c>
      <c r="L25" s="17"/>
      <c r="M25" s="19">
        <v>0.58030000000000004</v>
      </c>
      <c r="O25" s="34">
        <v>21</v>
      </c>
      <c r="P25" s="23">
        <v>2.038767092814342E-2</v>
      </c>
      <c r="R25">
        <f t="shared" si="0"/>
        <v>3.9908217463907825E-2</v>
      </c>
      <c r="S25">
        <f t="shared" si="1"/>
        <v>3.9908217463907825</v>
      </c>
      <c r="U25">
        <v>1.9130519793529592</v>
      </c>
    </row>
    <row r="26" spans="1:21">
      <c r="A26">
        <f t="shared" si="2"/>
        <v>2</v>
      </c>
      <c r="B26">
        <f t="shared" si="3"/>
        <v>11</v>
      </c>
      <c r="C26" s="4">
        <f t="shared" si="4"/>
        <v>1927</v>
      </c>
      <c r="D26" s="19">
        <v>0.20860000000000001</v>
      </c>
      <c r="E26" s="19">
        <v>0.83179999999999998</v>
      </c>
      <c r="F26" s="19">
        <v>0.68</v>
      </c>
      <c r="G26" s="19">
        <v>7.2088999999999999</v>
      </c>
      <c r="H26" s="19">
        <v>8.0825999999999993</v>
      </c>
      <c r="I26" s="36">
        <v>-3.4458536961901847</v>
      </c>
      <c r="J26" s="37">
        <v>-2.5043048926591482</v>
      </c>
      <c r="K26" s="36">
        <v>0</v>
      </c>
      <c r="L26" s="17"/>
      <c r="M26" s="19">
        <v>-0.1923</v>
      </c>
      <c r="O26" s="34">
        <v>22</v>
      </c>
      <c r="P26" s="23">
        <v>-1.219549653274854E-2</v>
      </c>
      <c r="R26">
        <f t="shared" si="0"/>
        <v>-2.5043048926591482E-2</v>
      </c>
      <c r="S26">
        <f t="shared" si="1"/>
        <v>-2.5043048926591482</v>
      </c>
      <c r="U26">
        <v>-1.3006169083808921</v>
      </c>
    </row>
    <row r="27" spans="1:21">
      <c r="A27">
        <f t="shared" si="2"/>
        <v>2</v>
      </c>
      <c r="B27">
        <f t="shared" si="3"/>
        <v>12</v>
      </c>
      <c r="C27" s="4">
        <f t="shared" si="4"/>
        <v>1927</v>
      </c>
      <c r="D27" s="19">
        <v>0.223</v>
      </c>
      <c r="E27" s="19">
        <v>0.37290000000000001</v>
      </c>
      <c r="F27" s="19">
        <v>0.68</v>
      </c>
      <c r="G27" s="19">
        <v>2.7858000000000001</v>
      </c>
      <c r="H27" s="19">
        <v>3.1636000000000002</v>
      </c>
      <c r="I27" s="36">
        <v>5.0752212802074181</v>
      </c>
      <c r="J27" s="37">
        <v>3.4839594014945074</v>
      </c>
      <c r="K27" s="36">
        <v>0</v>
      </c>
      <c r="L27" s="17"/>
      <c r="M27" s="19">
        <v>-0.19270000000000001</v>
      </c>
      <c r="O27" s="34">
        <v>23</v>
      </c>
      <c r="P27" s="23">
        <v>1.8209437730720479E-2</v>
      </c>
      <c r="R27">
        <f t="shared" si="0"/>
        <v>3.4839594014945074E-2</v>
      </c>
      <c r="S27">
        <f t="shared" si="1"/>
        <v>3.4839594014945074</v>
      </c>
      <c r="U27">
        <v>1.6332746160051499</v>
      </c>
    </row>
    <row r="28" spans="1:21">
      <c r="A28">
        <f t="shared" si="2"/>
        <v>3</v>
      </c>
      <c r="B28">
        <f t="shared" si="3"/>
        <v>1</v>
      </c>
      <c r="C28" s="4">
        <f t="shared" si="4"/>
        <v>1928</v>
      </c>
      <c r="D28" s="19">
        <v>0.25359999999999999</v>
      </c>
      <c r="E28" s="19">
        <v>0.46129999999999999</v>
      </c>
      <c r="F28" s="19">
        <v>0.27</v>
      </c>
      <c r="G28" s="19">
        <v>-0.39639999999999997</v>
      </c>
      <c r="H28" s="19">
        <v>4.8169000000000004</v>
      </c>
      <c r="I28" s="36">
        <v>4.6249759862137205</v>
      </c>
      <c r="J28" s="37">
        <v>0.83116236709239733</v>
      </c>
      <c r="K28" s="36">
        <v>0</v>
      </c>
      <c r="L28" s="17"/>
      <c r="M28" s="19">
        <v>-0.193</v>
      </c>
      <c r="O28" s="34">
        <v>24</v>
      </c>
      <c r="P28" s="23">
        <v>3.3243091551942161E-3</v>
      </c>
      <c r="R28">
        <f t="shared" si="0"/>
        <v>8.3116236709239733E-3</v>
      </c>
      <c r="S28">
        <f t="shared" si="1"/>
        <v>0.83116236709239733</v>
      </c>
      <c r="U28">
        <v>0.49707900727821785</v>
      </c>
    </row>
    <row r="29" spans="1:21">
      <c r="A29">
        <f t="shared" si="2"/>
        <v>3</v>
      </c>
      <c r="B29">
        <f t="shared" si="3"/>
        <v>2</v>
      </c>
      <c r="C29" s="4">
        <f t="shared" si="4"/>
        <v>1928</v>
      </c>
      <c r="D29" s="19">
        <v>0.32940000000000003</v>
      </c>
      <c r="E29" s="19">
        <v>-3.5999999999999997E-2</v>
      </c>
      <c r="F29" s="19">
        <v>0.68</v>
      </c>
      <c r="G29" s="19">
        <v>-1.2521</v>
      </c>
      <c r="H29" s="19">
        <v>-2.3624000000000001</v>
      </c>
      <c r="I29" s="36">
        <v>-1.0164438101644471</v>
      </c>
      <c r="J29" s="37">
        <v>-0.63395646301959152</v>
      </c>
      <c r="K29" s="36">
        <v>0</v>
      </c>
      <c r="L29" s="17"/>
      <c r="M29" s="19">
        <v>-0.96709999999999996</v>
      </c>
      <c r="O29" s="34">
        <v>25</v>
      </c>
      <c r="P29" s="23">
        <v>-3.1748220626627299E-3</v>
      </c>
      <c r="R29">
        <f t="shared" si="0"/>
        <v>-6.3395646301959152E-3</v>
      </c>
      <c r="S29">
        <f t="shared" si="1"/>
        <v>-0.63395646301959152</v>
      </c>
      <c r="U29">
        <v>-0.31748220626626911</v>
      </c>
    </row>
    <row r="30" spans="1:21">
      <c r="A30">
        <f t="shared" si="2"/>
        <v>3</v>
      </c>
      <c r="B30">
        <f t="shared" si="3"/>
        <v>3</v>
      </c>
      <c r="C30" s="4">
        <f t="shared" si="4"/>
        <v>1928</v>
      </c>
      <c r="D30" s="19">
        <v>0.29430000000000001</v>
      </c>
      <c r="E30" s="19">
        <v>0.10440000000000001</v>
      </c>
      <c r="F30" s="19">
        <v>0.41</v>
      </c>
      <c r="G30" s="19">
        <v>11.008100000000001</v>
      </c>
      <c r="H30" s="19">
        <v>5.3051000000000004</v>
      </c>
      <c r="I30" s="36">
        <v>3.1029293641697788</v>
      </c>
      <c r="J30" s="37">
        <v>-1.5603317493556146</v>
      </c>
      <c r="K30" s="36">
        <v>0</v>
      </c>
      <c r="L30" s="17"/>
      <c r="M30" s="19">
        <v>0</v>
      </c>
      <c r="O30" s="34">
        <v>26</v>
      </c>
      <c r="P30" s="23">
        <v>-7.3236579178853622E-3</v>
      </c>
      <c r="R30">
        <f t="shared" si="0"/>
        <v>-1.5603317493556146E-2</v>
      </c>
      <c r="S30">
        <f t="shared" si="1"/>
        <v>-1.5603317493556146</v>
      </c>
      <c r="U30">
        <v>-0.83407443339531506</v>
      </c>
    </row>
    <row r="31" spans="1:21">
      <c r="A31">
        <f t="shared" si="2"/>
        <v>3</v>
      </c>
      <c r="B31">
        <f t="shared" si="3"/>
        <v>4</v>
      </c>
      <c r="C31" s="4">
        <f t="shared" si="4"/>
        <v>1928</v>
      </c>
      <c r="D31" s="19">
        <v>0.223</v>
      </c>
      <c r="E31" s="19">
        <v>-2.5999999999999999E-2</v>
      </c>
      <c r="F31" s="19">
        <v>0.14000000000000001</v>
      </c>
      <c r="G31" s="19">
        <v>3.4500999999999999</v>
      </c>
      <c r="H31" s="19">
        <v>9.0990000000000002</v>
      </c>
      <c r="I31" s="36">
        <v>5.9554948562267134</v>
      </c>
      <c r="J31" s="37">
        <v>2.2697540062907695</v>
      </c>
      <c r="K31" s="36">
        <v>0</v>
      </c>
      <c r="L31" s="17"/>
      <c r="M31" s="19">
        <v>0.1953</v>
      </c>
      <c r="O31" s="34">
        <v>27</v>
      </c>
      <c r="P31" s="23">
        <v>1.1492302688952183E-2</v>
      </c>
      <c r="R31">
        <f t="shared" si="0"/>
        <v>2.2697540062907695E-2</v>
      </c>
      <c r="S31">
        <f t="shared" si="1"/>
        <v>2.2697540062907695</v>
      </c>
      <c r="U31">
        <v>1.1077926489571281</v>
      </c>
    </row>
    <row r="32" spans="1:21">
      <c r="A32">
        <f t="shared" si="2"/>
        <v>3</v>
      </c>
      <c r="B32">
        <f t="shared" si="3"/>
        <v>5</v>
      </c>
      <c r="C32" s="4">
        <f t="shared" si="4"/>
        <v>1928</v>
      </c>
      <c r="D32" s="19">
        <v>0.32379999999999998</v>
      </c>
      <c r="E32" s="19">
        <v>-6.4000000000000001E-2</v>
      </c>
      <c r="F32" s="19">
        <v>-0.78</v>
      </c>
      <c r="G32" s="19">
        <v>1.9746999999999999</v>
      </c>
      <c r="H32" s="19">
        <v>4.3787000000000003</v>
      </c>
      <c r="I32" s="36">
        <v>2.5936324865358698</v>
      </c>
      <c r="J32" s="37">
        <v>1.7343614642281624</v>
      </c>
      <c r="K32" s="36">
        <v>0</v>
      </c>
      <c r="L32" s="17"/>
      <c r="M32" s="19">
        <v>0.58479999999999999</v>
      </c>
      <c r="O32" s="34">
        <v>28</v>
      </c>
      <c r="P32" s="23">
        <v>8.6345297689751632E-3</v>
      </c>
      <c r="R32">
        <f t="shared" si="0"/>
        <v>1.7343614642281624E-2</v>
      </c>
      <c r="S32">
        <f t="shared" si="1"/>
        <v>1.7343614642281624</v>
      </c>
      <c r="U32">
        <v>0.86345297689752221</v>
      </c>
    </row>
    <row r="33" spans="1:21">
      <c r="A33">
        <f t="shared" si="2"/>
        <v>3</v>
      </c>
      <c r="B33">
        <f t="shared" si="3"/>
        <v>6</v>
      </c>
      <c r="C33" s="4">
        <f t="shared" si="4"/>
        <v>1928</v>
      </c>
      <c r="D33" s="19">
        <v>0.31219999999999998</v>
      </c>
      <c r="E33" s="19">
        <v>0.16550000000000001</v>
      </c>
      <c r="F33" s="19">
        <v>-0.24</v>
      </c>
      <c r="G33" s="19">
        <v>-3.85</v>
      </c>
      <c r="H33" s="19">
        <v>-8.4224999999999994</v>
      </c>
      <c r="I33" s="36">
        <v>-0.6386802501843627</v>
      </c>
      <c r="J33" s="37">
        <v>-6.9876756710335108</v>
      </c>
      <c r="K33" s="36">
        <v>0</v>
      </c>
      <c r="L33" s="17"/>
      <c r="M33" s="19">
        <v>-0.7752</v>
      </c>
      <c r="O33" s="34">
        <v>29</v>
      </c>
      <c r="P33" s="23">
        <v>-3.5768595510474066E-2</v>
      </c>
      <c r="R33">
        <f t="shared" si="0"/>
        <v>-6.9876756710335108E-2</v>
      </c>
      <c r="S33">
        <f t="shared" si="1"/>
        <v>-6.9876756710335108</v>
      </c>
      <c r="U33">
        <v>-3.5373418705355557</v>
      </c>
    </row>
    <row r="34" spans="1:21">
      <c r="A34">
        <f t="shared" si="2"/>
        <v>3</v>
      </c>
      <c r="B34">
        <f t="shared" si="3"/>
        <v>7</v>
      </c>
      <c r="C34" s="4">
        <f t="shared" si="4"/>
        <v>1928</v>
      </c>
      <c r="D34" s="19">
        <v>0.3226</v>
      </c>
      <c r="E34" s="19">
        <v>-0.89500000000000002</v>
      </c>
      <c r="F34" s="19">
        <v>-0.1</v>
      </c>
      <c r="G34" s="19">
        <v>1.407</v>
      </c>
      <c r="H34" s="19">
        <v>0.58560000000000001</v>
      </c>
      <c r="I34" s="36">
        <v>-2.2163788278783838</v>
      </c>
      <c r="J34" s="37">
        <v>2.2817420095659235</v>
      </c>
      <c r="K34" s="36">
        <v>0</v>
      </c>
      <c r="L34" s="17"/>
      <c r="M34" s="19">
        <v>0</v>
      </c>
      <c r="O34" s="34">
        <v>30</v>
      </c>
      <c r="P34" s="23">
        <v>9.6850599853604002E-3</v>
      </c>
      <c r="R34">
        <f t="shared" si="0"/>
        <v>2.2817420095659235E-2</v>
      </c>
      <c r="S34">
        <f t="shared" si="1"/>
        <v>2.2817420095659235</v>
      </c>
      <c r="U34">
        <v>1.3006392419522834</v>
      </c>
    </row>
    <row r="35" spans="1:21">
      <c r="A35">
        <f t="shared" si="2"/>
        <v>3</v>
      </c>
      <c r="B35">
        <f t="shared" si="3"/>
        <v>8</v>
      </c>
      <c r="C35" s="4">
        <f t="shared" si="4"/>
        <v>1928</v>
      </c>
      <c r="D35" s="19">
        <v>0.3216</v>
      </c>
      <c r="E35" s="19">
        <v>0.50149999999999995</v>
      </c>
      <c r="F35" s="19">
        <v>0.83</v>
      </c>
      <c r="G35" s="19">
        <v>8.0288000000000004</v>
      </c>
      <c r="H35" s="19">
        <v>4.4184000000000001</v>
      </c>
      <c r="I35" s="36">
        <v>3.5844180085604638</v>
      </c>
      <c r="J35" s="37">
        <v>1.5449278783242315</v>
      </c>
      <c r="K35" s="36">
        <v>0</v>
      </c>
      <c r="L35" s="17"/>
      <c r="M35" s="19">
        <v>0.1953</v>
      </c>
      <c r="O35" s="34">
        <v>31</v>
      </c>
      <c r="P35" s="23">
        <v>6.6586289468304471E-3</v>
      </c>
      <c r="R35">
        <f t="shared" si="0"/>
        <v>1.5449278783242315E-2</v>
      </c>
      <c r="S35">
        <f t="shared" si="1"/>
        <v>1.5449278783242315</v>
      </c>
      <c r="U35">
        <v>0.87325033369144123</v>
      </c>
    </row>
    <row r="36" spans="1:21">
      <c r="A36">
        <f t="shared" si="2"/>
        <v>3</v>
      </c>
      <c r="B36">
        <f t="shared" si="3"/>
        <v>9</v>
      </c>
      <c r="C36" s="4">
        <f t="shared" si="4"/>
        <v>1928</v>
      </c>
      <c r="D36" s="19">
        <v>0.2681</v>
      </c>
      <c r="E36" s="19">
        <v>0.27639999999999998</v>
      </c>
      <c r="F36" s="19">
        <v>0.3</v>
      </c>
      <c r="G36" s="19">
        <v>2.5874000000000001</v>
      </c>
      <c r="H36" s="19">
        <v>8.9</v>
      </c>
      <c r="I36" s="36">
        <v>1.7774127943108817</v>
      </c>
      <c r="J36" s="37">
        <v>-0.74659928051834523</v>
      </c>
      <c r="K36" s="36">
        <v>0</v>
      </c>
      <c r="L36" s="17"/>
      <c r="M36" s="19">
        <v>0.77969999999999995</v>
      </c>
      <c r="O36" s="34">
        <v>32</v>
      </c>
      <c r="P36" s="23">
        <v>-4.0479054906860101E-3</v>
      </c>
      <c r="R36">
        <f t="shared" si="0"/>
        <v>-7.4659928051834523E-3</v>
      </c>
      <c r="S36">
        <f t="shared" si="1"/>
        <v>-0.74659928051834523</v>
      </c>
      <c r="U36">
        <v>-0.34319796437413541</v>
      </c>
    </row>
    <row r="37" spans="1:21">
      <c r="A37">
        <f t="shared" si="2"/>
        <v>3</v>
      </c>
      <c r="B37">
        <f t="shared" si="3"/>
        <v>10</v>
      </c>
      <c r="C37" s="4">
        <f t="shared" si="4"/>
        <v>1928</v>
      </c>
      <c r="D37" s="19">
        <v>0.40810000000000002</v>
      </c>
      <c r="E37" s="19">
        <v>0.3216</v>
      </c>
      <c r="F37" s="19">
        <v>0.83</v>
      </c>
      <c r="G37" s="19">
        <v>1.6846000000000001</v>
      </c>
      <c r="H37" s="19">
        <v>2.7627999999999999</v>
      </c>
      <c r="I37" s="36">
        <v>0.1100715465052319</v>
      </c>
      <c r="J37" s="37">
        <v>-1.2978176199498259</v>
      </c>
      <c r="K37" s="36">
        <v>0</v>
      </c>
      <c r="L37" s="17"/>
      <c r="M37" s="19">
        <v>-0.19339999999999999</v>
      </c>
      <c r="O37" s="34">
        <v>33</v>
      </c>
      <c r="P37" s="23">
        <v>-6.6126857573560738E-3</v>
      </c>
      <c r="R37">
        <f t="shared" si="0"/>
        <v>-1.2978176199498259E-2</v>
      </c>
      <c r="S37">
        <f t="shared" si="1"/>
        <v>-1.2978176199498259</v>
      </c>
      <c r="U37">
        <v>-0.64078636307079861</v>
      </c>
    </row>
    <row r="38" spans="1:21">
      <c r="A38">
        <f t="shared" si="2"/>
        <v>3</v>
      </c>
      <c r="B38">
        <f t="shared" si="3"/>
        <v>11</v>
      </c>
      <c r="C38" s="4">
        <f t="shared" si="4"/>
        <v>1928</v>
      </c>
      <c r="D38" s="19">
        <v>0.38490000000000002</v>
      </c>
      <c r="E38" s="19">
        <v>0.18859999999999999</v>
      </c>
      <c r="F38" s="19">
        <v>-0.36</v>
      </c>
      <c r="G38" s="19">
        <v>12.915100000000001</v>
      </c>
      <c r="H38" s="19">
        <v>11.4716</v>
      </c>
      <c r="I38" s="36">
        <v>1.8198036658697361</v>
      </c>
      <c r="J38" s="37">
        <v>2.1846009512766829</v>
      </c>
      <c r="K38" s="36">
        <v>0</v>
      </c>
      <c r="L38" s="17"/>
      <c r="M38" s="19">
        <v>-0.1938</v>
      </c>
      <c r="O38" s="34">
        <v>34</v>
      </c>
      <c r="P38" s="23">
        <v>1.0759773444658949E-2</v>
      </c>
      <c r="R38">
        <f t="shared" si="0"/>
        <v>2.1846009512766829E-2</v>
      </c>
      <c r="S38">
        <f t="shared" si="1"/>
        <v>2.1846009512766829</v>
      </c>
      <c r="U38">
        <v>1.0968220500432249</v>
      </c>
    </row>
    <row r="39" spans="1:21">
      <c r="A39">
        <f t="shared" si="2"/>
        <v>3</v>
      </c>
      <c r="B39">
        <f t="shared" si="3"/>
        <v>12</v>
      </c>
      <c r="C39" s="4">
        <f t="shared" si="4"/>
        <v>1928</v>
      </c>
      <c r="D39" s="19">
        <v>0.06</v>
      </c>
      <c r="E39" s="19">
        <v>-7.3999999999999996E-2</v>
      </c>
      <c r="F39" s="19">
        <v>0.84</v>
      </c>
      <c r="G39" s="19">
        <v>0.49419999999999997</v>
      </c>
      <c r="H39" s="19">
        <v>-5.1322000000000001</v>
      </c>
      <c r="I39" s="36">
        <v>1.4079172028223774</v>
      </c>
      <c r="J39" s="37">
        <v>0.49778301728338192</v>
      </c>
      <c r="K39" s="36">
        <v>0</v>
      </c>
      <c r="L39" s="17"/>
      <c r="M39" s="19">
        <v>-0.38840000000000002</v>
      </c>
      <c r="O39" s="34">
        <v>35</v>
      </c>
      <c r="P39" s="23">
        <v>2.7958885749539419E-3</v>
      </c>
      <c r="R39">
        <f t="shared" si="0"/>
        <v>4.9778301728338192E-3</v>
      </c>
      <c r="S39">
        <f t="shared" si="1"/>
        <v>0.49778301728338192</v>
      </c>
      <c r="U39">
        <v>0.21758581409626962</v>
      </c>
    </row>
    <row r="40" spans="1:21">
      <c r="A40">
        <f t="shared" si="2"/>
        <v>4</v>
      </c>
      <c r="B40">
        <f t="shared" si="3"/>
        <v>1</v>
      </c>
      <c r="C40" s="4">
        <f t="shared" si="4"/>
        <v>1929</v>
      </c>
      <c r="D40" s="19">
        <v>0.34389999999999998</v>
      </c>
      <c r="E40" s="19">
        <v>-0.28499999999999998</v>
      </c>
      <c r="F40" s="19">
        <v>0.43</v>
      </c>
      <c r="G40" s="19">
        <v>5.8315999999999999</v>
      </c>
      <c r="H40" s="19">
        <v>0.3468</v>
      </c>
      <c r="I40" s="36">
        <v>4.7291413005344927</v>
      </c>
      <c r="J40" s="37">
        <v>-0.37828746853429962</v>
      </c>
      <c r="K40" s="36">
        <v>0</v>
      </c>
      <c r="L40" s="17"/>
      <c r="M40" s="19">
        <v>-0.19489999999999999</v>
      </c>
      <c r="O40" s="34">
        <v>36</v>
      </c>
      <c r="P40" s="23">
        <v>-2.0989610859175611E-3</v>
      </c>
      <c r="R40">
        <f t="shared" si="0"/>
        <v>-3.7828746853429962E-3</v>
      </c>
      <c r="S40">
        <f t="shared" si="1"/>
        <v>-0.37828746853429962</v>
      </c>
      <c r="U40">
        <v>-0.16874555028601471</v>
      </c>
    </row>
    <row r="41" spans="1:21">
      <c r="A41">
        <f t="shared" si="2"/>
        <v>4</v>
      </c>
      <c r="B41">
        <f t="shared" si="3"/>
        <v>2</v>
      </c>
      <c r="C41" s="4">
        <f t="shared" si="4"/>
        <v>1929</v>
      </c>
      <c r="D41" s="19">
        <v>0.35730000000000001</v>
      </c>
      <c r="E41" s="19">
        <v>-0.184</v>
      </c>
      <c r="F41" s="19">
        <v>0.3</v>
      </c>
      <c r="G41" s="19">
        <v>-0.1943</v>
      </c>
      <c r="H41" s="19">
        <v>-0.2626</v>
      </c>
      <c r="I41" s="36">
        <v>-0.20089224136231365</v>
      </c>
      <c r="J41" s="37">
        <v>-1.4367556348467536</v>
      </c>
      <c r="K41" s="36">
        <v>0</v>
      </c>
      <c r="L41" s="17"/>
      <c r="M41" s="19">
        <v>-0.1953</v>
      </c>
      <c r="O41" s="34">
        <v>37</v>
      </c>
      <c r="P41" s="23">
        <v>-7.0050906373947397E-3</v>
      </c>
      <c r="R41">
        <f t="shared" si="0"/>
        <v>-1.4367556348467536E-2</v>
      </c>
      <c r="S41">
        <f t="shared" si="1"/>
        <v>-1.4367556348467536</v>
      </c>
      <c r="U41">
        <v>-0.74144042851123138</v>
      </c>
    </row>
    <row r="42" spans="1:21">
      <c r="A42">
        <f t="shared" si="2"/>
        <v>4</v>
      </c>
      <c r="B42">
        <f t="shared" si="3"/>
        <v>3</v>
      </c>
      <c r="C42" s="4">
        <f t="shared" si="4"/>
        <v>1929</v>
      </c>
      <c r="D42" s="19">
        <v>0.34310000000000002</v>
      </c>
      <c r="E42" s="19">
        <v>4.5699999999999998E-2</v>
      </c>
      <c r="F42" s="19">
        <v>-0.87</v>
      </c>
      <c r="G42" s="19">
        <v>-0.1172</v>
      </c>
      <c r="H42" s="19">
        <v>-2.0028000000000001</v>
      </c>
      <c r="I42" s="36">
        <v>-0.96741344195520795</v>
      </c>
      <c r="J42" s="37">
        <v>-2.7408371232209627</v>
      </c>
      <c r="K42" s="36">
        <v>0</v>
      </c>
      <c r="L42" s="17"/>
      <c r="M42" s="19">
        <v>-0.39140000000000003</v>
      </c>
      <c r="O42" s="34">
        <v>38</v>
      </c>
      <c r="P42" s="23">
        <v>-1.3697774278216501E-2</v>
      </c>
      <c r="R42">
        <f t="shared" si="0"/>
        <v>-2.7408371232209627E-2</v>
      </c>
      <c r="S42">
        <f t="shared" si="1"/>
        <v>-2.7408371232209627</v>
      </c>
      <c r="U42">
        <v>-1.3901009849146031</v>
      </c>
    </row>
    <row r="43" spans="1:21">
      <c r="A43">
        <f t="shared" si="2"/>
        <v>4</v>
      </c>
      <c r="B43">
        <f t="shared" si="3"/>
        <v>4</v>
      </c>
      <c r="C43" s="4">
        <f t="shared" si="4"/>
        <v>1929</v>
      </c>
      <c r="D43" s="19">
        <v>0.35670000000000002</v>
      </c>
      <c r="E43" s="19">
        <v>0.88629999999999998</v>
      </c>
      <c r="F43" s="19">
        <v>0.19</v>
      </c>
      <c r="G43" s="19">
        <v>1.7625999999999999</v>
      </c>
      <c r="H43" s="19">
        <v>3.0602</v>
      </c>
      <c r="I43" s="36">
        <v>-1.6452442159382998</v>
      </c>
      <c r="J43" s="37">
        <v>-4.264803606475609</v>
      </c>
      <c r="K43" s="36">
        <v>0</v>
      </c>
      <c r="L43" s="17"/>
      <c r="M43" s="19">
        <v>-0.39290000000000003</v>
      </c>
      <c r="O43" s="34">
        <v>39</v>
      </c>
      <c r="P43" s="23">
        <v>-2.1556356280422295E-2</v>
      </c>
      <c r="R43">
        <f t="shared" si="0"/>
        <v>-4.264803606475609E-2</v>
      </c>
      <c r="S43">
        <f t="shared" si="1"/>
        <v>-4.264803606475609</v>
      </c>
      <c r="U43">
        <v>-2.1556356280422255</v>
      </c>
    </row>
    <row r="44" spans="1:21">
      <c r="A44">
        <f t="shared" si="2"/>
        <v>4</v>
      </c>
      <c r="B44">
        <f t="shared" si="3"/>
        <v>5</v>
      </c>
      <c r="C44" s="4">
        <f t="shared" si="4"/>
        <v>1929</v>
      </c>
      <c r="D44" s="19">
        <v>0.43880000000000002</v>
      </c>
      <c r="E44" s="19">
        <v>-0.61299999999999999</v>
      </c>
      <c r="F44" s="19">
        <v>0.45</v>
      </c>
      <c r="G44" s="19">
        <v>-3.6236999999999999</v>
      </c>
      <c r="H44" s="19">
        <v>-13.3645</v>
      </c>
      <c r="I44" s="36">
        <v>-1.5205045256338485</v>
      </c>
      <c r="J44" s="37">
        <v>-4.4687267707879785</v>
      </c>
      <c r="K44" s="36">
        <v>0</v>
      </c>
      <c r="L44" s="17"/>
      <c r="M44" s="19">
        <v>0.5917</v>
      </c>
      <c r="O44" s="34">
        <v>40</v>
      </c>
      <c r="P44" s="23">
        <v>-2.2800413209741022E-2</v>
      </c>
      <c r="R44">
        <f t="shared" si="0"/>
        <v>-4.4687267707879785E-2</v>
      </c>
      <c r="S44">
        <f t="shared" si="1"/>
        <v>-4.4687267707879785</v>
      </c>
      <c r="U44">
        <v>-2.2397527377215827</v>
      </c>
    </row>
    <row r="45" spans="1:21">
      <c r="A45">
        <f t="shared" si="2"/>
        <v>4</v>
      </c>
      <c r="B45">
        <f t="shared" si="3"/>
        <v>6</v>
      </c>
      <c r="C45" s="4">
        <f t="shared" si="4"/>
        <v>1929</v>
      </c>
      <c r="D45" s="19">
        <v>0.51929999999999998</v>
      </c>
      <c r="E45" s="19">
        <v>1.0693999999999999</v>
      </c>
      <c r="F45" s="19">
        <v>-0.46</v>
      </c>
      <c r="G45" s="19">
        <v>11.397500000000001</v>
      </c>
      <c r="H45" s="19">
        <v>5.3315000000000001</v>
      </c>
      <c r="I45" s="36">
        <v>-0.2703452350076378</v>
      </c>
      <c r="J45" s="37">
        <v>-0.45384133861950948</v>
      </c>
      <c r="K45" s="36">
        <v>0</v>
      </c>
      <c r="L45" s="17"/>
      <c r="M45" s="19">
        <v>0.39219999999999999</v>
      </c>
      <c r="O45" s="34">
        <v>41</v>
      </c>
      <c r="P45" s="23">
        <v>-2.5803470397924855E-3</v>
      </c>
      <c r="R45">
        <f t="shared" si="0"/>
        <v>-4.5384133861950948E-3</v>
      </c>
      <c r="S45">
        <f t="shared" si="1"/>
        <v>-0.45384133861950948</v>
      </c>
      <c r="U45">
        <v>-0.19631319080101239</v>
      </c>
    </row>
    <row r="46" spans="1:21">
      <c r="A46">
        <f t="shared" si="2"/>
        <v>4</v>
      </c>
      <c r="B46">
        <f t="shared" si="3"/>
        <v>7</v>
      </c>
      <c r="C46" s="4">
        <f t="shared" si="4"/>
        <v>1929</v>
      </c>
      <c r="D46" s="19">
        <v>0.33450000000000002</v>
      </c>
      <c r="E46" s="19">
        <v>0.66159999999999997</v>
      </c>
      <c r="F46" s="19">
        <v>0.2</v>
      </c>
      <c r="G46" s="19">
        <v>4.7066999999999997</v>
      </c>
      <c r="H46" s="19">
        <v>1.1355</v>
      </c>
      <c r="I46" s="36">
        <v>0.96764581057042087</v>
      </c>
      <c r="J46" s="37">
        <v>3.6229448876774262</v>
      </c>
      <c r="K46" s="36">
        <v>0</v>
      </c>
      <c r="L46" s="17"/>
      <c r="M46" s="19">
        <v>0.97660000000000002</v>
      </c>
      <c r="O46" s="34">
        <v>42</v>
      </c>
      <c r="P46" s="23">
        <v>1.8268471460928692E-2</v>
      </c>
      <c r="R46">
        <f t="shared" si="0"/>
        <v>3.6229448876774262E-2</v>
      </c>
      <c r="S46">
        <f t="shared" si="1"/>
        <v>3.6229448876774262</v>
      </c>
      <c r="U46">
        <v>1.7638744515065381</v>
      </c>
    </row>
    <row r="47" spans="1:21">
      <c r="A47">
        <f t="shared" si="2"/>
        <v>4</v>
      </c>
      <c r="B47">
        <f t="shared" si="3"/>
        <v>8</v>
      </c>
      <c r="C47" s="4">
        <f t="shared" si="4"/>
        <v>1929</v>
      </c>
      <c r="D47" s="19">
        <v>0.40300000000000002</v>
      </c>
      <c r="E47" s="19">
        <v>0.52400000000000002</v>
      </c>
      <c r="F47" s="19">
        <v>0.2</v>
      </c>
      <c r="G47" s="19">
        <v>10.283899999999999</v>
      </c>
      <c r="H47" s="19">
        <v>-1.6355999999999999</v>
      </c>
      <c r="I47" s="36">
        <v>0.73013720927320447</v>
      </c>
      <c r="J47" s="37">
        <v>2.7368183262098666</v>
      </c>
      <c r="K47" s="36">
        <v>0</v>
      </c>
      <c r="L47" s="17"/>
      <c r="M47" s="19">
        <v>0.38679999999999998</v>
      </c>
      <c r="O47" s="34">
        <v>43</v>
      </c>
      <c r="P47" s="23">
        <v>1.3382757704737402E-2</v>
      </c>
      <c r="R47">
        <f t="shared" si="0"/>
        <v>2.7368183262098666E-2</v>
      </c>
      <c r="S47">
        <f t="shared" si="1"/>
        <v>2.7368183262098666</v>
      </c>
      <c r="U47">
        <v>1.3800733682342898</v>
      </c>
    </row>
    <row r="48" spans="1:21">
      <c r="A48">
        <f t="shared" si="2"/>
        <v>4</v>
      </c>
      <c r="B48">
        <f t="shared" si="3"/>
        <v>9</v>
      </c>
      <c r="C48" s="4">
        <f t="shared" si="4"/>
        <v>1929</v>
      </c>
      <c r="D48" s="19">
        <v>0.35189999999999999</v>
      </c>
      <c r="E48" s="19">
        <v>-0.13800000000000001</v>
      </c>
      <c r="F48" s="19">
        <v>0.34</v>
      </c>
      <c r="G48" s="19">
        <v>-4.7618999999999998</v>
      </c>
      <c r="H48" s="19">
        <v>-9.2195</v>
      </c>
      <c r="I48" s="36">
        <v>0.95317579402777763</v>
      </c>
      <c r="J48" s="37">
        <v>-5.3189011582237544</v>
      </c>
      <c r="K48" s="36">
        <v>0</v>
      </c>
      <c r="L48" s="17"/>
      <c r="M48" s="19">
        <v>-0.19270000000000001</v>
      </c>
      <c r="O48" s="34">
        <v>44</v>
      </c>
      <c r="P48" s="23">
        <v>-2.7058208628248814E-2</v>
      </c>
      <c r="R48">
        <f t="shared" si="0"/>
        <v>-5.3189011582237544E-2</v>
      </c>
      <c r="S48">
        <f t="shared" si="1"/>
        <v>-5.3189011582237544</v>
      </c>
      <c r="U48">
        <v>-2.6857519314846989</v>
      </c>
    </row>
    <row r="49" spans="1:21">
      <c r="A49">
        <f t="shared" si="2"/>
        <v>4</v>
      </c>
      <c r="B49">
        <f t="shared" si="3"/>
        <v>10</v>
      </c>
      <c r="C49" s="4">
        <f t="shared" si="4"/>
        <v>1929</v>
      </c>
      <c r="D49" s="19">
        <v>0.45850000000000002</v>
      </c>
      <c r="E49" s="19">
        <v>1.6815</v>
      </c>
      <c r="F49" s="19">
        <v>0.73</v>
      </c>
      <c r="G49" s="19">
        <v>-19.728100000000001</v>
      </c>
      <c r="H49" s="19">
        <v>-27.681000000000001</v>
      </c>
      <c r="I49" s="36">
        <v>-4.1507565972972529</v>
      </c>
      <c r="J49" s="37">
        <v>-7.8400587608103089</v>
      </c>
      <c r="K49" s="36">
        <v>0</v>
      </c>
      <c r="L49" s="17"/>
      <c r="M49" s="19">
        <v>0</v>
      </c>
      <c r="O49" s="34">
        <v>45</v>
      </c>
      <c r="P49" s="23">
        <v>-3.7824554489577333E-2</v>
      </c>
      <c r="R49">
        <f t="shared" si="0"/>
        <v>-7.8400587608103089E-2</v>
      </c>
      <c r="S49">
        <f t="shared" si="1"/>
        <v>-7.8400587608103089</v>
      </c>
      <c r="U49">
        <v>-4.2171137610979663</v>
      </c>
    </row>
    <row r="50" spans="1:21">
      <c r="A50">
        <f t="shared" si="2"/>
        <v>4</v>
      </c>
      <c r="B50">
        <f t="shared" si="3"/>
        <v>11</v>
      </c>
      <c r="C50" s="4">
        <f t="shared" si="4"/>
        <v>1929</v>
      </c>
      <c r="D50" s="19">
        <v>0.37480000000000002</v>
      </c>
      <c r="E50" s="19">
        <v>1.8022</v>
      </c>
      <c r="F50" s="19">
        <v>-0.18</v>
      </c>
      <c r="G50" s="19">
        <v>-12.463800000000001</v>
      </c>
      <c r="H50" s="19">
        <v>-15.0024</v>
      </c>
      <c r="I50" s="36">
        <v>-4.4599071851059966</v>
      </c>
      <c r="J50" s="37">
        <v>-3.6754870502123671</v>
      </c>
      <c r="K50" s="36">
        <v>0</v>
      </c>
      <c r="L50" s="17"/>
      <c r="M50" s="19">
        <v>-0.193</v>
      </c>
      <c r="O50" s="34">
        <v>46</v>
      </c>
      <c r="P50" s="23">
        <v>-1.7844375492470865E-2</v>
      </c>
      <c r="R50">
        <f t="shared" si="0"/>
        <v>-3.6754870502123671E-2</v>
      </c>
      <c r="S50">
        <f t="shared" si="1"/>
        <v>-3.6754870502123671</v>
      </c>
      <c r="U50">
        <v>-1.9254071898366292</v>
      </c>
    </row>
    <row r="51" spans="1:21">
      <c r="A51">
        <f t="shared" si="2"/>
        <v>4</v>
      </c>
      <c r="B51">
        <f t="shared" si="3"/>
        <v>12</v>
      </c>
      <c r="C51" s="4">
        <f t="shared" si="4"/>
        <v>1929</v>
      </c>
      <c r="D51" s="19">
        <v>0.36609999999999998</v>
      </c>
      <c r="E51" s="19">
        <v>0.43590000000000001</v>
      </c>
      <c r="F51" s="19">
        <v>1.92</v>
      </c>
      <c r="G51" s="19">
        <v>2.8203</v>
      </c>
      <c r="H51" s="19">
        <v>-5.0082000000000004</v>
      </c>
      <c r="I51" s="36">
        <v>-1.182432432432436</v>
      </c>
      <c r="J51" s="37">
        <v>0.32635543651395871</v>
      </c>
      <c r="K51" s="36">
        <v>0</v>
      </c>
      <c r="L51" s="17"/>
      <c r="M51" s="19">
        <v>-0.58030000000000004</v>
      </c>
      <c r="O51" s="34">
        <v>47</v>
      </c>
      <c r="P51" s="23">
        <v>2.1437624663016575E-3</v>
      </c>
      <c r="R51">
        <f t="shared" si="0"/>
        <v>3.2635543651395871E-3</v>
      </c>
      <c r="S51">
        <f t="shared" si="1"/>
        <v>0.32635543651395871</v>
      </c>
      <c r="U51">
        <v>0.1117396466233652</v>
      </c>
    </row>
    <row r="52" spans="1:21">
      <c r="A52">
        <f t="shared" si="2"/>
        <v>5</v>
      </c>
      <c r="B52">
        <f t="shared" si="3"/>
        <v>1</v>
      </c>
      <c r="C52" s="4">
        <f t="shared" si="4"/>
        <v>1930</v>
      </c>
      <c r="D52" s="19">
        <v>0.13930000000000001</v>
      </c>
      <c r="E52" s="19">
        <v>-0.41199999999999998</v>
      </c>
      <c r="F52" s="19">
        <v>0.59</v>
      </c>
      <c r="G52" s="19">
        <v>6.3868999999999998</v>
      </c>
      <c r="H52" s="19">
        <v>12.9308</v>
      </c>
      <c r="I52" s="36">
        <v>3.3280851701904335</v>
      </c>
      <c r="J52" s="37">
        <v>-0.35212748400372806</v>
      </c>
      <c r="K52" s="36">
        <v>0</v>
      </c>
      <c r="L52" s="17"/>
      <c r="M52" s="19">
        <v>-0.3891</v>
      </c>
      <c r="O52" s="34">
        <v>48</v>
      </c>
      <c r="P52" s="23">
        <v>-3.092151367403484E-3</v>
      </c>
      <c r="R52">
        <f t="shared" si="0"/>
        <v>-3.5212748400372806E-3</v>
      </c>
      <c r="S52">
        <f t="shared" si="1"/>
        <v>-0.35212748400372806</v>
      </c>
      <c r="U52">
        <v>-4.3045450311423809E-2</v>
      </c>
    </row>
    <row r="53" spans="1:21">
      <c r="A53">
        <f t="shared" si="2"/>
        <v>5</v>
      </c>
      <c r="B53">
        <f t="shared" si="3"/>
        <v>2</v>
      </c>
      <c r="C53" s="4">
        <f t="shared" si="4"/>
        <v>1930</v>
      </c>
      <c r="D53" s="19">
        <v>0.2964</v>
      </c>
      <c r="E53" s="19">
        <v>0.93769999999999998</v>
      </c>
      <c r="F53" s="19">
        <v>0.72</v>
      </c>
      <c r="G53" s="19">
        <v>2.5889000000000002</v>
      </c>
      <c r="H53" s="19">
        <v>6.4291999999999998</v>
      </c>
      <c r="I53" s="36">
        <v>-0.73276463251719881</v>
      </c>
      <c r="J53" s="37">
        <v>-2.633051473936765</v>
      </c>
      <c r="K53" s="36">
        <v>0</v>
      </c>
      <c r="L53" s="17"/>
      <c r="M53" s="19">
        <v>-0.3906</v>
      </c>
      <c r="O53" s="34">
        <v>49</v>
      </c>
      <c r="P53" s="23">
        <v>-1.3962641226332839E-2</v>
      </c>
      <c r="R53">
        <f t="shared" si="0"/>
        <v>-2.633051473936765E-2</v>
      </c>
      <c r="S53">
        <f t="shared" si="1"/>
        <v>-2.633051473936765</v>
      </c>
      <c r="U53">
        <v>-1.2543007019953807</v>
      </c>
    </row>
    <row r="54" spans="1:21">
      <c r="A54">
        <f t="shared" si="2"/>
        <v>5</v>
      </c>
      <c r="B54">
        <f t="shared" si="3"/>
        <v>3</v>
      </c>
      <c r="C54" s="4">
        <f t="shared" si="4"/>
        <v>1930</v>
      </c>
      <c r="D54" s="19">
        <v>0.34749999999999998</v>
      </c>
      <c r="E54" s="19">
        <v>1.6057999999999999</v>
      </c>
      <c r="F54" s="19">
        <v>1.38</v>
      </c>
      <c r="G54" s="19">
        <v>8.1186000000000007</v>
      </c>
      <c r="H54" s="19">
        <v>10.067600000000001</v>
      </c>
      <c r="I54" s="36">
        <v>-0.98812998701083354</v>
      </c>
      <c r="J54" s="37">
        <v>0.8626180755073376</v>
      </c>
      <c r="K54" s="36">
        <v>0</v>
      </c>
      <c r="L54" s="17"/>
      <c r="M54" s="19">
        <v>-0.58819999999999995</v>
      </c>
      <c r="O54" s="34">
        <v>50</v>
      </c>
      <c r="P54" s="23">
        <v>4.4071045325819735E-3</v>
      </c>
      <c r="R54">
        <f t="shared" si="0"/>
        <v>8.626180755073376E-3</v>
      </c>
      <c r="S54">
        <f t="shared" si="1"/>
        <v>0.8626180755073376</v>
      </c>
      <c r="U54">
        <v>0.42005638982957599</v>
      </c>
    </row>
    <row r="55" spans="1:21">
      <c r="A55">
        <f t="shared" si="2"/>
        <v>5</v>
      </c>
      <c r="B55">
        <f t="shared" si="3"/>
        <v>4</v>
      </c>
      <c r="C55" s="4">
        <f t="shared" si="4"/>
        <v>1930</v>
      </c>
      <c r="D55" s="19">
        <v>0.2104</v>
      </c>
      <c r="E55" s="19">
        <v>-0.70599999999999996</v>
      </c>
      <c r="F55" s="19">
        <v>0.84</v>
      </c>
      <c r="G55" s="19">
        <v>-0.79549999999999998</v>
      </c>
      <c r="H55" s="19">
        <v>-6.9795999999999996</v>
      </c>
      <c r="I55" s="36">
        <v>1.5679129073377269</v>
      </c>
      <c r="J55" s="37">
        <v>2.6644736092062971E-2</v>
      </c>
      <c r="K55" s="36">
        <v>0</v>
      </c>
      <c r="L55" s="17"/>
      <c r="M55" s="19">
        <v>0.5917</v>
      </c>
      <c r="O55" s="34">
        <v>51</v>
      </c>
      <c r="P55" s="23">
        <v>1.3321480736783187E-4</v>
      </c>
      <c r="R55">
        <f t="shared" si="0"/>
        <v>2.6644736092062971E-4</v>
      </c>
      <c r="S55">
        <f t="shared" si="1"/>
        <v>2.6644736092062971E-2</v>
      </c>
      <c r="U55">
        <v>1.3321480736788998E-2</v>
      </c>
    </row>
    <row r="56" spans="1:21">
      <c r="A56">
        <f t="shared" si="2"/>
        <v>5</v>
      </c>
      <c r="B56">
        <f t="shared" si="3"/>
        <v>5</v>
      </c>
      <c r="C56" s="4">
        <f t="shared" si="4"/>
        <v>1930</v>
      </c>
      <c r="D56" s="19">
        <v>0.2581</v>
      </c>
      <c r="E56" s="19">
        <v>0.60899999999999999</v>
      </c>
      <c r="F56" s="19">
        <v>0.56999999999999995</v>
      </c>
      <c r="G56" s="19">
        <v>-0.96389999999999998</v>
      </c>
      <c r="H56" s="19">
        <v>-5.4246999999999996</v>
      </c>
      <c r="I56" s="36">
        <v>-2.3348381695377012</v>
      </c>
      <c r="J56" s="37">
        <v>-0.26085206014506701</v>
      </c>
      <c r="K56" s="36">
        <v>0</v>
      </c>
      <c r="L56" s="17"/>
      <c r="M56" s="19">
        <v>-0.58819999999999995</v>
      </c>
      <c r="O56" s="34">
        <v>52</v>
      </c>
      <c r="P56" s="23">
        <v>-1.6132084923653478E-3</v>
      </c>
      <c r="R56">
        <f t="shared" si="0"/>
        <v>-2.6085206014506701E-3</v>
      </c>
      <c r="S56">
        <f t="shared" si="1"/>
        <v>-0.26085206014506701</v>
      </c>
      <c r="U56">
        <v>-9.9692034945927474E-2</v>
      </c>
    </row>
    <row r="57" spans="1:21">
      <c r="A57">
        <f t="shared" si="2"/>
        <v>5</v>
      </c>
      <c r="B57">
        <f t="shared" si="3"/>
        <v>6</v>
      </c>
      <c r="C57" s="4">
        <f t="shared" si="4"/>
        <v>1930</v>
      </c>
      <c r="D57" s="19">
        <v>0.26929999999999998</v>
      </c>
      <c r="E57" s="19">
        <v>1.4173</v>
      </c>
      <c r="F57" s="19">
        <v>1.1000000000000001</v>
      </c>
      <c r="G57" s="19">
        <v>-16.2515</v>
      </c>
      <c r="H57" s="19">
        <v>-21.680599999999998</v>
      </c>
      <c r="I57" s="36">
        <v>-4.483541430192961</v>
      </c>
      <c r="J57" s="37">
        <v>-2.3250138993261782</v>
      </c>
      <c r="K57" s="36">
        <v>0</v>
      </c>
      <c r="L57" s="17"/>
      <c r="M57" s="19">
        <v>-0.5917</v>
      </c>
      <c r="O57" s="34">
        <v>53</v>
      </c>
      <c r="P57" s="23">
        <v>-1.1795120600448294E-2</v>
      </c>
      <c r="R57">
        <f t="shared" si="0"/>
        <v>-2.3250138993261782E-2</v>
      </c>
      <c r="S57">
        <f t="shared" si="1"/>
        <v>-2.3250138993261782</v>
      </c>
      <c r="U57">
        <v>-1.1591744416171825</v>
      </c>
    </row>
    <row r="58" spans="1:21">
      <c r="A58">
        <f t="shared" si="2"/>
        <v>5</v>
      </c>
      <c r="B58">
        <f t="shared" si="3"/>
        <v>7</v>
      </c>
      <c r="C58" s="4">
        <f t="shared" si="4"/>
        <v>1930</v>
      </c>
      <c r="D58" s="19">
        <v>0.19839999999999999</v>
      </c>
      <c r="E58" s="19">
        <v>0.54010000000000002</v>
      </c>
      <c r="F58" s="19">
        <v>0.56000000000000005</v>
      </c>
      <c r="G58" s="19">
        <v>3.8612000000000002</v>
      </c>
      <c r="H58" s="19">
        <v>3.0137</v>
      </c>
      <c r="I58" s="36">
        <v>-1.1912110275107815</v>
      </c>
      <c r="J58" s="37">
        <v>-3.1298189535385323</v>
      </c>
      <c r="K58" s="36">
        <v>0</v>
      </c>
      <c r="L58" s="17"/>
      <c r="M58" s="19">
        <v>-1.3889</v>
      </c>
      <c r="O58" s="34">
        <v>54</v>
      </c>
      <c r="P58" s="23">
        <v>-1.5064800541008894E-2</v>
      </c>
      <c r="R58">
        <f t="shared" si="0"/>
        <v>-3.1298189535385323E-2</v>
      </c>
      <c r="S58">
        <f t="shared" si="1"/>
        <v>-3.1298189535385323</v>
      </c>
      <c r="U58">
        <v>-1.6481682250053717</v>
      </c>
    </row>
    <row r="59" spans="1:21">
      <c r="A59">
        <f t="shared" si="2"/>
        <v>5</v>
      </c>
      <c r="B59">
        <f t="shared" si="3"/>
        <v>8</v>
      </c>
      <c r="C59" s="4">
        <f t="shared" si="4"/>
        <v>1930</v>
      </c>
      <c r="D59" s="19">
        <v>8.8800000000000004E-2</v>
      </c>
      <c r="E59" s="19">
        <v>0.21890000000000001</v>
      </c>
      <c r="F59" s="19">
        <v>1.36</v>
      </c>
      <c r="G59" s="19">
        <v>1.4144000000000001</v>
      </c>
      <c r="H59" s="19">
        <v>-1.6647000000000001</v>
      </c>
      <c r="I59" s="36">
        <v>-3.9724674344585797</v>
      </c>
      <c r="J59" s="37">
        <v>-3.6288873204080585</v>
      </c>
      <c r="K59" s="36">
        <v>0</v>
      </c>
      <c r="L59" s="17"/>
      <c r="M59" s="19">
        <v>-0.60360000000000003</v>
      </c>
      <c r="O59" s="34">
        <v>55</v>
      </c>
      <c r="P59" s="23">
        <v>-1.7807871840775813E-2</v>
      </c>
      <c r="R59">
        <f t="shared" si="0"/>
        <v>-3.6288873204080585E-2</v>
      </c>
      <c r="S59">
        <f t="shared" si="1"/>
        <v>-3.6288873204080585</v>
      </c>
      <c r="U59">
        <v>-1.8816075626609843</v>
      </c>
    </row>
    <row r="60" spans="1:21">
      <c r="A60">
        <f t="shared" si="2"/>
        <v>5</v>
      </c>
      <c r="B60">
        <f t="shared" si="3"/>
        <v>9</v>
      </c>
      <c r="C60" s="4">
        <f t="shared" si="4"/>
        <v>1930</v>
      </c>
      <c r="D60" s="19">
        <v>0.21920000000000001</v>
      </c>
      <c r="E60" s="19">
        <v>0.627</v>
      </c>
      <c r="F60" s="19">
        <v>1.08</v>
      </c>
      <c r="G60" s="19">
        <v>-12.8217</v>
      </c>
      <c r="H60" s="19">
        <v>-14.589499999999999</v>
      </c>
      <c r="I60" s="36">
        <v>-0.1810827250608277</v>
      </c>
      <c r="J60" s="37">
        <v>-2.1148449870446395</v>
      </c>
      <c r="K60" s="36">
        <v>0</v>
      </c>
      <c r="L60" s="17"/>
      <c r="M60" s="19">
        <v>0.60729999999999995</v>
      </c>
      <c r="O60" s="34">
        <v>56</v>
      </c>
      <c r="P60" s="23">
        <v>-1.1646823927401018E-2</v>
      </c>
      <c r="R60">
        <f t="shared" si="0"/>
        <v>-2.1148449870446395E-2</v>
      </c>
      <c r="S60">
        <f t="shared" si="1"/>
        <v>-2.1148449870446395</v>
      </c>
      <c r="U60">
        <v>-0.96135937770766433</v>
      </c>
    </row>
    <row r="61" spans="1:21">
      <c r="A61">
        <f t="shared" si="2"/>
        <v>5</v>
      </c>
      <c r="B61">
        <f t="shared" si="3"/>
        <v>10</v>
      </c>
      <c r="C61" s="4">
        <f t="shared" si="4"/>
        <v>1930</v>
      </c>
      <c r="D61" s="19">
        <v>8.6599999999999996E-2</v>
      </c>
      <c r="E61" s="19">
        <v>0.75760000000000005</v>
      </c>
      <c r="F61" s="19">
        <v>0.54</v>
      </c>
      <c r="G61" s="19">
        <v>-8.5530000000000008</v>
      </c>
      <c r="H61" s="19">
        <v>-10.966200000000001</v>
      </c>
      <c r="I61" s="36">
        <v>-4.2659974905896991</v>
      </c>
      <c r="J61" s="37">
        <v>-1.7242863504853156</v>
      </c>
      <c r="K61" s="36">
        <v>0</v>
      </c>
      <c r="L61" s="17"/>
      <c r="M61" s="19">
        <v>-0.60360000000000003</v>
      </c>
      <c r="O61" s="34">
        <v>57</v>
      </c>
      <c r="P61" s="23">
        <v>-8.862878866764512E-3</v>
      </c>
      <c r="R61">
        <f t="shared" si="0"/>
        <v>-1.7242863504853156E-2</v>
      </c>
      <c r="S61">
        <f t="shared" si="1"/>
        <v>-1.7242863504853156</v>
      </c>
      <c r="U61">
        <v>-0.84549195660305865</v>
      </c>
    </row>
    <row r="62" spans="1:21">
      <c r="A62">
        <f t="shared" si="2"/>
        <v>5</v>
      </c>
      <c r="B62">
        <f t="shared" si="3"/>
        <v>11</v>
      </c>
      <c r="C62" s="4">
        <f t="shared" si="4"/>
        <v>1930</v>
      </c>
      <c r="D62" s="19">
        <v>0.13070000000000001</v>
      </c>
      <c r="E62" s="19">
        <v>0.70440000000000003</v>
      </c>
      <c r="F62" s="19">
        <v>-0.12</v>
      </c>
      <c r="G62" s="19">
        <v>-0.88549999999999995</v>
      </c>
      <c r="H62" s="19">
        <v>-0.27810000000000001</v>
      </c>
      <c r="I62" s="36">
        <v>-2.7890213791448515</v>
      </c>
      <c r="J62" s="37">
        <v>-1.7475959832292887</v>
      </c>
      <c r="K62" s="36">
        <v>0</v>
      </c>
      <c r="L62" s="17"/>
      <c r="M62" s="19">
        <v>-0.80969999999999998</v>
      </c>
      <c r="O62" s="34">
        <v>58</v>
      </c>
      <c r="P62" s="23">
        <v>-9.0825367229361298E-3</v>
      </c>
      <c r="R62">
        <f t="shared" si="0"/>
        <v>-1.7475959832292887E-2</v>
      </c>
      <c r="S62">
        <f t="shared" si="1"/>
        <v>-1.7475959832292887</v>
      </c>
      <c r="U62">
        <v>-0.84703554235474854</v>
      </c>
    </row>
    <row r="63" spans="1:21">
      <c r="A63">
        <f t="shared" si="2"/>
        <v>5</v>
      </c>
      <c r="B63">
        <f t="shared" si="3"/>
        <v>12</v>
      </c>
      <c r="C63" s="4">
        <f t="shared" si="4"/>
        <v>1930</v>
      </c>
      <c r="D63" s="19">
        <v>0.13980000000000001</v>
      </c>
      <c r="E63" s="19">
        <v>0.24099999999999999</v>
      </c>
      <c r="F63" s="19">
        <v>-0.9</v>
      </c>
      <c r="G63" s="19">
        <v>-7.0609000000000002</v>
      </c>
      <c r="H63" s="19">
        <v>-11.6625</v>
      </c>
      <c r="I63" s="36">
        <v>-4.9932523616734157</v>
      </c>
      <c r="J63" s="37">
        <v>-6.2626077850341799</v>
      </c>
      <c r="K63" s="36">
        <v>0</v>
      </c>
      <c r="L63" s="17"/>
      <c r="M63" s="19">
        <v>-1.4286000000000001</v>
      </c>
      <c r="O63" s="34">
        <v>59</v>
      </c>
      <c r="P63" s="23">
        <v>-3.1719587971469676E-2</v>
      </c>
      <c r="R63">
        <f t="shared" si="0"/>
        <v>-6.2626077850341799E-2</v>
      </c>
      <c r="S63">
        <f t="shared" si="1"/>
        <v>-6.2626077850341799</v>
      </c>
      <c r="U63">
        <v>-3.1918945684467221</v>
      </c>
    </row>
    <row r="64" spans="1:21">
      <c r="A64">
        <f t="shared" si="2"/>
        <v>6</v>
      </c>
      <c r="B64">
        <f t="shared" si="3"/>
        <v>1</v>
      </c>
      <c r="C64" s="4">
        <f t="shared" si="4"/>
        <v>1931</v>
      </c>
      <c r="D64" s="19">
        <v>0.14510000000000001</v>
      </c>
      <c r="E64" s="19">
        <v>-0.70899999999999996</v>
      </c>
      <c r="F64" s="19">
        <v>2.0299999999999998</v>
      </c>
      <c r="G64" s="19">
        <v>5.0195999999999996</v>
      </c>
      <c r="H64" s="19">
        <v>21.0321</v>
      </c>
      <c r="I64" s="36">
        <v>-0.40346147060121035</v>
      </c>
      <c r="J64" s="37">
        <v>-2.077476952207058</v>
      </c>
      <c r="K64" s="36">
        <v>0</v>
      </c>
      <c r="L64" s="17"/>
      <c r="M64" s="19">
        <v>-1.4493</v>
      </c>
      <c r="O64" s="34">
        <v>60</v>
      </c>
      <c r="P64" s="23">
        <v>-1.0645660933641388E-2</v>
      </c>
      <c r="R64">
        <f t="shared" si="0"/>
        <v>-2.077476952207058E-2</v>
      </c>
      <c r="S64">
        <f t="shared" si="1"/>
        <v>-2.077476952207058</v>
      </c>
      <c r="U64">
        <v>-1.0238099928876685</v>
      </c>
    </row>
    <row r="65" spans="1:21">
      <c r="A65">
        <f t="shared" si="2"/>
        <v>6</v>
      </c>
      <c r="B65">
        <f t="shared" si="3"/>
        <v>2</v>
      </c>
      <c r="C65" s="4">
        <f t="shared" si="4"/>
        <v>1931</v>
      </c>
      <c r="D65" s="19">
        <v>4.07E-2</v>
      </c>
      <c r="E65" s="19">
        <v>0.98550000000000004</v>
      </c>
      <c r="F65" s="19">
        <v>0.68</v>
      </c>
      <c r="G65" s="19">
        <v>11.9329</v>
      </c>
      <c r="H65" s="19">
        <v>25.660499999999999</v>
      </c>
      <c r="I65" s="36">
        <v>2.1382751247327105</v>
      </c>
      <c r="J65" s="37">
        <v>6.1961816543982362</v>
      </c>
      <c r="K65" s="36">
        <v>0</v>
      </c>
      <c r="L65" s="17"/>
      <c r="M65" s="19">
        <v>-1.4705999999999999</v>
      </c>
      <c r="O65" s="34">
        <v>61</v>
      </c>
      <c r="P65" s="23">
        <v>3.08336546890986E-2</v>
      </c>
      <c r="R65">
        <f t="shared" si="0"/>
        <v>6.1961816543982362E-2</v>
      </c>
      <c r="S65">
        <f t="shared" si="1"/>
        <v>6.1961816543982362</v>
      </c>
      <c r="U65">
        <v>3.0197075651620895</v>
      </c>
    </row>
    <row r="66" spans="1:21">
      <c r="A66">
        <f t="shared" si="2"/>
        <v>6</v>
      </c>
      <c r="B66">
        <f t="shared" si="3"/>
        <v>3</v>
      </c>
      <c r="C66" s="4">
        <f t="shared" si="4"/>
        <v>1931</v>
      </c>
      <c r="D66" s="19">
        <v>0.1295</v>
      </c>
      <c r="E66" s="19">
        <v>0.51829999999999998</v>
      </c>
      <c r="F66" s="19">
        <v>0.94</v>
      </c>
      <c r="G66" s="19">
        <v>-6.7484999999999999</v>
      </c>
      <c r="H66" s="19">
        <v>-7.0785</v>
      </c>
      <c r="I66" s="36">
        <v>1.2069526216302324</v>
      </c>
      <c r="J66" s="37">
        <v>0.53584229997751809</v>
      </c>
      <c r="K66" s="36">
        <v>0</v>
      </c>
      <c r="L66" s="17"/>
      <c r="M66" s="19">
        <v>-0.63970000000000005</v>
      </c>
      <c r="O66" s="34">
        <v>62</v>
      </c>
      <c r="P66" s="23">
        <v>2.6756319965970388E-3</v>
      </c>
      <c r="R66">
        <f t="shared" si="0"/>
        <v>5.3584229997751809E-3</v>
      </c>
      <c r="S66">
        <f t="shared" si="1"/>
        <v>0.53584229997751809</v>
      </c>
      <c r="U66">
        <v>0.26756319965971342</v>
      </c>
    </row>
    <row r="67" spans="1:21">
      <c r="A67">
        <f t="shared" si="2"/>
        <v>6</v>
      </c>
      <c r="B67">
        <f t="shared" si="3"/>
        <v>4</v>
      </c>
      <c r="C67" s="4">
        <f t="shared" si="4"/>
        <v>1931</v>
      </c>
      <c r="D67" s="19">
        <v>7.5499999999999998E-2</v>
      </c>
      <c r="E67" s="19">
        <v>0.83399999999999996</v>
      </c>
      <c r="F67" s="19">
        <v>0.67</v>
      </c>
      <c r="G67" s="19">
        <v>-9.3468999999999998</v>
      </c>
      <c r="H67" s="19">
        <v>-21.6358</v>
      </c>
      <c r="I67" s="36">
        <v>-2.5069210863938349</v>
      </c>
      <c r="J67" s="37">
        <v>-7.2691981401697747</v>
      </c>
      <c r="K67" s="36">
        <v>0</v>
      </c>
      <c r="L67" s="17"/>
      <c r="M67" s="19">
        <v>-0.64380000000000004</v>
      </c>
      <c r="O67" s="34">
        <v>63</v>
      </c>
      <c r="P67" s="23">
        <v>-3.6833459913869215E-2</v>
      </c>
      <c r="R67">
        <f t="shared" si="0"/>
        <v>-7.2691981401697747E-2</v>
      </c>
      <c r="S67">
        <f t="shared" si="1"/>
        <v>-7.2691981401697747</v>
      </c>
      <c r="U67">
        <v>-3.7229824745180524</v>
      </c>
    </row>
    <row r="68" spans="1:21">
      <c r="A68">
        <f t="shared" si="2"/>
        <v>6</v>
      </c>
      <c r="B68">
        <f t="shared" si="3"/>
        <v>5</v>
      </c>
      <c r="C68" s="4">
        <f t="shared" si="4"/>
        <v>1931</v>
      </c>
      <c r="D68" s="19">
        <v>8.7499999999999994E-2</v>
      </c>
      <c r="E68" s="19">
        <v>1.194</v>
      </c>
      <c r="F68" s="19">
        <v>1.34</v>
      </c>
      <c r="G68" s="19">
        <v>-12.789899999999999</v>
      </c>
      <c r="H68" s="19">
        <v>-13.786</v>
      </c>
      <c r="I68" s="36">
        <v>-7.2033898305084803</v>
      </c>
      <c r="J68" s="37">
        <v>-9.3013319970845174</v>
      </c>
      <c r="K68" s="36">
        <v>0</v>
      </c>
      <c r="L68" s="17"/>
      <c r="M68" s="19">
        <v>-1.0799000000000001</v>
      </c>
      <c r="O68" s="34">
        <v>64</v>
      </c>
      <c r="P68" s="23">
        <v>-4.7249680596312182E-2</v>
      </c>
      <c r="R68">
        <f t="shared" si="0"/>
        <v>-9.3013319970845165E-2</v>
      </c>
      <c r="S68">
        <f t="shared" si="1"/>
        <v>-9.3013319970845174</v>
      </c>
      <c r="U68">
        <v>-4.8033192372137608</v>
      </c>
    </row>
    <row r="69" spans="1:21">
      <c r="A69">
        <f t="shared" si="2"/>
        <v>6</v>
      </c>
      <c r="B69">
        <f t="shared" si="3"/>
        <v>6</v>
      </c>
      <c r="C69" s="4">
        <f t="shared" si="4"/>
        <v>1931</v>
      </c>
      <c r="D69" s="19">
        <v>7.6100000000000001E-2</v>
      </c>
      <c r="E69" s="19">
        <v>-2.1429999999999998</v>
      </c>
      <c r="F69" s="19">
        <v>0.52</v>
      </c>
      <c r="G69" s="19">
        <v>14.2089</v>
      </c>
      <c r="H69" s="19">
        <v>18.192799999999998</v>
      </c>
      <c r="I69" s="36">
        <v>-0.76103500761034115</v>
      </c>
      <c r="J69" s="37">
        <v>-5.5662450791543305</v>
      </c>
      <c r="K69" s="36">
        <v>0</v>
      </c>
      <c r="L69" s="17"/>
      <c r="M69" s="19">
        <v>-1.0916999999999999</v>
      </c>
      <c r="O69" s="34">
        <v>65</v>
      </c>
      <c r="P69" s="23">
        <v>-2.8129793875088738E-2</v>
      </c>
      <c r="R69">
        <f t="shared" ref="R69:R132" si="5">(1+U69/100)*(1+P69)-1</f>
        <v>-5.5662450791543305E-2</v>
      </c>
      <c r="S69">
        <f t="shared" ref="S69:S132" si="6">R69*100</f>
        <v>-5.5662450791543305</v>
      </c>
      <c r="U69">
        <v>-2.8329561646131922</v>
      </c>
    </row>
    <row r="70" spans="1:21">
      <c r="A70">
        <f t="shared" ref="A70:A133" si="7">IF(MOD(B69,12)=0,A69+1,A69)</f>
        <v>6</v>
      </c>
      <c r="B70">
        <f t="shared" ref="B70:B133" si="8">IF(B69+1=13,1,B69+1)</f>
        <v>7</v>
      </c>
      <c r="C70" s="4">
        <f t="shared" ref="C70:C133" si="9">IF(MOD(B69,12)=0,C69+1,C69)</f>
        <v>1931</v>
      </c>
      <c r="D70" s="19">
        <v>5.8700000000000002E-2</v>
      </c>
      <c r="E70" s="19">
        <v>0.16450000000000001</v>
      </c>
      <c r="F70" s="19">
        <v>0.52</v>
      </c>
      <c r="G70" s="19">
        <v>-7.2150999999999996</v>
      </c>
      <c r="H70" s="19">
        <v>-5.5712999999999999</v>
      </c>
      <c r="I70" s="36">
        <v>-1.5437336522602796</v>
      </c>
      <c r="J70" s="37">
        <v>-3.1310847776365058</v>
      </c>
      <c r="K70" s="36">
        <v>0</v>
      </c>
      <c r="L70" s="17"/>
      <c r="M70" s="19">
        <v>-0.2208</v>
      </c>
      <c r="O70" s="34">
        <v>66</v>
      </c>
      <c r="P70" s="23">
        <v>-1.6690726642681564E-2</v>
      </c>
      <c r="R70">
        <f t="shared" si="5"/>
        <v>-3.1310847776365058E-2</v>
      </c>
      <c r="S70">
        <f t="shared" si="6"/>
        <v>-3.1310847776365058</v>
      </c>
      <c r="U70">
        <v>-1.4868283590742442</v>
      </c>
    </row>
    <row r="71" spans="1:21">
      <c r="A71">
        <f t="shared" si="7"/>
        <v>6</v>
      </c>
      <c r="B71">
        <f t="shared" si="8"/>
        <v>8</v>
      </c>
      <c r="C71" s="4">
        <f t="shared" si="9"/>
        <v>1931</v>
      </c>
      <c r="D71" s="19">
        <v>3.4599999999999999E-2</v>
      </c>
      <c r="E71" s="19">
        <v>0.16619999999999999</v>
      </c>
      <c r="F71" s="19">
        <v>0.12</v>
      </c>
      <c r="G71" s="19">
        <v>1.8208</v>
      </c>
      <c r="H71" s="19">
        <v>-7.6269999999999998</v>
      </c>
      <c r="I71" s="36">
        <v>-2.0756403071656755</v>
      </c>
      <c r="J71" s="37">
        <v>-8.0738457165252075</v>
      </c>
      <c r="K71" s="36">
        <v>0</v>
      </c>
      <c r="L71" s="17"/>
      <c r="M71" s="19">
        <v>-0.22120000000000001</v>
      </c>
      <c r="O71" s="34">
        <v>67</v>
      </c>
      <c r="P71" s="23">
        <v>-4.1021297745395535E-2</v>
      </c>
      <c r="R71">
        <f t="shared" si="5"/>
        <v>-8.0738457165252075E-2</v>
      </c>
      <c r="S71">
        <f t="shared" si="6"/>
        <v>-8.0738457165252075</v>
      </c>
      <c r="U71">
        <v>-4.1416101657398325</v>
      </c>
    </row>
    <row r="72" spans="1:21">
      <c r="A72">
        <f t="shared" si="7"/>
        <v>6</v>
      </c>
      <c r="B72">
        <f t="shared" si="8"/>
        <v>9</v>
      </c>
      <c r="C72" s="4">
        <f t="shared" si="9"/>
        <v>1931</v>
      </c>
      <c r="D72" s="19">
        <v>2.5600000000000001E-2</v>
      </c>
      <c r="E72" s="19">
        <v>-1.133</v>
      </c>
      <c r="F72" s="19">
        <v>-0.14000000000000001</v>
      </c>
      <c r="G72" s="19">
        <v>-29.7258</v>
      </c>
      <c r="H72" s="19">
        <v>-32.461799999999997</v>
      </c>
      <c r="I72" s="36">
        <v>7.81221482198705</v>
      </c>
      <c r="J72" s="37">
        <v>40.677131357956853</v>
      </c>
      <c r="K72" s="36">
        <v>0</v>
      </c>
      <c r="L72" s="17"/>
      <c r="M72" s="19">
        <v>-0.44350000000000001</v>
      </c>
      <c r="O72" s="34">
        <v>68</v>
      </c>
      <c r="P72" s="23">
        <v>0.145460262970599</v>
      </c>
      <c r="R72">
        <f t="shared" si="5"/>
        <v>0.40677131357956853</v>
      </c>
      <c r="S72">
        <f t="shared" si="6"/>
        <v>40.677131357956853</v>
      </c>
      <c r="U72">
        <v>22.812755628143222</v>
      </c>
    </row>
    <row r="73" spans="1:21">
      <c r="A73">
        <f t="shared" si="7"/>
        <v>6</v>
      </c>
      <c r="B73">
        <f t="shared" si="8"/>
        <v>10</v>
      </c>
      <c r="C73" s="4">
        <f t="shared" si="9"/>
        <v>1931</v>
      </c>
      <c r="D73" s="19">
        <v>0.1024</v>
      </c>
      <c r="E73" s="19">
        <v>-1.052</v>
      </c>
      <c r="F73" s="19">
        <v>-3.63</v>
      </c>
      <c r="G73" s="19">
        <v>8.9597999999999995</v>
      </c>
      <c r="H73" s="19">
        <v>7.6954000000000002</v>
      </c>
      <c r="I73" s="36">
        <v>-4.4561671310151301</v>
      </c>
      <c r="J73" s="37">
        <v>-18.584556120376362</v>
      </c>
      <c r="K73" s="36">
        <v>0</v>
      </c>
      <c r="L73" s="17"/>
      <c r="M73" s="19">
        <v>-0.66820000000000002</v>
      </c>
      <c r="O73" s="34">
        <v>69</v>
      </c>
      <c r="P73" s="23">
        <v>-0.16405955512108028</v>
      </c>
      <c r="R73">
        <f t="shared" si="5"/>
        <v>-0.18584556120376361</v>
      </c>
      <c r="S73">
        <f t="shared" si="6"/>
        <v>-18.584556120376362</v>
      </c>
      <c r="U73">
        <v>-2.6061672474573139</v>
      </c>
    </row>
    <row r="74" spans="1:21">
      <c r="A74">
        <f t="shared" si="7"/>
        <v>6</v>
      </c>
      <c r="B74">
        <f t="shared" si="8"/>
        <v>11</v>
      </c>
      <c r="C74" s="4">
        <f t="shared" si="9"/>
        <v>1931</v>
      </c>
      <c r="D74" s="19">
        <v>0.1673</v>
      </c>
      <c r="E74" s="19">
        <v>0.48680000000000001</v>
      </c>
      <c r="F74" s="19">
        <v>-1.89</v>
      </c>
      <c r="G74" s="19">
        <v>-7.9771999999999998</v>
      </c>
      <c r="H74" s="19">
        <v>-10.0846</v>
      </c>
      <c r="I74" s="36">
        <v>12.145086962984974</v>
      </c>
      <c r="J74" s="37">
        <v>24.479185104406721</v>
      </c>
      <c r="K74" s="36">
        <v>0</v>
      </c>
      <c r="L74" s="17"/>
      <c r="M74" s="19">
        <v>-1.1211</v>
      </c>
      <c r="O74" s="34">
        <v>70</v>
      </c>
      <c r="P74" s="23">
        <v>9.1191229471667024E-2</v>
      </c>
      <c r="R74">
        <f t="shared" si="5"/>
        <v>0.2447918510440672</v>
      </c>
      <c r="S74">
        <f t="shared" si="6"/>
        <v>24.479185104406721</v>
      </c>
      <c r="U74">
        <v>14.076416435895514</v>
      </c>
    </row>
    <row r="75" spans="1:21">
      <c r="A75">
        <f t="shared" si="7"/>
        <v>6</v>
      </c>
      <c r="B75">
        <f t="shared" si="8"/>
        <v>12</v>
      </c>
      <c r="C75" s="4">
        <f t="shared" si="9"/>
        <v>1931</v>
      </c>
      <c r="D75" s="19">
        <v>0.1249</v>
      </c>
      <c r="E75" s="19">
        <v>-1.591</v>
      </c>
      <c r="F75" s="19">
        <v>-2.86</v>
      </c>
      <c r="G75" s="19">
        <v>-14</v>
      </c>
      <c r="H75" s="19">
        <v>-21.950399999999998</v>
      </c>
      <c r="I75" s="36">
        <v>-9.7057866576689378</v>
      </c>
      <c r="J75" s="37">
        <v>-12.065352605321667</v>
      </c>
      <c r="K75" s="36">
        <v>0</v>
      </c>
      <c r="L75" s="17"/>
      <c r="M75" s="19">
        <v>-0.90700000000000003</v>
      </c>
      <c r="O75" s="34">
        <v>71</v>
      </c>
      <c r="P75" s="23">
        <v>-0.10693908576665223</v>
      </c>
      <c r="R75">
        <f t="shared" si="5"/>
        <v>-0.12065352605321666</v>
      </c>
      <c r="S75">
        <f t="shared" si="6"/>
        <v>-12.065352605321667</v>
      </c>
      <c r="U75">
        <v>-1.5356668361572721</v>
      </c>
    </row>
    <row r="76" spans="1:21">
      <c r="A76">
        <f t="shared" si="7"/>
        <v>7</v>
      </c>
      <c r="B76">
        <f t="shared" si="8"/>
        <v>1</v>
      </c>
      <c r="C76" s="4">
        <f t="shared" si="9"/>
        <v>1932</v>
      </c>
      <c r="D76" s="19">
        <v>0.2311</v>
      </c>
      <c r="E76" s="19">
        <v>-0.318</v>
      </c>
      <c r="F76" s="19">
        <v>-0.52</v>
      </c>
      <c r="G76" s="19">
        <v>-2.7094</v>
      </c>
      <c r="H76" s="19">
        <v>10.190300000000001</v>
      </c>
      <c r="I76" s="36">
        <v>4.6035341992555177</v>
      </c>
      <c r="J76" s="37">
        <v>-5.3915873496605311</v>
      </c>
      <c r="K76" s="36">
        <v>0</v>
      </c>
      <c r="L76" s="17"/>
      <c r="M76" s="19">
        <v>-2.0594999999999999</v>
      </c>
      <c r="O76" s="34">
        <v>72</v>
      </c>
      <c r="P76" s="23">
        <v>-1.9149770906582098E-2</v>
      </c>
      <c r="R76">
        <f t="shared" si="5"/>
        <v>-5.3915873496605315E-2</v>
      </c>
      <c r="S76">
        <f t="shared" si="6"/>
        <v>-5.3915873496605311</v>
      </c>
      <c r="U76">
        <v>-3.5444863607930039</v>
      </c>
    </row>
    <row r="77" spans="1:21">
      <c r="A77">
        <f t="shared" si="7"/>
        <v>7</v>
      </c>
      <c r="B77">
        <f t="shared" si="8"/>
        <v>2</v>
      </c>
      <c r="C77" s="4">
        <f t="shared" si="9"/>
        <v>1932</v>
      </c>
      <c r="D77" s="19">
        <v>0.2301</v>
      </c>
      <c r="E77" s="19">
        <v>1.2804</v>
      </c>
      <c r="F77" s="19">
        <v>-2.38</v>
      </c>
      <c r="G77" s="19">
        <v>5.7034000000000002</v>
      </c>
      <c r="H77" s="19">
        <v>2.9049999999999998</v>
      </c>
      <c r="I77" s="36">
        <v>5.643541899243357</v>
      </c>
      <c r="J77" s="37">
        <v>2.14232286073055</v>
      </c>
      <c r="K77" s="36">
        <v>0</v>
      </c>
      <c r="L77" s="17"/>
      <c r="M77" s="19">
        <v>-1.4018999999999999</v>
      </c>
      <c r="O77" s="34">
        <v>73</v>
      </c>
      <c r="P77" s="23">
        <v>1.4330239355053953E-2</v>
      </c>
      <c r="R77">
        <f t="shared" si="5"/>
        <v>2.14232286073055E-2</v>
      </c>
      <c r="S77">
        <f t="shared" si="6"/>
        <v>2.14232286073055</v>
      </c>
      <c r="U77">
        <v>0.69927810263859647</v>
      </c>
    </row>
    <row r="78" spans="1:21">
      <c r="A78">
        <f t="shared" si="7"/>
        <v>7</v>
      </c>
      <c r="B78">
        <f t="shared" si="8"/>
        <v>3</v>
      </c>
      <c r="C78" s="4">
        <f t="shared" si="9"/>
        <v>1932</v>
      </c>
      <c r="D78" s="19">
        <v>0.1628</v>
      </c>
      <c r="E78" s="19">
        <v>0.77839999999999998</v>
      </c>
      <c r="F78" s="19">
        <v>3.56</v>
      </c>
      <c r="G78" s="19">
        <v>-11.5802</v>
      </c>
      <c r="H78" s="19">
        <v>-13.109</v>
      </c>
      <c r="I78" s="36">
        <v>-9.2403915473595006</v>
      </c>
      <c r="J78" s="37">
        <v>-13.538294744270596</v>
      </c>
      <c r="K78" s="36">
        <v>0</v>
      </c>
      <c r="L78" s="17"/>
      <c r="M78" s="19">
        <v>-0.47389999999999999</v>
      </c>
      <c r="O78" s="34">
        <v>74</v>
      </c>
      <c r="P78" s="23">
        <v>-4.5851308051402251E-2</v>
      </c>
      <c r="R78">
        <f t="shared" si="5"/>
        <v>-0.13538294744270596</v>
      </c>
      <c r="S78">
        <f t="shared" si="6"/>
        <v>-13.538294744270596</v>
      </c>
      <c r="U78">
        <v>-9.3834053483277184</v>
      </c>
    </row>
    <row r="79" spans="1:21">
      <c r="A79">
        <f t="shared" si="7"/>
        <v>7</v>
      </c>
      <c r="B79">
        <f t="shared" si="8"/>
        <v>4</v>
      </c>
      <c r="C79" s="4">
        <f t="shared" si="9"/>
        <v>1932</v>
      </c>
      <c r="D79" s="19">
        <v>0.1145</v>
      </c>
      <c r="E79" s="19">
        <v>1.9366000000000001</v>
      </c>
      <c r="F79" s="19">
        <v>-1.76</v>
      </c>
      <c r="G79" s="19">
        <v>-19.9726</v>
      </c>
      <c r="H79" s="19">
        <v>-22.1968</v>
      </c>
      <c r="I79" s="36">
        <v>-2.637052314868729</v>
      </c>
      <c r="J79" s="37">
        <v>-14.372831701248156</v>
      </c>
      <c r="K79" s="36">
        <v>0</v>
      </c>
      <c r="L79" s="17"/>
      <c r="M79" s="19">
        <v>-0.71430000000000005</v>
      </c>
      <c r="O79" s="34">
        <v>75</v>
      </c>
      <c r="P79" s="23">
        <v>-6.0643603304970428E-2</v>
      </c>
      <c r="R79">
        <f t="shared" si="5"/>
        <v>-0.14372831701248157</v>
      </c>
      <c r="S79">
        <f t="shared" si="6"/>
        <v>-14.372831701248156</v>
      </c>
      <c r="U79">
        <v>-8.8448552647143259</v>
      </c>
    </row>
    <row r="80" spans="1:21">
      <c r="A80">
        <f t="shared" si="7"/>
        <v>7</v>
      </c>
      <c r="B80">
        <f t="shared" si="8"/>
        <v>5</v>
      </c>
      <c r="C80" s="4">
        <f t="shared" si="9"/>
        <v>1932</v>
      </c>
      <c r="D80" s="19">
        <v>6.1199999999999997E-2</v>
      </c>
      <c r="E80" s="19">
        <v>-0.9</v>
      </c>
      <c r="F80" s="19">
        <v>1.07</v>
      </c>
      <c r="G80" s="19">
        <v>-21.955400000000001</v>
      </c>
      <c r="H80" s="19">
        <v>-11.9343</v>
      </c>
      <c r="I80" s="36">
        <v>-6.1712895595119468</v>
      </c>
      <c r="J80" s="37">
        <v>-6.7899386771243524</v>
      </c>
      <c r="K80" s="36">
        <v>0</v>
      </c>
      <c r="L80" s="17"/>
      <c r="M80" s="19">
        <v>-1.4388000000000001</v>
      </c>
      <c r="O80" s="34">
        <v>76</v>
      </c>
      <c r="P80" s="23">
        <v>-4.4249718302850072E-2</v>
      </c>
      <c r="R80">
        <f t="shared" si="5"/>
        <v>-6.789938677124352E-2</v>
      </c>
      <c r="S80">
        <f t="shared" si="6"/>
        <v>-6.7899386771243524</v>
      </c>
      <c r="U80">
        <v>-2.4744610513112351</v>
      </c>
    </row>
    <row r="81" spans="1:21">
      <c r="A81">
        <f t="shared" si="7"/>
        <v>7</v>
      </c>
      <c r="B81">
        <f t="shared" si="8"/>
        <v>6</v>
      </c>
      <c r="C81" s="4">
        <f t="shared" si="9"/>
        <v>1932</v>
      </c>
      <c r="D81" s="19">
        <v>2.1999999999999999E-2</v>
      </c>
      <c r="E81" s="19">
        <v>1.0779000000000001</v>
      </c>
      <c r="F81" s="19">
        <v>-0.09</v>
      </c>
      <c r="G81" s="19">
        <v>-0.22370000000000001</v>
      </c>
      <c r="H81" s="19">
        <v>0.3291</v>
      </c>
      <c r="I81" s="36">
        <v>2.1637899886831757</v>
      </c>
      <c r="J81" s="37">
        <v>4.7015771805908546</v>
      </c>
      <c r="K81" s="36">
        <v>0</v>
      </c>
      <c r="L81" s="17"/>
      <c r="M81" s="19">
        <v>-0.72989999999999999</v>
      </c>
      <c r="O81" s="34">
        <v>77</v>
      </c>
      <c r="P81" s="23">
        <v>1.9332383858486679E-2</v>
      </c>
      <c r="R81">
        <f t="shared" si="5"/>
        <v>4.7015771805908546E-2</v>
      </c>
      <c r="S81">
        <f t="shared" si="6"/>
        <v>4.7015771805908546</v>
      </c>
      <c r="U81">
        <v>2.7158352256632536</v>
      </c>
    </row>
    <row r="82" spans="1:21">
      <c r="A82">
        <f t="shared" si="7"/>
        <v>7</v>
      </c>
      <c r="B82">
        <f t="shared" si="8"/>
        <v>7</v>
      </c>
      <c r="C82" s="4">
        <f t="shared" si="9"/>
        <v>1932</v>
      </c>
      <c r="D82" s="19">
        <v>2.5000000000000001E-2</v>
      </c>
      <c r="E82" s="19">
        <v>1.2022999999999999</v>
      </c>
      <c r="F82" s="19">
        <v>0.43</v>
      </c>
      <c r="G82" s="19">
        <v>38.149000000000001</v>
      </c>
      <c r="H82" s="19">
        <v>35.226100000000002</v>
      </c>
      <c r="I82" s="36">
        <v>5.0713221508565187</v>
      </c>
      <c r="J82" s="37">
        <v>13.808440588982386</v>
      </c>
      <c r="K82" s="36">
        <v>0</v>
      </c>
      <c r="L82" s="17"/>
      <c r="M82" s="19">
        <v>0</v>
      </c>
      <c r="O82" s="34">
        <v>78</v>
      </c>
      <c r="P82" s="23">
        <v>5.2527692609363186E-2</v>
      </c>
      <c r="R82">
        <f t="shared" si="5"/>
        <v>0.13808440588982385</v>
      </c>
      <c r="S82">
        <f t="shared" si="6"/>
        <v>13.808440588982386</v>
      </c>
      <c r="U82">
        <v>8.1286899984886674</v>
      </c>
    </row>
    <row r="83" spans="1:21">
      <c r="A83">
        <f t="shared" si="7"/>
        <v>7</v>
      </c>
      <c r="B83">
        <f t="shared" si="8"/>
        <v>8</v>
      </c>
      <c r="C83" s="4">
        <f t="shared" si="9"/>
        <v>1932</v>
      </c>
      <c r="D83" s="19">
        <v>3.3099999999999997E-2</v>
      </c>
      <c r="E83" s="19">
        <v>1.2359</v>
      </c>
      <c r="F83" s="19">
        <v>4.3600000000000003</v>
      </c>
      <c r="G83" s="19">
        <v>38.688499999999998</v>
      </c>
      <c r="H83" s="19">
        <v>73.459699999999998</v>
      </c>
      <c r="I83" s="36">
        <v>6.2038978181535711</v>
      </c>
      <c r="J83" s="37">
        <v>12.216022368553126</v>
      </c>
      <c r="K83" s="36">
        <v>0</v>
      </c>
      <c r="L83" s="17"/>
      <c r="M83" s="19">
        <v>-1.2255</v>
      </c>
      <c r="O83" s="34">
        <v>79</v>
      </c>
      <c r="P83" s="23">
        <v>4.8221691627033048E-2</v>
      </c>
      <c r="R83">
        <f t="shared" si="5"/>
        <v>0.12216022368553126</v>
      </c>
      <c r="S83">
        <f t="shared" si="6"/>
        <v>12.216022368553126</v>
      </c>
      <c r="U83">
        <v>7.053711314038166</v>
      </c>
    </row>
    <row r="84" spans="1:21">
      <c r="A84">
        <f t="shared" si="7"/>
        <v>7</v>
      </c>
      <c r="B84">
        <f t="shared" si="8"/>
        <v>9</v>
      </c>
      <c r="C84" s="4">
        <f t="shared" si="9"/>
        <v>1932</v>
      </c>
      <c r="D84" s="19">
        <v>3.09E-2</v>
      </c>
      <c r="E84" s="19">
        <v>0.27229999999999999</v>
      </c>
      <c r="F84" s="19">
        <v>3.01</v>
      </c>
      <c r="G84" s="19">
        <v>-3.4565000000000001</v>
      </c>
      <c r="H84" s="19">
        <v>-13.199400000000001</v>
      </c>
      <c r="I84" s="36">
        <v>6.0827606375201047</v>
      </c>
      <c r="J84" s="37">
        <v>18.136590842834476</v>
      </c>
      <c r="K84" s="36">
        <v>0</v>
      </c>
      <c r="L84" s="17"/>
      <c r="M84" s="19">
        <v>-0.49630000000000002</v>
      </c>
      <c r="O84" s="34">
        <v>80</v>
      </c>
      <c r="P84" s="23">
        <v>8.6124574060566284E-2</v>
      </c>
      <c r="R84">
        <f t="shared" si="5"/>
        <v>0.18136590842834477</v>
      </c>
      <c r="S84">
        <f t="shared" si="6"/>
        <v>18.136590842834476</v>
      </c>
      <c r="U84">
        <v>8.7689144175894125</v>
      </c>
    </row>
    <row r="85" spans="1:21">
      <c r="A85">
        <f t="shared" si="7"/>
        <v>7</v>
      </c>
      <c r="B85">
        <f t="shared" si="8"/>
        <v>10</v>
      </c>
      <c r="C85" s="4">
        <f t="shared" si="9"/>
        <v>1932</v>
      </c>
      <c r="D85" s="19">
        <v>1.7899999999999999E-2</v>
      </c>
      <c r="E85" s="19">
        <v>0.45269999999999999</v>
      </c>
      <c r="F85" s="19">
        <v>0.74</v>
      </c>
      <c r="G85" s="19">
        <v>-13.4901</v>
      </c>
      <c r="H85" s="19">
        <v>-17.7514</v>
      </c>
      <c r="I85" s="36">
        <v>1.5992318655363342</v>
      </c>
      <c r="J85" s="37">
        <v>1.033369583149768</v>
      </c>
      <c r="K85" s="36">
        <v>0</v>
      </c>
      <c r="L85" s="17"/>
      <c r="M85" s="19">
        <v>-0.74809999999999999</v>
      </c>
      <c r="O85" s="34">
        <v>81</v>
      </c>
      <c r="P85" s="23">
        <v>-5.7652171003841346E-3</v>
      </c>
      <c r="R85">
        <f t="shared" si="5"/>
        <v>1.033369583149768E-2</v>
      </c>
      <c r="S85">
        <f t="shared" si="6"/>
        <v>1.033369583149768</v>
      </c>
      <c r="U85">
        <v>1.6192264854112639</v>
      </c>
    </row>
    <row r="86" spans="1:21">
      <c r="A86">
        <f t="shared" si="7"/>
        <v>7</v>
      </c>
      <c r="B86">
        <f t="shared" si="8"/>
        <v>11</v>
      </c>
      <c r="C86" s="4">
        <f t="shared" si="9"/>
        <v>1932</v>
      </c>
      <c r="D86" s="19">
        <v>1.8499999999999999E-2</v>
      </c>
      <c r="E86" s="19">
        <v>0.31409999999999999</v>
      </c>
      <c r="F86" s="19">
        <v>0.73</v>
      </c>
      <c r="G86" s="19">
        <v>-4.1666999999999996</v>
      </c>
      <c r="H86" s="19">
        <v>-12.269600000000001</v>
      </c>
      <c r="I86" s="36">
        <v>3.6073091236941255</v>
      </c>
      <c r="J86" s="37">
        <v>-1.857901248155458</v>
      </c>
      <c r="K86" s="36">
        <v>0</v>
      </c>
      <c r="L86" s="17"/>
      <c r="M86" s="19">
        <v>-0.50249999999999995</v>
      </c>
      <c r="O86" s="34">
        <v>82</v>
      </c>
      <c r="P86" s="23">
        <v>-2.714193868957071E-2</v>
      </c>
      <c r="R86">
        <f t="shared" si="5"/>
        <v>-1.857901248155458E-2</v>
      </c>
      <c r="S86">
        <f t="shared" si="6"/>
        <v>-1.857901248155458</v>
      </c>
      <c r="U86">
        <v>0.88018247970130747</v>
      </c>
    </row>
    <row r="87" spans="1:21">
      <c r="A87">
        <f t="shared" si="7"/>
        <v>7</v>
      </c>
      <c r="B87">
        <f t="shared" si="8"/>
        <v>12</v>
      </c>
      <c r="C87" s="4">
        <f t="shared" si="9"/>
        <v>1932</v>
      </c>
      <c r="D87" s="19">
        <v>1.0800000000000001E-2</v>
      </c>
      <c r="E87" s="19">
        <v>1.1753</v>
      </c>
      <c r="F87" s="19">
        <v>1.39</v>
      </c>
      <c r="G87" s="19">
        <v>5.6489000000000003</v>
      </c>
      <c r="H87" s="19">
        <v>-4.9192</v>
      </c>
      <c r="I87" s="36">
        <v>0.40795687530968039</v>
      </c>
      <c r="J87" s="37">
        <v>-13.501574667587612</v>
      </c>
      <c r="K87" s="36">
        <v>0</v>
      </c>
      <c r="L87" s="17"/>
      <c r="M87" s="19">
        <v>-1.0101</v>
      </c>
      <c r="O87" s="34">
        <v>83</v>
      </c>
      <c r="P87" s="23">
        <v>-6.9386910342885355E-2</v>
      </c>
      <c r="R87">
        <f t="shared" si="5"/>
        <v>-0.13501574667587612</v>
      </c>
      <c r="S87">
        <f t="shared" si="6"/>
        <v>-13.501574667587612</v>
      </c>
      <c r="U87">
        <v>-7.0522150464455384</v>
      </c>
    </row>
    <row r="88" spans="1:21">
      <c r="A88">
        <f t="shared" si="7"/>
        <v>8</v>
      </c>
      <c r="B88">
        <f t="shared" si="8"/>
        <v>1</v>
      </c>
      <c r="C88" s="4">
        <f t="shared" si="9"/>
        <v>1933</v>
      </c>
      <c r="D88" s="19">
        <v>1.0800000000000001E-2</v>
      </c>
      <c r="E88" s="19">
        <v>-0.155</v>
      </c>
      <c r="F88" s="19">
        <v>5.47</v>
      </c>
      <c r="G88" s="19">
        <v>0.87080000000000002</v>
      </c>
      <c r="H88" s="19">
        <v>-0.82699999999999996</v>
      </c>
      <c r="I88" s="36">
        <v>-0.28183931170941195</v>
      </c>
      <c r="J88" s="37">
        <v>15.545087864690711</v>
      </c>
      <c r="K88" s="36">
        <v>0</v>
      </c>
      <c r="L88" s="17"/>
      <c r="M88" s="19">
        <v>-1.5306</v>
      </c>
      <c r="O88" s="34">
        <v>84</v>
      </c>
      <c r="P88" s="23">
        <v>8.8276600910416336E-2</v>
      </c>
      <c r="R88">
        <f t="shared" si="5"/>
        <v>0.1554508786469071</v>
      </c>
      <c r="S88">
        <f t="shared" si="6"/>
        <v>15.545087864690711</v>
      </c>
      <c r="U88">
        <v>6.1725371730215635</v>
      </c>
    </row>
    <row r="89" spans="1:21">
      <c r="A89">
        <f t="shared" si="7"/>
        <v>8</v>
      </c>
      <c r="B89">
        <f t="shared" si="8"/>
        <v>2</v>
      </c>
      <c r="C89" s="4">
        <f t="shared" si="9"/>
        <v>1933</v>
      </c>
      <c r="D89" s="19">
        <v>-2.6499999999999999E-2</v>
      </c>
      <c r="E89" s="19">
        <v>-1.0999999999999999E-2</v>
      </c>
      <c r="F89" s="19">
        <v>-5.23</v>
      </c>
      <c r="G89" s="19">
        <v>-17.723299999999998</v>
      </c>
      <c r="H89" s="19">
        <v>-12.777100000000001</v>
      </c>
      <c r="I89" s="36">
        <v>-1.6576925115773009</v>
      </c>
      <c r="J89" s="37">
        <v>0.93030301901864121</v>
      </c>
      <c r="K89" s="36">
        <v>0</v>
      </c>
      <c r="L89" s="17"/>
      <c r="M89" s="19">
        <v>-1.5544</v>
      </c>
      <c r="O89" s="34">
        <v>85</v>
      </c>
      <c r="P89" s="23">
        <v>1.3716545463528185E-2</v>
      </c>
      <c r="R89">
        <f t="shared" si="5"/>
        <v>9.3030301901864121E-3</v>
      </c>
      <c r="S89">
        <f t="shared" si="6"/>
        <v>0.93030301901864121</v>
      </c>
      <c r="U89">
        <v>-0.43537962294218946</v>
      </c>
    </row>
    <row r="90" spans="1:21">
      <c r="A90">
        <f t="shared" si="7"/>
        <v>8</v>
      </c>
      <c r="B90">
        <f t="shared" si="8"/>
        <v>3</v>
      </c>
      <c r="C90" s="4">
        <f t="shared" si="9"/>
        <v>1933</v>
      </c>
      <c r="D90" s="19">
        <v>4.2000000000000003E-2</v>
      </c>
      <c r="E90" s="19">
        <v>0.99</v>
      </c>
      <c r="F90" s="19">
        <v>0.47</v>
      </c>
      <c r="G90" s="19">
        <v>3.5335999999999999</v>
      </c>
      <c r="H90" s="19">
        <v>11.1782</v>
      </c>
      <c r="I90" s="36">
        <v>1.433256297367425</v>
      </c>
      <c r="J90" s="37">
        <v>17.519392226484708</v>
      </c>
      <c r="K90" s="36">
        <v>0</v>
      </c>
      <c r="L90" s="17"/>
      <c r="M90" s="19">
        <v>-0.78949999999999998</v>
      </c>
      <c r="O90" s="34">
        <v>86</v>
      </c>
      <c r="P90" s="23">
        <v>8.5804575696256657E-2</v>
      </c>
      <c r="R90">
        <f t="shared" si="5"/>
        <v>0.17519392226484709</v>
      </c>
      <c r="S90">
        <f t="shared" si="6"/>
        <v>17.519392226484708</v>
      </c>
      <c r="U90">
        <v>8.2325446557701945</v>
      </c>
    </row>
    <row r="91" spans="1:21">
      <c r="A91">
        <f t="shared" si="7"/>
        <v>8</v>
      </c>
      <c r="B91">
        <f t="shared" si="8"/>
        <v>4</v>
      </c>
      <c r="C91" s="4">
        <f t="shared" si="9"/>
        <v>1933</v>
      </c>
      <c r="D91" s="19">
        <v>9.7900000000000001E-2</v>
      </c>
      <c r="E91" s="19">
        <v>0.56910000000000005</v>
      </c>
      <c r="F91" s="19">
        <v>-0.95</v>
      </c>
      <c r="G91" s="19">
        <v>42.564100000000003</v>
      </c>
      <c r="H91" s="19">
        <v>50.376100000000001</v>
      </c>
      <c r="I91" s="36">
        <v>-2.8537252221462697</v>
      </c>
      <c r="J91" s="37">
        <v>0.76238454968877711</v>
      </c>
      <c r="K91" s="36">
        <v>4.6444121915819814</v>
      </c>
      <c r="L91" s="17"/>
      <c r="M91" s="19">
        <v>-0.26529999999999998</v>
      </c>
      <c r="O91" s="34">
        <v>87</v>
      </c>
      <c r="P91" s="23">
        <v>2.4927546839067505E-2</v>
      </c>
      <c r="R91">
        <f t="shared" si="5"/>
        <v>7.6238454968877711E-3</v>
      </c>
      <c r="S91">
        <f t="shared" si="6"/>
        <v>0.76238454968877711</v>
      </c>
      <c r="U91">
        <v>-1.6882853227572356</v>
      </c>
    </row>
    <row r="92" spans="1:21">
      <c r="A92">
        <f t="shared" si="7"/>
        <v>8</v>
      </c>
      <c r="B92">
        <f t="shared" si="8"/>
        <v>5</v>
      </c>
      <c r="C92" s="4">
        <f t="shared" si="9"/>
        <v>1933</v>
      </c>
      <c r="D92" s="19">
        <v>4.2999999999999997E-2</v>
      </c>
      <c r="E92" s="19">
        <v>1.9895</v>
      </c>
      <c r="F92" s="19">
        <v>5.88</v>
      </c>
      <c r="G92" s="19">
        <v>16.826899999999998</v>
      </c>
      <c r="H92" s="19">
        <v>63.392400000000002</v>
      </c>
      <c r="I92" s="36">
        <v>8.3553210202286774</v>
      </c>
      <c r="J92" s="37">
        <v>-1.2503970921897478</v>
      </c>
      <c r="K92" s="36">
        <v>12.297734627831725</v>
      </c>
      <c r="L92" s="17"/>
      <c r="M92" s="19">
        <v>0.26600000000000001</v>
      </c>
      <c r="O92" s="34">
        <v>88</v>
      </c>
      <c r="P92" s="23">
        <v>4.1582283657002339E-2</v>
      </c>
      <c r="R92">
        <f t="shared" si="5"/>
        <v>-1.2503970921897478E-2</v>
      </c>
      <c r="S92">
        <f t="shared" si="6"/>
        <v>-1.2503970921897478</v>
      </c>
      <c r="U92">
        <v>-5.1927010882906535</v>
      </c>
    </row>
    <row r="93" spans="1:21">
      <c r="A93">
        <f t="shared" si="7"/>
        <v>8</v>
      </c>
      <c r="B93">
        <f t="shared" si="8"/>
        <v>6</v>
      </c>
      <c r="C93" s="4">
        <f t="shared" si="9"/>
        <v>1933</v>
      </c>
      <c r="D93" s="19">
        <v>2.3599999999999999E-2</v>
      </c>
      <c r="E93" s="19">
        <v>7.6300000000000007E-2</v>
      </c>
      <c r="F93" s="19">
        <v>1.9</v>
      </c>
      <c r="G93" s="19">
        <v>13.3817</v>
      </c>
      <c r="H93" s="19">
        <v>26.167100000000001</v>
      </c>
      <c r="I93" s="36">
        <v>1.3053520036760258</v>
      </c>
      <c r="J93" s="37">
        <v>16.421256247158468</v>
      </c>
      <c r="K93" s="36">
        <v>4.4051049814738619</v>
      </c>
      <c r="L93" s="17"/>
      <c r="M93" s="19">
        <v>1.0609999999999999</v>
      </c>
      <c r="O93" s="34">
        <v>89</v>
      </c>
      <c r="P93" s="23">
        <v>0.10662289490668719</v>
      </c>
      <c r="R93">
        <f t="shared" si="5"/>
        <v>0.16421256247158467</v>
      </c>
      <c r="S93">
        <f t="shared" si="6"/>
        <v>16.421256247158468</v>
      </c>
      <c r="U93">
        <v>5.2040914596976267</v>
      </c>
    </row>
    <row r="94" spans="1:21">
      <c r="A94">
        <f t="shared" si="7"/>
        <v>8</v>
      </c>
      <c r="B94">
        <f t="shared" si="8"/>
        <v>7</v>
      </c>
      <c r="C94" s="4">
        <f t="shared" si="9"/>
        <v>1933</v>
      </c>
      <c r="D94" s="19">
        <v>1.9099999999999999E-2</v>
      </c>
      <c r="E94" s="19">
        <v>-5.8000000000000003E-2</v>
      </c>
      <c r="F94" s="19">
        <v>1.61</v>
      </c>
      <c r="G94" s="19">
        <v>-8.6158999999999999</v>
      </c>
      <c r="H94" s="19">
        <v>-5.5041000000000002</v>
      </c>
      <c r="I94" s="36">
        <v>9.7102443973620503</v>
      </c>
      <c r="J94" s="37">
        <v>25.118165717490236</v>
      </c>
      <c r="K94" s="36">
        <v>13.761829652996859</v>
      </c>
      <c r="L94" s="17"/>
      <c r="M94" s="19">
        <v>2.8871000000000002</v>
      </c>
      <c r="O94" s="34">
        <v>90</v>
      </c>
      <c r="P94" s="23">
        <v>0.18603197010291961</v>
      </c>
      <c r="R94">
        <f t="shared" si="5"/>
        <v>0.25118165717490237</v>
      </c>
      <c r="S94">
        <f t="shared" si="6"/>
        <v>25.118165717490236</v>
      </c>
      <c r="U94">
        <v>5.4930801794768929</v>
      </c>
    </row>
    <row r="95" spans="1:21">
      <c r="A95">
        <f t="shared" si="7"/>
        <v>8</v>
      </c>
      <c r="B95">
        <f t="shared" si="8"/>
        <v>8</v>
      </c>
      <c r="C95" s="4">
        <f t="shared" si="9"/>
        <v>1933</v>
      </c>
      <c r="D95" s="19">
        <v>2.5399999999999999E-2</v>
      </c>
      <c r="E95" s="19">
        <v>0.72650000000000003</v>
      </c>
      <c r="F95" s="19">
        <v>0.93</v>
      </c>
      <c r="G95" s="19">
        <v>12.0603</v>
      </c>
      <c r="H95" s="19">
        <v>9.2425999999999995</v>
      </c>
      <c r="I95" s="36">
        <v>-3.0452876376988942</v>
      </c>
      <c r="J95" s="37">
        <v>-6.3203637962860881E-2</v>
      </c>
      <c r="K95" s="36">
        <v>-1.7677642980935881</v>
      </c>
      <c r="L95" s="17"/>
      <c r="M95" s="19">
        <v>1.0204</v>
      </c>
      <c r="O95" s="34">
        <v>91</v>
      </c>
      <c r="P95" s="23">
        <v>-1.6244420143159077E-2</v>
      </c>
      <c r="R95">
        <f t="shared" si="5"/>
        <v>-6.3203637962860881E-4</v>
      </c>
      <c r="S95">
        <f t="shared" si="6"/>
        <v>-6.3203637962860881E-2</v>
      </c>
      <c r="U95">
        <v>1.5870185728250181</v>
      </c>
    </row>
    <row r="96" spans="1:21">
      <c r="A96">
        <f t="shared" si="7"/>
        <v>8</v>
      </c>
      <c r="B96">
        <f t="shared" si="8"/>
        <v>9</v>
      </c>
      <c r="C96" s="4">
        <f t="shared" si="9"/>
        <v>1933</v>
      </c>
      <c r="D96" s="19">
        <v>1.5100000000000001E-2</v>
      </c>
      <c r="E96" s="19">
        <v>0.2581</v>
      </c>
      <c r="F96" s="19">
        <v>-0.14000000000000001</v>
      </c>
      <c r="G96" s="19">
        <v>-11.1812</v>
      </c>
      <c r="H96" s="19">
        <v>-15.9466</v>
      </c>
      <c r="I96" s="36">
        <v>1.5348965083853701</v>
      </c>
      <c r="J96" s="37">
        <v>1.3661349170501103</v>
      </c>
      <c r="K96" s="36">
        <v>11.009174311926607</v>
      </c>
      <c r="L96" s="17"/>
      <c r="M96" s="19">
        <v>0</v>
      </c>
      <c r="O96" s="34">
        <v>92</v>
      </c>
      <c r="P96" s="23">
        <v>2.4757945114862512E-2</v>
      </c>
      <c r="R96">
        <f t="shared" si="5"/>
        <v>1.3661349170501103E-2</v>
      </c>
      <c r="S96">
        <f t="shared" si="6"/>
        <v>1.3661349170501103</v>
      </c>
      <c r="U96">
        <v>-1.0828504426103942</v>
      </c>
    </row>
    <row r="97" spans="1:21">
      <c r="A97">
        <f t="shared" si="7"/>
        <v>8</v>
      </c>
      <c r="B97">
        <f t="shared" si="8"/>
        <v>10</v>
      </c>
      <c r="C97" s="4">
        <f t="shared" si="9"/>
        <v>1933</v>
      </c>
      <c r="D97" s="19">
        <v>8.5000000000000006E-3</v>
      </c>
      <c r="E97" s="19">
        <v>-0.246</v>
      </c>
      <c r="F97" s="19">
        <v>0.4</v>
      </c>
      <c r="G97" s="19">
        <v>-8.5452999999999992</v>
      </c>
      <c r="H97" s="19">
        <v>-12.359</v>
      </c>
      <c r="I97" s="36">
        <v>-1.7428739419084416</v>
      </c>
      <c r="J97" s="37">
        <v>5.7401173273088357</v>
      </c>
      <c r="K97" s="36">
        <v>2.0979020979020824</v>
      </c>
      <c r="L97" s="17"/>
      <c r="M97" s="19">
        <v>0</v>
      </c>
      <c r="O97" s="34">
        <v>93</v>
      </c>
      <c r="P97" s="23">
        <v>2.8630727728665928E-2</v>
      </c>
      <c r="R97">
        <f t="shared" si="5"/>
        <v>5.7401173273088357E-2</v>
      </c>
      <c r="S97">
        <f t="shared" si="6"/>
        <v>5.7401173273088357</v>
      </c>
      <c r="U97">
        <v>2.7969653996192489</v>
      </c>
    </row>
    <row r="98" spans="1:21">
      <c r="A98">
        <f t="shared" si="7"/>
        <v>8</v>
      </c>
      <c r="B98">
        <f t="shared" si="8"/>
        <v>11</v>
      </c>
      <c r="C98" s="4">
        <f t="shared" si="9"/>
        <v>1933</v>
      </c>
      <c r="D98" s="19">
        <v>1.8100000000000002E-2</v>
      </c>
      <c r="E98" s="19">
        <v>0.26550000000000001</v>
      </c>
      <c r="F98" s="19">
        <v>-2.48</v>
      </c>
      <c r="G98" s="19">
        <v>11.2723</v>
      </c>
      <c r="H98" s="19">
        <v>6.5407000000000002</v>
      </c>
      <c r="I98" s="36">
        <v>1.4811146701805604</v>
      </c>
      <c r="J98" s="37">
        <v>-1.8908621186994434</v>
      </c>
      <c r="K98" s="36">
        <v>5.6351183063511945</v>
      </c>
      <c r="L98" s="17"/>
      <c r="M98" s="19">
        <v>0</v>
      </c>
      <c r="O98" s="34">
        <v>94</v>
      </c>
      <c r="P98" s="23">
        <v>4.0382217608580628E-2</v>
      </c>
      <c r="R98">
        <f t="shared" si="5"/>
        <v>-1.8908621186994434E-2</v>
      </c>
      <c r="S98">
        <f t="shared" si="6"/>
        <v>-1.8908621186994434</v>
      </c>
      <c r="U98">
        <v>-5.6989477320999233</v>
      </c>
    </row>
    <row r="99" spans="1:21">
      <c r="A99">
        <f t="shared" si="7"/>
        <v>8</v>
      </c>
      <c r="B99">
        <f t="shared" si="8"/>
        <v>12</v>
      </c>
      <c r="C99" s="4">
        <f t="shared" si="9"/>
        <v>1933</v>
      </c>
      <c r="D99" s="19">
        <v>2.01E-2</v>
      </c>
      <c r="E99" s="19">
        <v>-2.532</v>
      </c>
      <c r="F99" s="19">
        <v>2.57</v>
      </c>
      <c r="G99" s="19">
        <v>2.5304000000000002</v>
      </c>
      <c r="H99" s="19">
        <v>0.55030000000000001</v>
      </c>
      <c r="I99" s="36">
        <v>1.2031276497404737</v>
      </c>
      <c r="J99" s="37">
        <v>9.1711849625911501</v>
      </c>
      <c r="K99" s="36">
        <v>0.38314176245211051</v>
      </c>
      <c r="L99" s="17"/>
      <c r="M99" s="19">
        <v>-0.50509999999999999</v>
      </c>
      <c r="O99" s="34">
        <v>95</v>
      </c>
      <c r="P99" s="23">
        <v>4.1395425181782741E-2</v>
      </c>
      <c r="R99">
        <f t="shared" si="5"/>
        <v>9.1711849625911501E-2</v>
      </c>
      <c r="S99">
        <f t="shared" si="6"/>
        <v>9.1711849625911501</v>
      </c>
      <c r="U99">
        <v>4.8316348648589162</v>
      </c>
    </row>
    <row r="100" spans="1:21">
      <c r="A100">
        <f t="shared" si="7"/>
        <v>9</v>
      </c>
      <c r="B100">
        <f t="shared" si="8"/>
        <v>1</v>
      </c>
      <c r="C100" s="4">
        <f t="shared" si="9"/>
        <v>1934</v>
      </c>
      <c r="D100" s="19">
        <v>4.7100000000000003E-2</v>
      </c>
      <c r="E100" s="19">
        <v>1.2961</v>
      </c>
      <c r="F100" s="19">
        <v>2.57</v>
      </c>
      <c r="G100" s="19">
        <v>10.693099999999999</v>
      </c>
      <c r="H100" s="19">
        <v>38.908799999999999</v>
      </c>
      <c r="I100" s="36">
        <v>4.2837276505005235</v>
      </c>
      <c r="J100" s="37">
        <v>13.411309616493128</v>
      </c>
      <c r="K100" s="36">
        <v>1.1450381679389388</v>
      </c>
      <c r="L100" s="17"/>
      <c r="M100" s="19">
        <v>0.50760000000000005</v>
      </c>
      <c r="O100" s="34">
        <v>96</v>
      </c>
      <c r="P100" s="23">
        <v>5.7951113958644385E-2</v>
      </c>
      <c r="R100">
        <f t="shared" si="5"/>
        <v>0.13411309616493128</v>
      </c>
      <c r="S100">
        <f t="shared" si="6"/>
        <v>13.411309616493128</v>
      </c>
      <c r="U100">
        <v>7.199007704742014</v>
      </c>
    </row>
    <row r="101" spans="1:21">
      <c r="A101">
        <f t="shared" si="7"/>
        <v>9</v>
      </c>
      <c r="B101">
        <f t="shared" si="8"/>
        <v>2</v>
      </c>
      <c r="C101" s="4">
        <f t="shared" si="9"/>
        <v>1934</v>
      </c>
      <c r="D101" s="19">
        <v>2.4799999999999999E-2</v>
      </c>
      <c r="E101" s="19">
        <v>0.52480000000000004</v>
      </c>
      <c r="F101" s="19">
        <v>1.46</v>
      </c>
      <c r="G101" s="19">
        <v>-3.2229000000000001</v>
      </c>
      <c r="H101" s="19">
        <v>1.6601999999999999</v>
      </c>
      <c r="I101" s="36">
        <v>2.6205419359175126</v>
      </c>
      <c r="J101" s="37">
        <v>8.3118882502129399</v>
      </c>
      <c r="K101" s="36">
        <v>1.5965166908562978</v>
      </c>
      <c r="L101" s="17"/>
      <c r="M101" s="19">
        <v>0.75760000000000005</v>
      </c>
      <c r="O101" s="34">
        <v>97</v>
      </c>
      <c r="P101" s="23">
        <v>3.9079659623848073E-2</v>
      </c>
      <c r="R101">
        <f t="shared" si="5"/>
        <v>8.3118882502129399E-2</v>
      </c>
      <c r="S101">
        <f t="shared" si="6"/>
        <v>8.3118882502129399</v>
      </c>
      <c r="U101">
        <v>4.2382913061953005</v>
      </c>
    </row>
    <row r="102" spans="1:21">
      <c r="A102">
        <f t="shared" si="7"/>
        <v>9</v>
      </c>
      <c r="B102">
        <f t="shared" si="8"/>
        <v>3</v>
      </c>
      <c r="C102" s="4">
        <f t="shared" si="9"/>
        <v>1934</v>
      </c>
      <c r="D102" s="19">
        <v>2.1000000000000001E-2</v>
      </c>
      <c r="E102" s="19">
        <v>1.8939999999999999</v>
      </c>
      <c r="F102" s="19">
        <v>1.87</v>
      </c>
      <c r="G102" s="19">
        <v>0</v>
      </c>
      <c r="H102" s="19">
        <v>-0.1177</v>
      </c>
      <c r="I102" s="36">
        <v>-0.1669427725292762</v>
      </c>
      <c r="J102" s="37">
        <v>12.429251686266962</v>
      </c>
      <c r="K102" s="36">
        <v>0</v>
      </c>
      <c r="L102" s="17"/>
      <c r="M102" s="19">
        <v>0</v>
      </c>
      <c r="O102" s="34">
        <v>98</v>
      </c>
      <c r="P102" s="23">
        <v>6.6732839609999095E-2</v>
      </c>
      <c r="R102">
        <f t="shared" si="5"/>
        <v>0.12429251686266962</v>
      </c>
      <c r="S102">
        <f t="shared" si="6"/>
        <v>12.429251686266962</v>
      </c>
      <c r="U102">
        <v>5.3958849971952372</v>
      </c>
    </row>
    <row r="103" spans="1:21">
      <c r="A103">
        <f t="shared" si="7"/>
        <v>9</v>
      </c>
      <c r="B103">
        <f t="shared" si="8"/>
        <v>4</v>
      </c>
      <c r="C103" s="4">
        <f t="shared" si="9"/>
        <v>1934</v>
      </c>
      <c r="D103" s="19">
        <v>6.3E-3</v>
      </c>
      <c r="E103" s="19">
        <v>1.8194999999999999</v>
      </c>
      <c r="F103" s="19">
        <v>1.04</v>
      </c>
      <c r="G103" s="19">
        <v>-2.5116000000000001</v>
      </c>
      <c r="H103" s="19">
        <v>2.3959000000000001</v>
      </c>
      <c r="I103" s="36">
        <v>0.495233213736537</v>
      </c>
      <c r="J103" s="37">
        <v>-0.13581115335270511</v>
      </c>
      <c r="K103" s="36">
        <v>0</v>
      </c>
      <c r="L103" s="17"/>
      <c r="M103" s="19">
        <v>-0.25059999999999999</v>
      </c>
      <c r="O103" s="34">
        <v>99</v>
      </c>
      <c r="P103" s="23">
        <v>5.0912456617830948E-3</v>
      </c>
      <c r="R103">
        <f t="shared" si="5"/>
        <v>-1.3581115335270511E-3</v>
      </c>
      <c r="S103">
        <f t="shared" si="6"/>
        <v>-0.13581115335270511</v>
      </c>
      <c r="U103">
        <v>-0.64166882590482899</v>
      </c>
    </row>
    <row r="104" spans="1:21">
      <c r="A104">
        <f t="shared" si="7"/>
        <v>9</v>
      </c>
      <c r="B104">
        <f t="shared" si="8"/>
        <v>5</v>
      </c>
      <c r="C104" s="4">
        <f t="shared" si="9"/>
        <v>1934</v>
      </c>
      <c r="D104" s="19">
        <v>6.4999999999999997E-3</v>
      </c>
      <c r="E104" s="19">
        <v>1.1960999999999999</v>
      </c>
      <c r="F104" s="19">
        <v>0.9</v>
      </c>
      <c r="G104" s="19">
        <v>-7.3613999999999997</v>
      </c>
      <c r="H104" s="19">
        <v>-12.753399999999999</v>
      </c>
      <c r="I104" s="36">
        <v>1.3860369609856273</v>
      </c>
      <c r="J104" s="37">
        <v>8.2908556957257176</v>
      </c>
      <c r="K104" s="36">
        <v>0</v>
      </c>
      <c r="L104" s="17"/>
      <c r="M104" s="19">
        <v>0.25130000000000002</v>
      </c>
      <c r="O104" s="34">
        <v>100</v>
      </c>
      <c r="P104" s="23">
        <v>3.5872316367590917E-2</v>
      </c>
      <c r="R104">
        <f t="shared" si="5"/>
        <v>8.2908556957257185E-2</v>
      </c>
      <c r="S104">
        <f t="shared" si="6"/>
        <v>8.2908556957257176</v>
      </c>
      <c r="U104">
        <v>4.5407372942067123</v>
      </c>
    </row>
    <row r="105" spans="1:21">
      <c r="A105">
        <f t="shared" si="7"/>
        <v>9</v>
      </c>
      <c r="B105">
        <f t="shared" si="8"/>
        <v>6</v>
      </c>
      <c r="C105" s="4">
        <f t="shared" si="9"/>
        <v>1934</v>
      </c>
      <c r="D105" s="19">
        <v>6.3E-3</v>
      </c>
      <c r="E105" s="19">
        <v>0.90690000000000004</v>
      </c>
      <c r="F105" s="19">
        <v>1.58</v>
      </c>
      <c r="G105" s="19">
        <v>2.2892999999999999</v>
      </c>
      <c r="H105" s="19">
        <v>-0.24349999999999999</v>
      </c>
      <c r="I105" s="36">
        <v>-0.79241889741993443</v>
      </c>
      <c r="J105" s="37">
        <v>-5.0101733269363287</v>
      </c>
      <c r="K105" s="36">
        <v>0</v>
      </c>
      <c r="L105" s="17"/>
      <c r="M105" s="19">
        <v>0.25059999999999999</v>
      </c>
      <c r="O105" s="34">
        <v>101</v>
      </c>
      <c r="P105" s="23">
        <v>-3.0924050278269277E-2</v>
      </c>
      <c r="R105">
        <f t="shared" si="5"/>
        <v>-5.0101733269363291E-2</v>
      </c>
      <c r="S105">
        <f t="shared" si="6"/>
        <v>-5.0101733269363287</v>
      </c>
      <c r="U105">
        <v>-1.9789659413796119</v>
      </c>
    </row>
    <row r="106" spans="1:21">
      <c r="A106">
        <f t="shared" si="7"/>
        <v>9</v>
      </c>
      <c r="B106">
        <f t="shared" si="8"/>
        <v>7</v>
      </c>
      <c r="C106" s="4">
        <f t="shared" si="9"/>
        <v>1934</v>
      </c>
      <c r="D106" s="19">
        <v>6.4999999999999997E-3</v>
      </c>
      <c r="E106" s="19">
        <v>-0.23699999999999999</v>
      </c>
      <c r="F106" s="19">
        <v>0.47</v>
      </c>
      <c r="G106" s="19">
        <v>-11.315</v>
      </c>
      <c r="H106" s="19">
        <v>-22.590399999999999</v>
      </c>
      <c r="I106" s="36">
        <v>-0.30166034890474991</v>
      </c>
      <c r="J106" s="37">
        <v>9.4535944011144615</v>
      </c>
      <c r="K106" s="36">
        <v>0</v>
      </c>
      <c r="L106" s="17"/>
      <c r="M106" s="19">
        <v>0</v>
      </c>
      <c r="O106" s="34">
        <v>102</v>
      </c>
      <c r="P106" s="23">
        <v>4.5475090269512464E-2</v>
      </c>
      <c r="R106">
        <f t="shared" si="5"/>
        <v>9.4535944011144624E-2</v>
      </c>
      <c r="S106">
        <f t="shared" si="6"/>
        <v>9.4535944011144615</v>
      </c>
      <c r="U106">
        <v>4.6926850958242223</v>
      </c>
    </row>
    <row r="107" spans="1:21">
      <c r="A107">
        <f t="shared" si="7"/>
        <v>9</v>
      </c>
      <c r="B107">
        <f t="shared" si="8"/>
        <v>8</v>
      </c>
      <c r="C107" s="4">
        <f t="shared" si="9"/>
        <v>1934</v>
      </c>
      <c r="D107" s="19">
        <v>6.4999999999999997E-3</v>
      </c>
      <c r="E107" s="19">
        <v>-0.91900000000000004</v>
      </c>
      <c r="F107" s="19">
        <v>0.47</v>
      </c>
      <c r="G107" s="19">
        <v>6.1059999999999999</v>
      </c>
      <c r="H107" s="19">
        <v>15.4604</v>
      </c>
      <c r="I107" s="36">
        <v>2.6396692193039488</v>
      </c>
      <c r="J107" s="37">
        <v>0.44858868549944031</v>
      </c>
      <c r="K107" s="36">
        <v>0</v>
      </c>
      <c r="L107" s="17"/>
      <c r="M107" s="19">
        <v>0.25</v>
      </c>
      <c r="O107" s="34">
        <v>103</v>
      </c>
      <c r="P107" s="23">
        <v>4.623414076341259E-3</v>
      </c>
      <c r="R107">
        <f t="shared" si="5"/>
        <v>4.4858868549944031E-3</v>
      </c>
      <c r="S107">
        <f t="shared" si="6"/>
        <v>0.44858868549944031</v>
      </c>
      <c r="U107">
        <v>-1.3689430230272642E-2</v>
      </c>
    </row>
    <row r="108" spans="1:21">
      <c r="A108">
        <f t="shared" si="7"/>
        <v>9</v>
      </c>
      <c r="B108">
        <f t="shared" si="8"/>
        <v>9</v>
      </c>
      <c r="C108" s="4">
        <f t="shared" si="9"/>
        <v>1934</v>
      </c>
      <c r="D108" s="19">
        <v>5.7999999999999996E-3</v>
      </c>
      <c r="E108" s="19">
        <v>-1.381</v>
      </c>
      <c r="F108" s="19">
        <v>-0.61</v>
      </c>
      <c r="G108" s="19">
        <v>-0.32790000000000002</v>
      </c>
      <c r="H108" s="19">
        <v>-1.6675</v>
      </c>
      <c r="I108" s="36">
        <v>1.5964036320462085</v>
      </c>
      <c r="J108" s="37">
        <v>-0.5777384667907004</v>
      </c>
      <c r="K108" s="36">
        <v>0</v>
      </c>
      <c r="L108" s="17"/>
      <c r="M108" s="19">
        <v>1.4963</v>
      </c>
      <c r="O108" s="34">
        <v>104</v>
      </c>
      <c r="P108" s="23">
        <v>-9.9061497146609723E-3</v>
      </c>
      <c r="R108">
        <f t="shared" si="5"/>
        <v>-5.777384667907004E-3</v>
      </c>
      <c r="S108">
        <f t="shared" si="6"/>
        <v>-0.5777384667907004</v>
      </c>
      <c r="U108">
        <v>0.41700744283625618</v>
      </c>
    </row>
    <row r="109" spans="1:21">
      <c r="A109">
        <f t="shared" si="7"/>
        <v>9</v>
      </c>
      <c r="B109">
        <f t="shared" si="8"/>
        <v>10</v>
      </c>
      <c r="C109" s="4">
        <f t="shared" si="9"/>
        <v>1934</v>
      </c>
      <c r="D109" s="19">
        <v>1.1599999999999999E-2</v>
      </c>
      <c r="E109" s="19">
        <v>1.8975</v>
      </c>
      <c r="F109" s="19">
        <v>1.02</v>
      </c>
      <c r="G109" s="19">
        <v>-2.8571</v>
      </c>
      <c r="H109" s="19">
        <v>0.96779999999999999</v>
      </c>
      <c r="I109" s="36">
        <v>-0.49271991930747211</v>
      </c>
      <c r="J109" s="37">
        <v>-8.1428071124688977</v>
      </c>
      <c r="K109" s="36">
        <v>0</v>
      </c>
      <c r="L109" s="17"/>
      <c r="M109" s="19">
        <v>-0.73709999999999998</v>
      </c>
      <c r="O109" s="34">
        <v>105</v>
      </c>
      <c r="P109" s="23">
        <v>-4.6677720727995364E-2</v>
      </c>
      <c r="R109">
        <f t="shared" si="5"/>
        <v>-8.1428071124688972E-2</v>
      </c>
      <c r="S109">
        <f t="shared" si="6"/>
        <v>-8.1428071124688977</v>
      </c>
      <c r="U109">
        <v>-3.6451839165271962</v>
      </c>
    </row>
    <row r="110" spans="1:21">
      <c r="A110">
        <f t="shared" si="7"/>
        <v>9</v>
      </c>
      <c r="B110">
        <f t="shared" si="8"/>
        <v>11</v>
      </c>
      <c r="C110" s="4">
        <f t="shared" si="9"/>
        <v>1934</v>
      </c>
      <c r="D110" s="19">
        <v>8.3000000000000001E-3</v>
      </c>
      <c r="E110" s="19">
        <v>0.46460000000000001</v>
      </c>
      <c r="F110" s="19">
        <v>1.29</v>
      </c>
      <c r="G110" s="19">
        <v>9.4210999999999991</v>
      </c>
      <c r="H110" s="19">
        <v>9.4801000000000002</v>
      </c>
      <c r="I110" s="36">
        <v>-1.2807881773399115</v>
      </c>
      <c r="J110" s="37">
        <v>0.52641574364700183</v>
      </c>
      <c r="K110" s="36">
        <v>0</v>
      </c>
      <c r="L110" s="17"/>
      <c r="M110" s="19">
        <v>-0.2475</v>
      </c>
      <c r="O110" s="34">
        <v>106</v>
      </c>
      <c r="P110" s="23">
        <v>7.4869376114565789E-3</v>
      </c>
      <c r="R110">
        <f t="shared" si="5"/>
        <v>5.2641574364700183E-3</v>
      </c>
      <c r="S110">
        <f t="shared" si="6"/>
        <v>0.52641574364700183</v>
      </c>
      <c r="U110">
        <v>-0.22062620288222792</v>
      </c>
    </row>
    <row r="111" spans="1:21">
      <c r="A111">
        <f t="shared" si="7"/>
        <v>9</v>
      </c>
      <c r="B111">
        <f t="shared" si="8"/>
        <v>12</v>
      </c>
      <c r="C111" s="4">
        <f t="shared" si="9"/>
        <v>1934</v>
      </c>
      <c r="D111" s="19">
        <v>1.2E-2</v>
      </c>
      <c r="E111" s="19">
        <v>1.2476</v>
      </c>
      <c r="F111" s="19">
        <v>1.01</v>
      </c>
      <c r="G111" s="19">
        <v>-0.1048</v>
      </c>
      <c r="H111" s="19">
        <v>1.7225999999999999</v>
      </c>
      <c r="I111" s="36">
        <v>1.852265618017692</v>
      </c>
      <c r="J111" s="37">
        <v>8.2111813559513145</v>
      </c>
      <c r="K111" s="36">
        <v>0</v>
      </c>
      <c r="L111" s="17"/>
      <c r="M111" s="19">
        <v>-0.24809999999999999</v>
      </c>
      <c r="O111" s="34">
        <v>107</v>
      </c>
      <c r="P111" s="23">
        <v>3.5753413350038787E-2</v>
      </c>
      <c r="R111">
        <f t="shared" si="5"/>
        <v>8.2111813559513136E-2</v>
      </c>
      <c r="S111">
        <f t="shared" si="6"/>
        <v>8.2111813559513145</v>
      </c>
      <c r="U111">
        <v>4.475814379363996</v>
      </c>
    </row>
    <row r="112" spans="1:21">
      <c r="A112">
        <f t="shared" si="7"/>
        <v>10</v>
      </c>
      <c r="B112">
        <f t="shared" si="8"/>
        <v>1</v>
      </c>
      <c r="C112" s="4">
        <f t="shared" si="9"/>
        <v>1935</v>
      </c>
      <c r="D112" s="19">
        <v>1.29E-2</v>
      </c>
      <c r="E112" s="19">
        <v>1.1436999999999999</v>
      </c>
      <c r="F112" s="19">
        <v>2.11</v>
      </c>
      <c r="G112" s="19">
        <v>-4.1052999999999997</v>
      </c>
      <c r="H112" s="19">
        <v>-3.2795000000000001</v>
      </c>
      <c r="I112" s="36">
        <v>5.3872497044593191</v>
      </c>
      <c r="J112" s="37">
        <v>5.8750528748757747</v>
      </c>
      <c r="K112" s="36">
        <v>0</v>
      </c>
      <c r="L112" s="17"/>
      <c r="M112" s="19">
        <v>1.4924999999999999</v>
      </c>
      <c r="O112" s="34">
        <v>108</v>
      </c>
      <c r="P112" s="23">
        <v>2.3323595982426282E-2</v>
      </c>
      <c r="R112">
        <f t="shared" si="5"/>
        <v>5.8750528748757747E-2</v>
      </c>
      <c r="S112">
        <f t="shared" si="6"/>
        <v>5.8750528748757747</v>
      </c>
      <c r="U112">
        <v>3.4619481956067197</v>
      </c>
    </row>
    <row r="113" spans="1:21">
      <c r="A113">
        <f t="shared" si="7"/>
        <v>10</v>
      </c>
      <c r="B113">
        <f t="shared" si="8"/>
        <v>2</v>
      </c>
      <c r="C113" s="4">
        <f t="shared" si="9"/>
        <v>1935</v>
      </c>
      <c r="D113" s="19">
        <v>1.72E-2</v>
      </c>
      <c r="E113" s="19">
        <v>1.0513999999999999</v>
      </c>
      <c r="F113" s="19">
        <v>1.41</v>
      </c>
      <c r="G113" s="19">
        <v>-3.4066000000000001</v>
      </c>
      <c r="H113" s="19">
        <v>-5.9222000000000001</v>
      </c>
      <c r="I113" s="36">
        <v>1.7802700021046873</v>
      </c>
      <c r="J113" s="37">
        <v>3.0143598023657514</v>
      </c>
      <c r="K113" s="36">
        <v>0</v>
      </c>
      <c r="L113" s="17"/>
      <c r="M113" s="19">
        <v>0.73529999999999995</v>
      </c>
      <c r="O113" s="34">
        <v>109</v>
      </c>
      <c r="P113" s="23">
        <v>1.2986984849108651E-2</v>
      </c>
      <c r="R113">
        <f t="shared" si="5"/>
        <v>3.0143598023657514E-2</v>
      </c>
      <c r="S113">
        <f t="shared" si="6"/>
        <v>3.0143598023657514</v>
      </c>
      <c r="U113">
        <v>1.693665706584031</v>
      </c>
    </row>
    <row r="114" spans="1:21">
      <c r="A114">
        <f t="shared" si="7"/>
        <v>10</v>
      </c>
      <c r="B114">
        <f t="shared" si="8"/>
        <v>3</v>
      </c>
      <c r="C114" s="4">
        <f t="shared" si="9"/>
        <v>1935</v>
      </c>
      <c r="D114" s="19">
        <v>1.2500000000000001E-2</v>
      </c>
      <c r="E114" s="19">
        <v>1.2492000000000001</v>
      </c>
      <c r="F114" s="19">
        <v>0.43</v>
      </c>
      <c r="G114" s="19">
        <v>-2.8603999999999998</v>
      </c>
      <c r="H114" s="19">
        <v>-11.885</v>
      </c>
      <c r="I114" s="36">
        <v>-0.4109172227785769</v>
      </c>
      <c r="J114" s="37">
        <v>0.86008556313597051</v>
      </c>
      <c r="K114" s="36">
        <v>0</v>
      </c>
      <c r="L114" s="17"/>
      <c r="M114" s="19">
        <v>-0.24329999999999999</v>
      </c>
      <c r="O114" s="34">
        <v>110</v>
      </c>
      <c r="P114" s="23">
        <v>-5.7545332658753834E-3</v>
      </c>
      <c r="R114">
        <f t="shared" si="5"/>
        <v>8.6008556313597051E-3</v>
      </c>
      <c r="S114">
        <f t="shared" si="6"/>
        <v>0.86008556313597051</v>
      </c>
      <c r="U114">
        <v>1.4438475585299317</v>
      </c>
    </row>
    <row r="115" spans="1:21">
      <c r="A115">
        <f t="shared" si="7"/>
        <v>10</v>
      </c>
      <c r="B115">
        <f t="shared" si="8"/>
        <v>4</v>
      </c>
      <c r="C115" s="4">
        <f t="shared" si="9"/>
        <v>1935</v>
      </c>
      <c r="D115" s="19">
        <v>1.29E-2</v>
      </c>
      <c r="E115" s="19">
        <v>1.0684</v>
      </c>
      <c r="F115" s="19">
        <v>1.1200000000000001</v>
      </c>
      <c r="G115" s="19">
        <v>9.7993000000000006</v>
      </c>
      <c r="H115" s="19">
        <v>7.9108999999999998</v>
      </c>
      <c r="I115" s="36">
        <v>0.65281479318025237</v>
      </c>
      <c r="J115" s="37">
        <v>1.6061740822615356</v>
      </c>
      <c r="K115" s="36">
        <v>0</v>
      </c>
      <c r="L115" s="17"/>
      <c r="M115" s="19">
        <v>0.97560000000000002</v>
      </c>
      <c r="O115" s="34">
        <v>111</v>
      </c>
      <c r="P115" s="23">
        <v>1.441563414713487E-2</v>
      </c>
      <c r="R115">
        <f t="shared" si="5"/>
        <v>1.6061740822615356E-2</v>
      </c>
      <c r="S115">
        <f t="shared" si="6"/>
        <v>1.6061740822615356</v>
      </c>
      <c r="U115">
        <v>0.16227142209459872</v>
      </c>
    </row>
    <row r="116" spans="1:21">
      <c r="A116">
        <f t="shared" si="7"/>
        <v>10</v>
      </c>
      <c r="B116">
        <f t="shared" si="8"/>
        <v>5</v>
      </c>
      <c r="C116" s="4">
        <f t="shared" si="9"/>
        <v>1935</v>
      </c>
      <c r="D116" s="19">
        <v>1.29E-2</v>
      </c>
      <c r="E116" s="19">
        <v>-0.34599999999999997</v>
      </c>
      <c r="F116" s="19">
        <v>0.42</v>
      </c>
      <c r="G116" s="19">
        <v>4.0948000000000002</v>
      </c>
      <c r="H116" s="19">
        <v>-0.2417</v>
      </c>
      <c r="I116" s="36">
        <v>1.9750542373111908</v>
      </c>
      <c r="J116" s="37">
        <v>-0.71521920305512854</v>
      </c>
      <c r="K116" s="36">
        <v>0</v>
      </c>
      <c r="L116" s="17"/>
      <c r="M116" s="19">
        <v>-0.48309999999999997</v>
      </c>
      <c r="O116" s="34">
        <v>112</v>
      </c>
      <c r="P116" s="23">
        <v>1.6566890257232458E-3</v>
      </c>
      <c r="R116">
        <f t="shared" si="5"/>
        <v>-7.1521920305512854E-3</v>
      </c>
      <c r="S116">
        <f t="shared" si="6"/>
        <v>-0.71521920305512854</v>
      </c>
      <c r="U116">
        <v>-0.8794311616730246</v>
      </c>
    </row>
    <row r="117" spans="1:21">
      <c r="A117">
        <f t="shared" si="7"/>
        <v>10</v>
      </c>
      <c r="B117">
        <f t="shared" si="8"/>
        <v>6</v>
      </c>
      <c r="C117" s="4">
        <f t="shared" si="9"/>
        <v>1935</v>
      </c>
      <c r="D117" s="19">
        <v>1.21E-2</v>
      </c>
      <c r="E117" s="19">
        <v>1.1305000000000001</v>
      </c>
      <c r="F117" s="19">
        <v>1.1200000000000001</v>
      </c>
      <c r="G117" s="19">
        <v>6.9936999999999996</v>
      </c>
      <c r="H117" s="19">
        <v>3.048</v>
      </c>
      <c r="I117" s="36">
        <v>1.7385928395504675</v>
      </c>
      <c r="J117" s="37">
        <v>2.8370027450635993</v>
      </c>
      <c r="K117" s="36">
        <v>0</v>
      </c>
      <c r="L117" s="17"/>
      <c r="M117" s="19">
        <v>-0.2427</v>
      </c>
      <c r="O117" s="34">
        <v>113</v>
      </c>
      <c r="P117" s="23">
        <v>1.8949557530453687E-2</v>
      </c>
      <c r="R117">
        <f t="shared" si="5"/>
        <v>2.8370027450635993E-2</v>
      </c>
      <c r="S117">
        <f t="shared" si="6"/>
        <v>2.8370027450635993</v>
      </c>
      <c r="U117">
        <v>0.92452760301638703</v>
      </c>
    </row>
    <row r="118" spans="1:21">
      <c r="A118">
        <f t="shared" si="7"/>
        <v>10</v>
      </c>
      <c r="B118">
        <f t="shared" si="8"/>
        <v>7</v>
      </c>
      <c r="C118" s="4">
        <f t="shared" si="9"/>
        <v>1935</v>
      </c>
      <c r="D118" s="19">
        <v>1.3299999999999999E-2</v>
      </c>
      <c r="E118" s="19">
        <v>0.375</v>
      </c>
      <c r="F118" s="19">
        <v>1.1100000000000001</v>
      </c>
      <c r="G118" s="19">
        <v>8.5044000000000004</v>
      </c>
      <c r="H118" s="19">
        <v>8.5509000000000004</v>
      </c>
      <c r="I118" s="36">
        <v>0.23310390036053535</v>
      </c>
      <c r="J118" s="37">
        <v>-1.4879129357314169</v>
      </c>
      <c r="K118" s="36">
        <v>0</v>
      </c>
      <c r="L118" s="17"/>
      <c r="M118" s="19">
        <v>-0.48659999999999998</v>
      </c>
      <c r="O118" s="34">
        <v>114</v>
      </c>
      <c r="P118" s="23">
        <v>-5.1572421756136411E-3</v>
      </c>
      <c r="R118">
        <f t="shared" si="5"/>
        <v>-1.4879129357314169E-2</v>
      </c>
      <c r="S118">
        <f t="shared" si="6"/>
        <v>-1.4879129357314169</v>
      </c>
      <c r="U118">
        <v>-0.977228522320576</v>
      </c>
    </row>
    <row r="119" spans="1:21">
      <c r="A119">
        <f t="shared" si="7"/>
        <v>10</v>
      </c>
      <c r="B119">
        <f t="shared" si="8"/>
        <v>8</v>
      </c>
      <c r="C119" s="4">
        <f t="shared" si="9"/>
        <v>1935</v>
      </c>
      <c r="D119" s="19">
        <v>1.29E-2</v>
      </c>
      <c r="E119" s="19">
        <v>-0.71399999999999997</v>
      </c>
      <c r="F119" s="19">
        <v>-0.42</v>
      </c>
      <c r="G119" s="19">
        <v>2.7978000000000001</v>
      </c>
      <c r="H119" s="19">
        <v>5.4461000000000004</v>
      </c>
      <c r="I119" s="36">
        <v>0.58654926089472703</v>
      </c>
      <c r="J119" s="37">
        <v>-1.2991238897739565</v>
      </c>
      <c r="K119" s="36">
        <v>0</v>
      </c>
      <c r="L119" s="17"/>
      <c r="M119" s="19">
        <v>0</v>
      </c>
      <c r="O119" s="34">
        <v>115</v>
      </c>
      <c r="P119" s="23">
        <v>-5.3153018240179595E-3</v>
      </c>
      <c r="R119">
        <f t="shared" si="5"/>
        <v>-1.2991238897739565E-2</v>
      </c>
      <c r="S119">
        <f t="shared" si="6"/>
        <v>-1.2991238897739565</v>
      </c>
      <c r="U119">
        <v>-0.77169550188089453</v>
      </c>
    </row>
    <row r="120" spans="1:21">
      <c r="A120">
        <f t="shared" si="7"/>
        <v>10</v>
      </c>
      <c r="B120">
        <f t="shared" si="8"/>
        <v>9</v>
      </c>
      <c r="C120" s="4">
        <f t="shared" si="9"/>
        <v>1935</v>
      </c>
      <c r="D120" s="19">
        <v>1.2500000000000001E-2</v>
      </c>
      <c r="E120" s="19">
        <v>-0.56499999999999995</v>
      </c>
      <c r="F120" s="19">
        <v>0</v>
      </c>
      <c r="G120" s="19">
        <v>2.5617999999999999</v>
      </c>
      <c r="H120" s="19">
        <v>3.5653000000000001</v>
      </c>
      <c r="I120" s="36">
        <v>-1.9483215917213224</v>
      </c>
      <c r="J120" s="37">
        <v>-1.653402676446325</v>
      </c>
      <c r="K120" s="36">
        <v>0</v>
      </c>
      <c r="L120" s="8"/>
      <c r="M120" s="19">
        <v>0.48899999999999999</v>
      </c>
      <c r="O120" s="34">
        <v>116</v>
      </c>
      <c r="P120" s="23">
        <v>-1.2200103962061726E-2</v>
      </c>
      <c r="R120">
        <f t="shared" si="5"/>
        <v>-1.653402676446325E-2</v>
      </c>
      <c r="S120">
        <f t="shared" si="6"/>
        <v>-1.653402676446325</v>
      </c>
      <c r="U120">
        <v>-0.43874501503643981</v>
      </c>
    </row>
    <row r="121" spans="1:21">
      <c r="A121">
        <f t="shared" si="7"/>
        <v>10</v>
      </c>
      <c r="B121">
        <f t="shared" si="8"/>
        <v>10</v>
      </c>
      <c r="C121" s="4">
        <f t="shared" si="9"/>
        <v>1935</v>
      </c>
      <c r="D121" s="19">
        <v>1.2500000000000001E-2</v>
      </c>
      <c r="E121" s="19">
        <v>1.0911</v>
      </c>
      <c r="F121" s="19">
        <v>0.42</v>
      </c>
      <c r="G121" s="19">
        <v>7.7652999999999999</v>
      </c>
      <c r="H121" s="19">
        <v>9.9354999999999993</v>
      </c>
      <c r="I121" s="36">
        <v>-1.1777169637704332</v>
      </c>
      <c r="J121" s="37">
        <v>4.2326760522118256</v>
      </c>
      <c r="K121" s="36">
        <v>0</v>
      </c>
      <c r="M121" s="19">
        <v>0</v>
      </c>
      <c r="O121" s="34">
        <v>117</v>
      </c>
      <c r="P121" s="23">
        <v>1.856024104642473E-2</v>
      </c>
      <c r="R121">
        <f t="shared" si="5"/>
        <v>4.2326760522118256E-2</v>
      </c>
      <c r="S121">
        <f t="shared" si="6"/>
        <v>4.2326760522118256</v>
      </c>
      <c r="U121">
        <v>2.3333445110008153</v>
      </c>
    </row>
    <row r="122" spans="1:21">
      <c r="A122">
        <f t="shared" si="7"/>
        <v>10</v>
      </c>
      <c r="B122">
        <f t="shared" si="8"/>
        <v>11</v>
      </c>
      <c r="C122" s="4">
        <f t="shared" si="9"/>
        <v>1935</v>
      </c>
      <c r="D122" s="19">
        <v>2.3900000000000001E-2</v>
      </c>
      <c r="E122" s="19">
        <v>0.1371</v>
      </c>
      <c r="F122" s="19">
        <v>0.69</v>
      </c>
      <c r="G122" s="19">
        <v>4.7351999999999999</v>
      </c>
      <c r="H122" s="19">
        <v>14.119400000000001</v>
      </c>
      <c r="I122" s="36">
        <v>0.5757012857604713</v>
      </c>
      <c r="J122" s="37">
        <v>0.94215286299994538</v>
      </c>
      <c r="K122" s="36">
        <v>0</v>
      </c>
      <c r="M122" s="19">
        <v>0.48659999999999998</v>
      </c>
      <c r="O122" s="34">
        <v>118</v>
      </c>
      <c r="P122" s="23">
        <v>6.4382221318703969E-3</v>
      </c>
      <c r="R122">
        <f t="shared" si="5"/>
        <v>9.4215286299994538E-3</v>
      </c>
      <c r="S122">
        <f t="shared" si="6"/>
        <v>0.94215286299994538</v>
      </c>
      <c r="U122">
        <v>0.29642221773035199</v>
      </c>
    </row>
    <row r="123" spans="1:21">
      <c r="A123">
        <f t="shared" si="7"/>
        <v>10</v>
      </c>
      <c r="B123">
        <f t="shared" si="8"/>
        <v>12</v>
      </c>
      <c r="C123" s="4">
        <f t="shared" si="9"/>
        <v>1935</v>
      </c>
      <c r="D123" s="19">
        <v>1.29E-2</v>
      </c>
      <c r="E123" s="19">
        <v>1.2010000000000001</v>
      </c>
      <c r="F123" s="19">
        <v>0.83</v>
      </c>
      <c r="G123" s="19">
        <v>3.9382000000000001</v>
      </c>
      <c r="H123" s="19">
        <v>5.9847999999999999</v>
      </c>
      <c r="I123" s="36">
        <v>1.7916067885444884</v>
      </c>
      <c r="J123" s="37">
        <v>4.1451506769223379</v>
      </c>
      <c r="K123" s="36">
        <v>0</v>
      </c>
      <c r="M123" s="19">
        <v>0.24210000000000001</v>
      </c>
      <c r="O123" s="34">
        <v>119</v>
      </c>
      <c r="P123" s="23">
        <v>2.0929652673841836E-2</v>
      </c>
      <c r="R123">
        <f t="shared" si="5"/>
        <v>4.1451506769223379E-2</v>
      </c>
      <c r="S123">
        <f t="shared" si="6"/>
        <v>4.1451506769223379</v>
      </c>
      <c r="U123">
        <v>2.0101144130385795</v>
      </c>
    </row>
    <row r="124" spans="1:21">
      <c r="A124">
        <f t="shared" si="7"/>
        <v>11</v>
      </c>
      <c r="B124">
        <f t="shared" si="8"/>
        <v>1</v>
      </c>
      <c r="C124" s="4">
        <f t="shared" si="9"/>
        <v>1936</v>
      </c>
      <c r="D124" s="19">
        <v>1.29E-2</v>
      </c>
      <c r="E124" s="19">
        <v>-3.5000000000000003E-2</v>
      </c>
      <c r="F124" s="19">
        <v>0.82</v>
      </c>
      <c r="G124" s="19">
        <v>6.7013999999999996</v>
      </c>
      <c r="H124" s="19">
        <v>30.0915</v>
      </c>
      <c r="I124" s="36">
        <v>2.9014269871773055</v>
      </c>
      <c r="J124" s="37">
        <v>-1.0288335990163322</v>
      </c>
      <c r="K124" s="36">
        <v>0</v>
      </c>
      <c r="M124" s="19">
        <v>0</v>
      </c>
      <c r="O124" s="34">
        <v>120</v>
      </c>
      <c r="P124" s="23">
        <v>-1.7321769804834464E-3</v>
      </c>
      <c r="R124">
        <f t="shared" si="5"/>
        <v>-1.0288335990163322E-2</v>
      </c>
      <c r="S124">
        <f t="shared" si="6"/>
        <v>-1.0288335990163322</v>
      </c>
      <c r="U124">
        <v>-0.85710055081206427</v>
      </c>
    </row>
    <row r="125" spans="1:21">
      <c r="A125">
        <f t="shared" si="7"/>
        <v>11</v>
      </c>
      <c r="B125">
        <f t="shared" si="8"/>
        <v>2</v>
      </c>
      <c r="C125" s="4">
        <f t="shared" si="9"/>
        <v>1936</v>
      </c>
      <c r="D125" s="19">
        <v>1.21E-2</v>
      </c>
      <c r="E125" s="19">
        <v>0.69030000000000002</v>
      </c>
      <c r="F125" s="19">
        <v>0.54</v>
      </c>
      <c r="G125" s="19">
        <v>2.2362000000000002</v>
      </c>
      <c r="H125" s="19">
        <v>6.0208000000000004</v>
      </c>
      <c r="I125" s="36">
        <v>4.2940552016985194</v>
      </c>
      <c r="J125" s="37">
        <v>2.4565158963163247</v>
      </c>
      <c r="K125" s="36">
        <v>0</v>
      </c>
      <c r="M125" s="19">
        <v>-0.48309999999999997</v>
      </c>
      <c r="O125" s="34">
        <v>121</v>
      </c>
      <c r="P125" s="23">
        <v>1.5974145636202808E-2</v>
      </c>
      <c r="R125">
        <f t="shared" si="5"/>
        <v>2.4565158963163247E-2</v>
      </c>
      <c r="S125">
        <f t="shared" si="6"/>
        <v>2.4565158963163247</v>
      </c>
      <c r="U125">
        <v>0.84559369584948552</v>
      </c>
    </row>
    <row r="126" spans="1:21">
      <c r="A126">
        <f t="shared" si="7"/>
        <v>11</v>
      </c>
      <c r="B126">
        <f t="shared" si="8"/>
        <v>3</v>
      </c>
      <c r="C126" s="4">
        <f t="shared" si="9"/>
        <v>1936</v>
      </c>
      <c r="D126" s="19">
        <v>1.72E-2</v>
      </c>
      <c r="E126" s="19">
        <v>0.31109999999999999</v>
      </c>
      <c r="F126" s="19">
        <v>0.82</v>
      </c>
      <c r="G126" s="19">
        <v>2.6804000000000001</v>
      </c>
      <c r="H126" s="19">
        <v>0.65790000000000004</v>
      </c>
      <c r="I126" s="36">
        <v>-0.85561606188611028</v>
      </c>
      <c r="J126" s="37">
        <v>3.3111959142827274</v>
      </c>
      <c r="K126" s="36">
        <v>0</v>
      </c>
      <c r="M126" s="19">
        <v>-0.4854</v>
      </c>
      <c r="O126" s="34">
        <v>122</v>
      </c>
      <c r="P126" s="23">
        <v>1.3469244614654707E-2</v>
      </c>
      <c r="R126">
        <f t="shared" si="5"/>
        <v>3.3111959142827274E-2</v>
      </c>
      <c r="S126">
        <f t="shared" si="6"/>
        <v>3.3111959142827274</v>
      </c>
      <c r="U126">
        <v>1.938165823240277</v>
      </c>
    </row>
    <row r="127" spans="1:21">
      <c r="A127">
        <f t="shared" si="7"/>
        <v>11</v>
      </c>
      <c r="B127">
        <f t="shared" si="8"/>
        <v>4</v>
      </c>
      <c r="C127" s="4">
        <f t="shared" si="9"/>
        <v>1936</v>
      </c>
      <c r="D127" s="19">
        <v>1.67E-2</v>
      </c>
      <c r="E127" s="19">
        <v>0.24479999999999999</v>
      </c>
      <c r="F127" s="19">
        <v>0.26</v>
      </c>
      <c r="G127" s="19">
        <v>-7.5067000000000004</v>
      </c>
      <c r="H127" s="19">
        <v>-17.945399999999999</v>
      </c>
      <c r="I127" s="36">
        <v>0.12278706095412725</v>
      </c>
      <c r="J127" s="37">
        <v>3.9056196526629838</v>
      </c>
      <c r="K127" s="36">
        <v>0</v>
      </c>
      <c r="M127" s="19">
        <v>0</v>
      </c>
      <c r="O127" s="34">
        <v>123</v>
      </c>
      <c r="P127" s="23">
        <v>1.6466200322140967E-2</v>
      </c>
      <c r="R127">
        <f t="shared" si="5"/>
        <v>3.9056196526629838E-2</v>
      </c>
      <c r="S127">
        <f t="shared" si="6"/>
        <v>3.9056196526629838</v>
      </c>
      <c r="U127">
        <v>2.2224050536387248</v>
      </c>
    </row>
    <row r="128" spans="1:21">
      <c r="A128">
        <f t="shared" si="7"/>
        <v>11</v>
      </c>
      <c r="B128">
        <f t="shared" si="8"/>
        <v>5</v>
      </c>
      <c r="C128" s="4">
        <f t="shared" si="9"/>
        <v>1936</v>
      </c>
      <c r="D128" s="19">
        <v>1.61E-2</v>
      </c>
      <c r="E128" s="19">
        <v>0.37859999999999999</v>
      </c>
      <c r="F128" s="19">
        <v>0.4</v>
      </c>
      <c r="G128" s="19">
        <v>5.4466000000000001</v>
      </c>
      <c r="H128" s="19">
        <v>2.7214999999999998</v>
      </c>
      <c r="I128" s="36">
        <v>-2.1544235265165494</v>
      </c>
      <c r="J128" s="37">
        <v>0.67830450065000658</v>
      </c>
      <c r="K128" s="36">
        <v>0</v>
      </c>
      <c r="M128" s="19">
        <v>0</v>
      </c>
      <c r="O128" s="34">
        <v>124</v>
      </c>
      <c r="P128" s="23">
        <v>6.1224407126121427E-3</v>
      </c>
      <c r="R128">
        <f t="shared" si="5"/>
        <v>6.7830450065000658E-3</v>
      </c>
      <c r="S128">
        <f t="shared" si="6"/>
        <v>0.67830450065000658</v>
      </c>
      <c r="U128">
        <v>6.5658439485752243E-2</v>
      </c>
    </row>
    <row r="129" spans="1:21">
      <c r="A129">
        <f t="shared" si="7"/>
        <v>11</v>
      </c>
      <c r="B129">
        <f t="shared" si="8"/>
        <v>6</v>
      </c>
      <c r="C129" s="4">
        <f t="shared" si="9"/>
        <v>1936</v>
      </c>
      <c r="D129" s="19">
        <v>3.0599999999999999E-2</v>
      </c>
      <c r="E129" s="19">
        <v>0.1176</v>
      </c>
      <c r="F129" s="19">
        <v>0.82</v>
      </c>
      <c r="G129" s="19">
        <v>3.3332999999999999</v>
      </c>
      <c r="H129" s="19">
        <v>-2.3121</v>
      </c>
      <c r="I129" s="36">
        <v>-0.28215443417576491</v>
      </c>
      <c r="J129" s="37">
        <v>3.1873370988994232</v>
      </c>
      <c r="K129" s="36">
        <v>0</v>
      </c>
      <c r="M129" s="19">
        <v>0.97560000000000002</v>
      </c>
      <c r="O129" s="34">
        <v>125</v>
      </c>
      <c r="P129" s="23">
        <v>2.0806921225204222E-2</v>
      </c>
      <c r="R129">
        <f t="shared" si="5"/>
        <v>3.1873370988994232E-2</v>
      </c>
      <c r="S129">
        <f t="shared" si="6"/>
        <v>3.1873370988994232</v>
      </c>
      <c r="U129">
        <v>1.0840884337370815</v>
      </c>
    </row>
    <row r="130" spans="1:21">
      <c r="A130">
        <f t="shared" si="7"/>
        <v>11</v>
      </c>
      <c r="B130">
        <f t="shared" si="8"/>
        <v>7</v>
      </c>
      <c r="C130" s="4">
        <f t="shared" si="9"/>
        <v>1936</v>
      </c>
      <c r="D130" s="19">
        <v>1.29E-2</v>
      </c>
      <c r="E130" s="19">
        <v>0.2228</v>
      </c>
      <c r="F130" s="19">
        <v>0.11</v>
      </c>
      <c r="G130" s="19">
        <v>7.0080999999999998</v>
      </c>
      <c r="H130" s="19">
        <v>8.7250999999999994</v>
      </c>
      <c r="I130" s="36">
        <v>-0.49496771958793478</v>
      </c>
      <c r="J130" s="37">
        <v>0.80461104388500626</v>
      </c>
      <c r="K130" s="36">
        <v>0</v>
      </c>
      <c r="M130" s="19">
        <v>0.48309999999999997</v>
      </c>
      <c r="O130" s="34">
        <v>126</v>
      </c>
      <c r="P130" s="23">
        <v>4.3150145550103769E-3</v>
      </c>
      <c r="R130">
        <f t="shared" si="5"/>
        <v>8.0461104388500626E-3</v>
      </c>
      <c r="S130">
        <f t="shared" si="6"/>
        <v>0.80461104388500626</v>
      </c>
      <c r="U130">
        <v>0.3715065322898663</v>
      </c>
    </row>
    <row r="131" spans="1:21">
      <c r="A131">
        <f t="shared" si="7"/>
        <v>11</v>
      </c>
      <c r="B131">
        <f t="shared" si="8"/>
        <v>8</v>
      </c>
      <c r="C131" s="4">
        <f t="shared" si="9"/>
        <v>1936</v>
      </c>
      <c r="D131" s="19">
        <v>1.7100000000000001E-2</v>
      </c>
      <c r="E131" s="19">
        <v>0.50260000000000005</v>
      </c>
      <c r="F131" s="19">
        <v>0.67</v>
      </c>
      <c r="G131" s="19">
        <v>1.5142</v>
      </c>
      <c r="H131" s="19">
        <v>2.1042999999999998</v>
      </c>
      <c r="I131" s="36">
        <v>6.9051685260338419E-2</v>
      </c>
      <c r="J131" s="37">
        <v>-0.71341336066629291</v>
      </c>
      <c r="K131" s="36">
        <v>0</v>
      </c>
      <c r="M131" s="19">
        <v>0.72119999999999995</v>
      </c>
      <c r="O131" s="34">
        <v>127</v>
      </c>
      <c r="P131" s="23">
        <v>-3.1767059760572369E-3</v>
      </c>
      <c r="R131">
        <f t="shared" si="5"/>
        <v>-7.1341336066629291E-3</v>
      </c>
      <c r="S131">
        <f t="shared" si="6"/>
        <v>-0.71341336066629291</v>
      </c>
      <c r="U131">
        <v>-0.39700392781056876</v>
      </c>
    </row>
    <row r="132" spans="1:21">
      <c r="A132">
        <f t="shared" si="7"/>
        <v>11</v>
      </c>
      <c r="B132">
        <f t="shared" si="8"/>
        <v>9</v>
      </c>
      <c r="C132" s="4">
        <f t="shared" si="9"/>
        <v>1936</v>
      </c>
      <c r="D132" s="19">
        <v>1.09E-2</v>
      </c>
      <c r="E132" s="19">
        <v>9.9400000000000002E-2</v>
      </c>
      <c r="F132" s="19">
        <v>0.67</v>
      </c>
      <c r="G132" s="19">
        <v>0.31269999999999998</v>
      </c>
      <c r="H132" s="19">
        <v>5.4161999999999999</v>
      </c>
      <c r="I132" s="36">
        <v>4.1004313754959458</v>
      </c>
      <c r="J132" s="37">
        <v>5.4554799266378851</v>
      </c>
      <c r="K132" s="36">
        <v>0</v>
      </c>
      <c r="M132" s="19">
        <v>0.2387</v>
      </c>
      <c r="O132" s="34">
        <v>128</v>
      </c>
      <c r="P132" s="23">
        <v>2.7936281211194069E-2</v>
      </c>
      <c r="R132">
        <f t="shared" si="5"/>
        <v>5.4554799266378851E-2</v>
      </c>
      <c r="S132">
        <f t="shared" si="6"/>
        <v>5.4554799266378851</v>
      </c>
      <c r="U132">
        <v>2.589510511665241</v>
      </c>
    </row>
    <row r="133" spans="1:21">
      <c r="A133">
        <f t="shared" si="7"/>
        <v>11</v>
      </c>
      <c r="B133">
        <f t="shared" si="8"/>
        <v>10</v>
      </c>
      <c r="C133" s="4">
        <f t="shared" si="9"/>
        <v>1936</v>
      </c>
      <c r="D133" s="19">
        <v>1.9699999999999999E-2</v>
      </c>
      <c r="E133" s="19">
        <v>0.25</v>
      </c>
      <c r="F133" s="19">
        <v>0.25</v>
      </c>
      <c r="G133" s="19">
        <v>7.7451999999999996</v>
      </c>
      <c r="H133" s="19">
        <v>6.3539000000000003</v>
      </c>
      <c r="I133" s="36">
        <v>-0.38956472650779034</v>
      </c>
      <c r="J133" s="37">
        <v>4.4955626263910586</v>
      </c>
      <c r="K133" s="36">
        <v>0</v>
      </c>
      <c r="M133" s="19">
        <v>-0.23810000000000001</v>
      </c>
      <c r="O133" s="34">
        <v>129</v>
      </c>
      <c r="P133" s="23">
        <v>8.1274820889947197E-3</v>
      </c>
      <c r="R133">
        <f t="shared" ref="R133:R196" si="10">(1+U133/100)*(1+P133)-1</f>
        <v>4.4955626263910586E-2</v>
      </c>
      <c r="S133">
        <f t="shared" ref="S133:S196" si="11">R133*100</f>
        <v>4.4955626263910586</v>
      </c>
      <c r="U133">
        <v>3.6531237198892987</v>
      </c>
    </row>
    <row r="134" spans="1:21">
      <c r="A134">
        <f t="shared" ref="A134:A197" si="12">IF(MOD(B133,12)=0,A133+1,A133)</f>
        <v>11</v>
      </c>
      <c r="B134">
        <f t="shared" ref="B134:B197" si="13">IF(B133+1=13,1,B133+1)</f>
        <v>11</v>
      </c>
      <c r="C134" s="4">
        <f t="shared" ref="C134:C197" si="14">IF(MOD(B133,12)=0,C133+1,C133)</f>
        <v>1936</v>
      </c>
      <c r="D134" s="19">
        <v>8.3000000000000001E-3</v>
      </c>
      <c r="E134" s="19">
        <v>0.81069999999999998</v>
      </c>
      <c r="F134" s="19">
        <v>1.0900000000000001</v>
      </c>
      <c r="G134" s="19">
        <v>1.3364</v>
      </c>
      <c r="H134" s="19">
        <v>14.003299999999999</v>
      </c>
      <c r="I134" s="36">
        <v>1.8329972482140249</v>
      </c>
      <c r="J134" s="37">
        <v>4.4477908047141135</v>
      </c>
      <c r="K134" s="36">
        <v>0</v>
      </c>
      <c r="M134" s="19">
        <v>0</v>
      </c>
      <c r="O134" s="34">
        <v>130</v>
      </c>
      <c r="P134" s="23">
        <v>2.095320661071165E-2</v>
      </c>
      <c r="R134">
        <f t="shared" si="10"/>
        <v>4.4477908047141135E-2</v>
      </c>
      <c r="S134">
        <f t="shared" si="11"/>
        <v>4.4477908047141135</v>
      </c>
      <c r="U134">
        <v>2.3041899750258974</v>
      </c>
    </row>
    <row r="135" spans="1:21">
      <c r="A135">
        <f t="shared" si="12"/>
        <v>11</v>
      </c>
      <c r="B135">
        <f t="shared" si="13"/>
        <v>12</v>
      </c>
      <c r="C135" s="4">
        <f t="shared" si="14"/>
        <v>1936</v>
      </c>
      <c r="D135" s="19">
        <v>2.8E-3</v>
      </c>
      <c r="E135" s="19">
        <v>-0.57099999999999995</v>
      </c>
      <c r="F135" s="19">
        <v>0.1</v>
      </c>
      <c r="G135" s="19">
        <v>-0.28939999999999999</v>
      </c>
      <c r="H135" s="19">
        <v>1.6036999999999999</v>
      </c>
      <c r="I135" s="36">
        <v>1.4735258894018939</v>
      </c>
      <c r="J135" s="37">
        <v>4.9939936917337668</v>
      </c>
      <c r="K135" s="36">
        <v>0</v>
      </c>
      <c r="M135" s="19">
        <v>0</v>
      </c>
      <c r="O135" s="34">
        <v>131</v>
      </c>
      <c r="P135" s="23">
        <v>2.6759916844857345E-2</v>
      </c>
      <c r="R135">
        <f t="shared" si="10"/>
        <v>4.9939936917337668E-2</v>
      </c>
      <c r="S135">
        <f t="shared" si="11"/>
        <v>4.9939936917337668</v>
      </c>
      <c r="U135">
        <v>2.2575891103842971</v>
      </c>
    </row>
    <row r="136" spans="1:21">
      <c r="A136">
        <f t="shared" si="12"/>
        <v>12</v>
      </c>
      <c r="B136">
        <f t="shared" si="13"/>
        <v>1</v>
      </c>
      <c r="C136" s="4">
        <f t="shared" si="14"/>
        <v>1937</v>
      </c>
      <c r="D136" s="19">
        <v>1.1299999999999999E-2</v>
      </c>
      <c r="E136" s="19">
        <v>-0.314</v>
      </c>
      <c r="F136" s="19">
        <v>0.24</v>
      </c>
      <c r="G136" s="19">
        <v>3.8999000000000001</v>
      </c>
      <c r="H136" s="19">
        <v>12.664999999999999</v>
      </c>
      <c r="I136" s="36">
        <v>5.1933689032198149</v>
      </c>
      <c r="J136" s="37">
        <v>8.4075617973887518</v>
      </c>
      <c r="K136" s="36">
        <v>0</v>
      </c>
      <c r="M136" s="19">
        <v>0.71599999999999997</v>
      </c>
      <c r="O136" s="34">
        <v>132</v>
      </c>
      <c r="P136" s="23">
        <v>4.1083444624455456E-2</v>
      </c>
      <c r="R136">
        <f t="shared" si="10"/>
        <v>8.4075617973887518E-2</v>
      </c>
      <c r="S136">
        <f t="shared" si="11"/>
        <v>8.4075617973887518</v>
      </c>
      <c r="U136">
        <v>4.1295607543678177</v>
      </c>
    </row>
    <row r="137" spans="1:21">
      <c r="A137">
        <f t="shared" si="12"/>
        <v>12</v>
      </c>
      <c r="B137">
        <f t="shared" si="13"/>
        <v>2</v>
      </c>
      <c r="C137" s="4">
        <f t="shared" si="14"/>
        <v>1937</v>
      </c>
      <c r="D137" s="19">
        <v>1.7100000000000001E-2</v>
      </c>
      <c r="E137" s="19">
        <v>6.7199999999999996E-2</v>
      </c>
      <c r="F137" s="19">
        <v>-0.46</v>
      </c>
      <c r="G137" s="19">
        <v>1.9069</v>
      </c>
      <c r="H137" s="19">
        <v>6.5750000000000002</v>
      </c>
      <c r="I137" s="36">
        <v>1.2032218254139244</v>
      </c>
      <c r="J137" s="37">
        <v>0.46431500273971249</v>
      </c>
      <c r="K137" s="36">
        <v>0</v>
      </c>
      <c r="M137" s="19">
        <v>0.23699999999999999</v>
      </c>
      <c r="O137" s="34">
        <v>133</v>
      </c>
      <c r="P137" s="23">
        <v>9.9029590462440531E-4</v>
      </c>
      <c r="R137">
        <f t="shared" si="10"/>
        <v>4.6431500273971249E-3</v>
      </c>
      <c r="S137">
        <f t="shared" si="11"/>
        <v>0.46431500273971249</v>
      </c>
      <c r="U137">
        <v>0.36492402950535713</v>
      </c>
    </row>
    <row r="138" spans="1:21">
      <c r="A138">
        <f t="shared" si="12"/>
        <v>12</v>
      </c>
      <c r="B138">
        <f t="shared" si="13"/>
        <v>3</v>
      </c>
      <c r="C138" s="4">
        <f t="shared" si="14"/>
        <v>1937</v>
      </c>
      <c r="D138" s="19">
        <v>1.41E-2</v>
      </c>
      <c r="E138" s="19">
        <v>-1.6419999999999999</v>
      </c>
      <c r="F138" s="19">
        <v>-1.1399999999999999</v>
      </c>
      <c r="G138" s="19">
        <v>-0.77390000000000003</v>
      </c>
      <c r="H138" s="19">
        <v>1.1962999999999999</v>
      </c>
      <c r="I138" s="36">
        <v>-8.6712261846612404E-2</v>
      </c>
      <c r="J138" s="37">
        <v>-5.9782161659097106</v>
      </c>
      <c r="K138" s="36">
        <v>0</v>
      </c>
      <c r="M138" s="19">
        <v>0.70920000000000005</v>
      </c>
      <c r="O138" s="34">
        <v>134</v>
      </c>
      <c r="P138" s="23">
        <v>-3.1243688838168748E-2</v>
      </c>
      <c r="R138">
        <f t="shared" si="10"/>
        <v>-5.9782161659097111E-2</v>
      </c>
      <c r="S138">
        <f t="shared" si="11"/>
        <v>-5.9782161659097106</v>
      </c>
      <c r="U138">
        <v>-2.9458876801227789</v>
      </c>
    </row>
    <row r="139" spans="1:21">
      <c r="A139">
        <f t="shared" si="12"/>
        <v>12</v>
      </c>
      <c r="B139">
        <f t="shared" si="13"/>
        <v>4</v>
      </c>
      <c r="C139" s="4">
        <f t="shared" si="14"/>
        <v>1937</v>
      </c>
      <c r="D139" s="19">
        <v>3.4500000000000003E-2</v>
      </c>
      <c r="E139" s="19">
        <v>0.46600000000000003</v>
      </c>
      <c r="F139" s="19">
        <v>0.68</v>
      </c>
      <c r="G139" s="19">
        <v>-8.0914999999999999</v>
      </c>
      <c r="H139" s="19">
        <v>-16.792100000000001</v>
      </c>
      <c r="I139" s="36">
        <v>-3.6548546003495876</v>
      </c>
      <c r="J139" s="37">
        <v>-12.897299851074983</v>
      </c>
      <c r="K139" s="36">
        <v>0</v>
      </c>
      <c r="M139" s="19">
        <v>0.46949999999999997</v>
      </c>
      <c r="O139" s="34">
        <v>135</v>
      </c>
      <c r="P139" s="23">
        <v>-6.3755106077289847E-2</v>
      </c>
      <c r="R139">
        <f t="shared" si="10"/>
        <v>-0.12897299851074984</v>
      </c>
      <c r="S139">
        <f t="shared" si="11"/>
        <v>-12.897299851074983</v>
      </c>
      <c r="U139">
        <v>-6.9659010005606339</v>
      </c>
    </row>
    <row r="140" spans="1:21">
      <c r="A140">
        <f t="shared" si="12"/>
        <v>12</v>
      </c>
      <c r="B140">
        <f t="shared" si="13"/>
        <v>5</v>
      </c>
      <c r="C140" s="4">
        <f t="shared" si="14"/>
        <v>1937</v>
      </c>
      <c r="D140" s="19">
        <v>6.3399999999999998E-2</v>
      </c>
      <c r="E140" s="19">
        <v>0.79879999999999995</v>
      </c>
      <c r="F140" s="19">
        <v>0.4</v>
      </c>
      <c r="G140" s="19">
        <v>-0.24349999999999999</v>
      </c>
      <c r="H140" s="19">
        <v>-4.0816999999999997</v>
      </c>
      <c r="I140" s="36">
        <v>-1.4840291930849601E-2</v>
      </c>
      <c r="J140" s="37">
        <v>-7.308232954225879</v>
      </c>
      <c r="K140" s="36">
        <v>0</v>
      </c>
      <c r="M140" s="19">
        <v>0.46729999999999999</v>
      </c>
      <c r="O140" s="34">
        <v>136</v>
      </c>
      <c r="P140" s="23">
        <v>-3.488710550660401E-2</v>
      </c>
      <c r="R140">
        <f t="shared" si="10"/>
        <v>-7.3082329542258795E-2</v>
      </c>
      <c r="S140">
        <f t="shared" si="11"/>
        <v>-7.308232954225879</v>
      </c>
      <c r="U140">
        <v>-3.9575913091187251</v>
      </c>
    </row>
    <row r="141" spans="1:21">
      <c r="A141">
        <f t="shared" si="12"/>
        <v>12</v>
      </c>
      <c r="B141">
        <f t="shared" si="13"/>
        <v>6</v>
      </c>
      <c r="C141" s="4">
        <f t="shared" si="14"/>
        <v>1937</v>
      </c>
      <c r="D141" s="19">
        <v>3.2500000000000001E-2</v>
      </c>
      <c r="E141" s="19">
        <v>-0.125</v>
      </c>
      <c r="F141" s="19">
        <v>0.53</v>
      </c>
      <c r="G141" s="19">
        <v>-5.0430000000000001</v>
      </c>
      <c r="H141" s="19">
        <v>-11.828099999999999</v>
      </c>
      <c r="I141" s="36">
        <v>0.7404520654715514</v>
      </c>
      <c r="J141" s="37">
        <v>-0.41606750824940697</v>
      </c>
      <c r="K141" s="36">
        <v>0</v>
      </c>
      <c r="M141" s="19">
        <v>0.2326</v>
      </c>
      <c r="O141" s="34">
        <v>137</v>
      </c>
      <c r="P141" s="23">
        <v>-2.4866029541288359E-3</v>
      </c>
      <c r="R141">
        <f t="shared" si="10"/>
        <v>-4.1606750824940697E-3</v>
      </c>
      <c r="S141">
        <f t="shared" si="11"/>
        <v>-0.41606750824940697</v>
      </c>
      <c r="U141">
        <v>-0.16782452579814658</v>
      </c>
    </row>
    <row r="142" spans="1:21">
      <c r="A142">
        <f t="shared" si="12"/>
        <v>12</v>
      </c>
      <c r="B142">
        <f t="shared" si="13"/>
        <v>7</v>
      </c>
      <c r="C142" s="4">
        <f t="shared" si="14"/>
        <v>1937</v>
      </c>
      <c r="D142" s="19">
        <v>3.1899999999999998E-2</v>
      </c>
      <c r="E142" s="19">
        <v>0.58589999999999998</v>
      </c>
      <c r="F142" s="19">
        <v>0.39</v>
      </c>
      <c r="G142" s="19">
        <v>10.454499999999999</v>
      </c>
      <c r="H142" s="19">
        <v>12.3515</v>
      </c>
      <c r="I142" s="36">
        <v>-3.1402946107624516</v>
      </c>
      <c r="J142" s="37">
        <v>10.132002166466435</v>
      </c>
      <c r="K142" s="36">
        <v>0</v>
      </c>
      <c r="M142" s="19">
        <v>0.46400000000000002</v>
      </c>
      <c r="O142" s="34">
        <v>138</v>
      </c>
      <c r="P142" s="23">
        <v>5.2728236436641929E-2</v>
      </c>
      <c r="R142">
        <f t="shared" si="10"/>
        <v>0.10132002166466436</v>
      </c>
      <c r="S142">
        <f t="shared" si="11"/>
        <v>10.132002166466435</v>
      </c>
      <c r="U142">
        <v>4.6157957529950648</v>
      </c>
    </row>
    <row r="143" spans="1:21">
      <c r="A143">
        <f t="shared" si="12"/>
        <v>12</v>
      </c>
      <c r="B143">
        <f t="shared" si="13"/>
        <v>8</v>
      </c>
      <c r="C143" s="4">
        <f t="shared" si="14"/>
        <v>1937</v>
      </c>
      <c r="D143" s="19">
        <v>2.47E-2</v>
      </c>
      <c r="E143" s="19">
        <v>-0.43099999999999999</v>
      </c>
      <c r="F143" s="19">
        <v>-0.17</v>
      </c>
      <c r="G143" s="19">
        <v>-4.8292000000000002</v>
      </c>
      <c r="H143" s="19">
        <v>-7.3619000000000003</v>
      </c>
      <c r="I143" s="36">
        <v>1.0720260085710154</v>
      </c>
      <c r="J143" s="37">
        <v>-1.1407783830586271</v>
      </c>
      <c r="K143" s="36">
        <v>0</v>
      </c>
      <c r="M143" s="19">
        <v>0.23089999999999999</v>
      </c>
      <c r="O143" s="34">
        <v>139</v>
      </c>
      <c r="P143" s="23">
        <v>-4.2200559403966498E-3</v>
      </c>
      <c r="R143">
        <f t="shared" si="10"/>
        <v>-1.1407783830586271E-2</v>
      </c>
      <c r="S143">
        <f t="shared" si="11"/>
        <v>-1.1407783830586271</v>
      </c>
      <c r="U143">
        <v>-0.72181890517765535</v>
      </c>
    </row>
    <row r="144" spans="1:21">
      <c r="A144">
        <f t="shared" si="12"/>
        <v>12</v>
      </c>
      <c r="B144">
        <f t="shared" si="13"/>
        <v>9</v>
      </c>
      <c r="C144" s="4">
        <f t="shared" si="14"/>
        <v>1937</v>
      </c>
      <c r="D144" s="19">
        <v>3.6700000000000003E-2</v>
      </c>
      <c r="E144" s="19">
        <v>0.81140000000000001</v>
      </c>
      <c r="F144" s="19">
        <v>0.25</v>
      </c>
      <c r="G144" s="19">
        <v>-14.0274</v>
      </c>
      <c r="H144" s="19">
        <v>-25.385300000000001</v>
      </c>
      <c r="I144" s="36">
        <v>-1.5435531959440549</v>
      </c>
      <c r="J144" s="37">
        <v>-3.3121231841570786</v>
      </c>
      <c r="K144" s="36">
        <v>0</v>
      </c>
      <c r="M144" s="19">
        <v>0.92169999999999996</v>
      </c>
      <c r="O144" s="34">
        <v>140</v>
      </c>
      <c r="P144" s="23">
        <v>-1.9566111390726837E-2</v>
      </c>
      <c r="R144">
        <f t="shared" si="10"/>
        <v>-3.3121231841570786E-2</v>
      </c>
      <c r="S144">
        <f t="shared" si="11"/>
        <v>-3.3121231841570786</v>
      </c>
      <c r="U144">
        <v>-1.3825634352635026</v>
      </c>
    </row>
    <row r="145" spans="1:21">
      <c r="A145">
        <f t="shared" si="12"/>
        <v>12</v>
      </c>
      <c r="B145">
        <f t="shared" si="13"/>
        <v>10</v>
      </c>
      <c r="C145" s="4">
        <f t="shared" si="14"/>
        <v>1937</v>
      </c>
      <c r="D145" s="19">
        <v>1.67E-2</v>
      </c>
      <c r="E145" s="19">
        <v>0.32119999999999999</v>
      </c>
      <c r="F145" s="19">
        <v>0.67</v>
      </c>
      <c r="G145" s="19">
        <v>-9.8109999999999999</v>
      </c>
      <c r="H145" s="19">
        <v>-10.929500000000001</v>
      </c>
      <c r="I145" s="36">
        <v>-1.8041655058856785</v>
      </c>
      <c r="J145" s="37">
        <v>-2.9685349899092772</v>
      </c>
      <c r="K145" s="36">
        <v>0</v>
      </c>
      <c r="M145" s="19">
        <v>-0.45660000000000001</v>
      </c>
      <c r="O145" s="34">
        <v>141</v>
      </c>
      <c r="P145" s="23">
        <v>-1.4755634898497405E-2</v>
      </c>
      <c r="R145">
        <f t="shared" si="10"/>
        <v>-2.9685349899092772E-2</v>
      </c>
      <c r="S145">
        <f t="shared" si="11"/>
        <v>-2.9685349899092772</v>
      </c>
      <c r="U145">
        <v>-1.5153311736075994</v>
      </c>
    </row>
    <row r="146" spans="1:21">
      <c r="A146">
        <f t="shared" si="12"/>
        <v>12</v>
      </c>
      <c r="B146">
        <f t="shared" si="13"/>
        <v>11</v>
      </c>
      <c r="C146" s="4">
        <f t="shared" si="14"/>
        <v>1937</v>
      </c>
      <c r="D146" s="19">
        <v>2.07E-2</v>
      </c>
      <c r="E146" s="19">
        <v>0.41660000000000003</v>
      </c>
      <c r="F146" s="19">
        <v>0.67</v>
      </c>
      <c r="G146" s="19">
        <v>-8.657</v>
      </c>
      <c r="H146" s="19">
        <v>-14.5276</v>
      </c>
      <c r="I146" s="36">
        <v>-1.6949364434120657</v>
      </c>
      <c r="J146" s="37">
        <v>-3.6955120537846553</v>
      </c>
      <c r="K146" s="36">
        <v>0</v>
      </c>
      <c r="M146" s="19">
        <v>-0.68810000000000004</v>
      </c>
      <c r="O146" s="34">
        <v>142</v>
      </c>
      <c r="P146" s="23">
        <v>-1.4599794170191638E-2</v>
      </c>
      <c r="R146">
        <f t="shared" si="10"/>
        <v>-3.6955120537846553E-2</v>
      </c>
      <c r="S146">
        <f t="shared" si="11"/>
        <v>-3.6955120537846553</v>
      </c>
      <c r="U146">
        <v>-2.2686545258867099</v>
      </c>
    </row>
    <row r="147" spans="1:21">
      <c r="A147">
        <f t="shared" si="12"/>
        <v>12</v>
      </c>
      <c r="B147">
        <f t="shared" si="13"/>
        <v>12</v>
      </c>
      <c r="C147" s="4">
        <f t="shared" si="14"/>
        <v>1937</v>
      </c>
      <c r="D147" s="19">
        <v>3.8999999999999998E-3</v>
      </c>
      <c r="E147" s="19">
        <v>0.61870000000000003</v>
      </c>
      <c r="F147" s="19">
        <v>0.67</v>
      </c>
      <c r="G147" s="19">
        <v>-4.5904999999999996</v>
      </c>
      <c r="H147" s="19">
        <v>-16.936299999999999</v>
      </c>
      <c r="I147" s="36">
        <v>-0.87967883835707927</v>
      </c>
      <c r="J147" s="37">
        <v>5.1578699185836907</v>
      </c>
      <c r="K147" s="36">
        <v>0</v>
      </c>
      <c r="M147" s="19">
        <v>-0.23089999999999999</v>
      </c>
      <c r="O147" s="34">
        <v>143</v>
      </c>
      <c r="P147" s="23">
        <v>2.5465113587896271E-2</v>
      </c>
      <c r="R147">
        <f t="shared" si="10"/>
        <v>5.1578699185836907E-2</v>
      </c>
      <c r="S147">
        <f t="shared" si="11"/>
        <v>5.1578699185836907</v>
      </c>
      <c r="U147">
        <v>2.5465113587896178</v>
      </c>
    </row>
    <row r="148" spans="1:21">
      <c r="A148">
        <f t="shared" si="12"/>
        <v>13</v>
      </c>
      <c r="B148">
        <f t="shared" si="13"/>
        <v>1</v>
      </c>
      <c r="C148" s="4">
        <f t="shared" si="14"/>
        <v>1938</v>
      </c>
      <c r="D148" s="19">
        <v>3.3999999999999998E-3</v>
      </c>
      <c r="E148" s="19">
        <v>0.84650000000000003</v>
      </c>
      <c r="F148" s="19">
        <v>0.38</v>
      </c>
      <c r="G148" s="19">
        <v>1.5165999999999999</v>
      </c>
      <c r="H148" s="19">
        <v>5.3432000000000004</v>
      </c>
      <c r="I148" s="36">
        <v>1.1450796340959846</v>
      </c>
      <c r="J148" s="37">
        <v>-3.096781345512134</v>
      </c>
      <c r="K148" s="36">
        <v>0</v>
      </c>
      <c r="M148" s="19">
        <v>-1.3889</v>
      </c>
      <c r="O148" s="34">
        <v>144</v>
      </c>
      <c r="P148" s="23">
        <v>-1.5310164892182287E-2</v>
      </c>
      <c r="R148">
        <f t="shared" si="10"/>
        <v>-3.096781345512134E-2</v>
      </c>
      <c r="S148">
        <f t="shared" si="11"/>
        <v>-3.096781345512134</v>
      </c>
      <c r="U148">
        <v>-1.5901096979664293</v>
      </c>
    </row>
    <row r="149" spans="1:21">
      <c r="A149">
        <f t="shared" si="12"/>
        <v>13</v>
      </c>
      <c r="B149">
        <f t="shared" si="13"/>
        <v>2</v>
      </c>
      <c r="C149" s="4">
        <f t="shared" si="14"/>
        <v>1938</v>
      </c>
      <c r="D149" s="19">
        <v>4.7999999999999996E-3</v>
      </c>
      <c r="E149" s="19">
        <v>0.51770000000000005</v>
      </c>
      <c r="F149" s="19">
        <v>0.1</v>
      </c>
      <c r="G149" s="19">
        <v>6.7352999999999996</v>
      </c>
      <c r="H149" s="19">
        <v>3.4262000000000001</v>
      </c>
      <c r="I149" s="36">
        <v>-0.10962099125363016</v>
      </c>
      <c r="J149" s="37">
        <v>-6.0112538128843092</v>
      </c>
      <c r="K149" s="36">
        <v>0</v>
      </c>
      <c r="M149" s="19">
        <v>-0.93899999999999995</v>
      </c>
      <c r="O149" s="34">
        <v>145</v>
      </c>
      <c r="P149" s="23">
        <v>-2.8681438104043111E-2</v>
      </c>
      <c r="R149">
        <f t="shared" si="10"/>
        <v>-6.0112538128843096E-2</v>
      </c>
      <c r="S149">
        <f t="shared" si="11"/>
        <v>-6.0112538128843092</v>
      </c>
      <c r="U149">
        <v>-3.2359208665227532</v>
      </c>
    </row>
    <row r="150" spans="1:21">
      <c r="A150">
        <f t="shared" si="12"/>
        <v>13</v>
      </c>
      <c r="B150">
        <f t="shared" si="13"/>
        <v>3</v>
      </c>
      <c r="C150" s="4">
        <f t="shared" si="14"/>
        <v>1938</v>
      </c>
      <c r="D150" s="19">
        <v>-7.1000000000000004E-3</v>
      </c>
      <c r="E150" s="19">
        <v>-0.125</v>
      </c>
      <c r="F150" s="19">
        <v>-0.87</v>
      </c>
      <c r="G150" s="19">
        <v>-24.867699999999999</v>
      </c>
      <c r="H150" s="19">
        <v>-36.000500000000002</v>
      </c>
      <c r="I150" s="36">
        <v>-1.6105220555826059</v>
      </c>
      <c r="J150" s="37">
        <v>2.4909452849616764</v>
      </c>
      <c r="K150" s="36">
        <v>0</v>
      </c>
      <c r="M150" s="19">
        <v>0</v>
      </c>
      <c r="O150" s="34">
        <v>146</v>
      </c>
      <c r="P150" s="23">
        <v>8.9425495807091693E-3</v>
      </c>
      <c r="R150">
        <f t="shared" si="10"/>
        <v>2.4909452849616764E-2</v>
      </c>
      <c r="S150">
        <f t="shared" si="11"/>
        <v>2.4909452849616764</v>
      </c>
      <c r="U150">
        <v>1.5825383987961343</v>
      </c>
    </row>
    <row r="151" spans="1:21">
      <c r="A151">
        <f t="shared" si="12"/>
        <v>13</v>
      </c>
      <c r="B151">
        <f t="shared" si="13"/>
        <v>4</v>
      </c>
      <c r="C151" s="4">
        <f t="shared" si="14"/>
        <v>1938</v>
      </c>
      <c r="D151" s="19">
        <v>1.23E-2</v>
      </c>
      <c r="E151" s="19">
        <v>2.3027000000000002</v>
      </c>
      <c r="F151" s="19">
        <v>1.38</v>
      </c>
      <c r="G151" s="19">
        <v>14.470599999999999</v>
      </c>
      <c r="H151" s="19">
        <v>27.763000000000002</v>
      </c>
      <c r="I151" s="36">
        <v>-0.69720385697869713</v>
      </c>
      <c r="J151" s="37">
        <v>-3.9509705833365993</v>
      </c>
      <c r="K151" s="36">
        <v>0</v>
      </c>
      <c r="M151" s="19">
        <v>0.47389999999999999</v>
      </c>
      <c r="O151" s="34">
        <v>147</v>
      </c>
      <c r="P151" s="23">
        <v>-2.0248934714244826E-2</v>
      </c>
      <c r="R151">
        <f t="shared" si="10"/>
        <v>-3.9509705833365993E-2</v>
      </c>
      <c r="S151">
        <f t="shared" si="11"/>
        <v>-3.9509705833365993</v>
      </c>
      <c r="U151">
        <v>-1.9658841721701588</v>
      </c>
    </row>
    <row r="152" spans="1:21">
      <c r="A152">
        <f t="shared" si="12"/>
        <v>13</v>
      </c>
      <c r="B152">
        <f t="shared" si="13"/>
        <v>5</v>
      </c>
      <c r="C152" s="4">
        <f t="shared" si="14"/>
        <v>1938</v>
      </c>
      <c r="D152" s="19">
        <v>1.6999999999999999E-3</v>
      </c>
      <c r="E152" s="19">
        <v>0.2296</v>
      </c>
      <c r="F152" s="19">
        <v>0.1</v>
      </c>
      <c r="G152" s="19">
        <v>-3.2989999999999999</v>
      </c>
      <c r="H152" s="19">
        <v>-8.4948999999999995</v>
      </c>
      <c r="I152" s="36">
        <v>0.37373162262582776</v>
      </c>
      <c r="J152" s="37">
        <v>3.5194470621684903</v>
      </c>
      <c r="K152" s="36">
        <v>0</v>
      </c>
      <c r="M152" s="19">
        <v>-0.47170000000000001</v>
      </c>
      <c r="O152" s="34">
        <v>148</v>
      </c>
      <c r="P152" s="23">
        <v>1.601420739088999E-2</v>
      </c>
      <c r="R152">
        <f t="shared" si="10"/>
        <v>3.5194470621684903E-2</v>
      </c>
      <c r="S152">
        <f t="shared" si="11"/>
        <v>3.5194470621684903</v>
      </c>
      <c r="U152">
        <v>1.8877947858671837</v>
      </c>
    </row>
    <row r="153" spans="1:21">
      <c r="A153">
        <f t="shared" si="12"/>
        <v>13</v>
      </c>
      <c r="B153">
        <f t="shared" si="13"/>
        <v>6</v>
      </c>
      <c r="C153" s="4">
        <f t="shared" si="14"/>
        <v>1938</v>
      </c>
      <c r="D153" s="19">
        <v>1.2999999999999999E-3</v>
      </c>
      <c r="E153" s="19">
        <v>0.74990000000000001</v>
      </c>
      <c r="F153" s="19">
        <v>0.95</v>
      </c>
      <c r="G153" s="19">
        <v>25.027000000000001</v>
      </c>
      <c r="H153" s="19">
        <v>34.976399999999998</v>
      </c>
      <c r="I153" s="36">
        <v>-3.015729007939699</v>
      </c>
      <c r="J153" s="37">
        <v>1.7844995945078601</v>
      </c>
      <c r="K153" s="36">
        <v>0</v>
      </c>
      <c r="M153" s="19">
        <v>0</v>
      </c>
      <c r="O153" s="34">
        <v>149</v>
      </c>
      <c r="P153" s="23">
        <v>7.9686019992926127E-3</v>
      </c>
      <c r="R153">
        <f t="shared" si="10"/>
        <v>1.7844995945078601E-2</v>
      </c>
      <c r="S153">
        <f t="shared" si="11"/>
        <v>1.7844995945078601</v>
      </c>
      <c r="U153">
        <v>0.97983150727079271</v>
      </c>
    </row>
    <row r="154" spans="1:21">
      <c r="A154">
        <f t="shared" si="12"/>
        <v>13</v>
      </c>
      <c r="B154">
        <f t="shared" si="13"/>
        <v>7</v>
      </c>
      <c r="C154" s="4">
        <f t="shared" si="14"/>
        <v>1938</v>
      </c>
      <c r="D154" s="19">
        <v>-5.4000000000000003E-3</v>
      </c>
      <c r="E154" s="19">
        <v>0.1047</v>
      </c>
      <c r="F154" s="19">
        <v>0.66</v>
      </c>
      <c r="G154" s="19">
        <v>7.4394</v>
      </c>
      <c r="H154" s="19">
        <v>14.990500000000001</v>
      </c>
      <c r="I154" s="36">
        <v>0.27202446325128621</v>
      </c>
      <c r="J154" s="37">
        <v>5.0698751165343614</v>
      </c>
      <c r="K154" s="36">
        <v>0</v>
      </c>
      <c r="M154" s="19">
        <v>0.23699999999999999</v>
      </c>
      <c r="O154" s="34">
        <v>150</v>
      </c>
      <c r="P154" s="23">
        <v>2.2033793338800622E-2</v>
      </c>
      <c r="R154">
        <f t="shared" si="10"/>
        <v>5.0698751165343614E-2</v>
      </c>
      <c r="S154">
        <f t="shared" si="11"/>
        <v>5.0698751165343614</v>
      </c>
      <c r="U154">
        <v>2.8046976541646127</v>
      </c>
    </row>
    <row r="155" spans="1:21">
      <c r="A155">
        <f t="shared" si="12"/>
        <v>13</v>
      </c>
      <c r="B155">
        <f t="shared" si="13"/>
        <v>8</v>
      </c>
      <c r="C155" s="4">
        <f t="shared" si="14"/>
        <v>1938</v>
      </c>
      <c r="D155" s="19">
        <v>4.3E-3</v>
      </c>
      <c r="E155" s="19">
        <v>0.1469</v>
      </c>
      <c r="F155" s="19">
        <v>-0.19</v>
      </c>
      <c r="G155" s="19">
        <v>-2.2581000000000002</v>
      </c>
      <c r="H155" s="19">
        <v>-10.012600000000001</v>
      </c>
      <c r="I155" s="36">
        <v>-1.1659821507572963</v>
      </c>
      <c r="J155" s="37">
        <v>-2.9362136007523909</v>
      </c>
      <c r="K155" s="36">
        <v>0</v>
      </c>
      <c r="M155" s="19">
        <v>-0.2364</v>
      </c>
      <c r="O155" s="34">
        <v>151</v>
      </c>
      <c r="P155" s="23">
        <v>-1.9599307847390279E-2</v>
      </c>
      <c r="R155">
        <f t="shared" si="10"/>
        <v>-2.9362136007523909E-2</v>
      </c>
      <c r="S155">
        <f t="shared" si="11"/>
        <v>-2.9362136007523909</v>
      </c>
      <c r="U155">
        <v>-0.99579980290486669</v>
      </c>
    </row>
    <row r="156" spans="1:21">
      <c r="A156">
        <f t="shared" si="12"/>
        <v>13</v>
      </c>
      <c r="B156">
        <f t="shared" si="13"/>
        <v>9</v>
      </c>
      <c r="C156" s="4">
        <f t="shared" si="14"/>
        <v>1938</v>
      </c>
      <c r="D156" s="19">
        <v>1.8200000000000001E-2</v>
      </c>
      <c r="E156" s="19">
        <v>-0.13</v>
      </c>
      <c r="F156" s="19">
        <v>1.0900000000000001</v>
      </c>
      <c r="G156" s="19">
        <v>1.6584000000000001</v>
      </c>
      <c r="H156" s="19">
        <v>-1.5719000000000001</v>
      </c>
      <c r="I156" s="36">
        <v>-1.1129846763609144</v>
      </c>
      <c r="J156" s="37">
        <v>1.0556918930313186</v>
      </c>
      <c r="K156" s="36">
        <v>0</v>
      </c>
      <c r="M156" s="19">
        <v>0</v>
      </c>
      <c r="O156" s="34">
        <v>152</v>
      </c>
      <c r="P156" s="23">
        <v>-2.6961732387601467E-3</v>
      </c>
      <c r="R156">
        <f t="shared" si="10"/>
        <v>1.0556918930313186E-2</v>
      </c>
      <c r="S156">
        <f t="shared" si="11"/>
        <v>1.0556918930313186</v>
      </c>
      <c r="U156">
        <v>1.3288921403332927</v>
      </c>
    </row>
    <row r="157" spans="1:21">
      <c r="A157">
        <f t="shared" si="12"/>
        <v>13</v>
      </c>
      <c r="B157">
        <f t="shared" si="13"/>
        <v>10</v>
      </c>
      <c r="C157" s="4">
        <f t="shared" si="14"/>
        <v>1938</v>
      </c>
      <c r="D157" s="19">
        <v>1.0500000000000001E-2</v>
      </c>
      <c r="E157" s="19">
        <v>0.9345</v>
      </c>
      <c r="F157" s="19">
        <v>0.8</v>
      </c>
      <c r="G157" s="19">
        <v>7.7614000000000001</v>
      </c>
      <c r="H157" s="19">
        <v>21.3553</v>
      </c>
      <c r="I157" s="36">
        <v>2.4970005405619262</v>
      </c>
      <c r="J157" s="37">
        <v>2.3511706271405419</v>
      </c>
      <c r="K157" s="36">
        <v>0</v>
      </c>
      <c r="M157" s="19">
        <v>-0.47389999999999999</v>
      </c>
      <c r="O157" s="34">
        <v>153</v>
      </c>
      <c r="P157" s="23">
        <v>7.8897559238224613E-3</v>
      </c>
      <c r="R157">
        <f t="shared" si="10"/>
        <v>2.3511706271405419E-2</v>
      </c>
      <c r="S157">
        <f t="shared" si="11"/>
        <v>2.3511706271405419</v>
      </c>
      <c r="U157">
        <v>1.5499661799086362</v>
      </c>
    </row>
    <row r="158" spans="1:21">
      <c r="A158">
        <f t="shared" si="12"/>
        <v>13</v>
      </c>
      <c r="B158">
        <f t="shared" si="13"/>
        <v>11</v>
      </c>
      <c r="C158" s="4">
        <f t="shared" si="14"/>
        <v>1938</v>
      </c>
      <c r="D158" s="19">
        <v>-6.2E-2</v>
      </c>
      <c r="E158" s="19">
        <v>-1.2E-2</v>
      </c>
      <c r="F158" s="19">
        <v>0.37</v>
      </c>
      <c r="G158" s="19">
        <v>-2.7334999999999998</v>
      </c>
      <c r="H158" s="19">
        <v>-6.8852000000000002</v>
      </c>
      <c r="I158" s="36">
        <v>2.9544508317586549</v>
      </c>
      <c r="J158" s="37">
        <v>1.1372843595270465</v>
      </c>
      <c r="K158" s="36">
        <v>0</v>
      </c>
      <c r="M158" s="19">
        <v>-0.23810000000000001</v>
      </c>
      <c r="O158" s="34">
        <v>154</v>
      </c>
      <c r="P158" s="23">
        <v>-8.8959430905255488E-4</v>
      </c>
      <c r="R158">
        <f t="shared" si="10"/>
        <v>1.1372843595270465E-2</v>
      </c>
      <c r="S158">
        <f t="shared" si="11"/>
        <v>1.1372843595270465</v>
      </c>
      <c r="U158">
        <v>1.227335621216249</v>
      </c>
    </row>
    <row r="159" spans="1:21">
      <c r="A159">
        <f t="shared" si="12"/>
        <v>13</v>
      </c>
      <c r="B159">
        <f t="shared" si="13"/>
        <v>12</v>
      </c>
      <c r="C159" s="4">
        <f t="shared" si="14"/>
        <v>1938</v>
      </c>
      <c r="D159" s="19">
        <v>1.8E-3</v>
      </c>
      <c r="E159" s="19">
        <v>0.51849999999999996</v>
      </c>
      <c r="F159" s="19">
        <v>1.22</v>
      </c>
      <c r="G159" s="19">
        <v>4.0063000000000004</v>
      </c>
      <c r="H159" s="19">
        <v>4.8653000000000004</v>
      </c>
      <c r="I159" s="36">
        <v>0.7398178733651245</v>
      </c>
      <c r="J159" s="37">
        <v>-6.6784463801926597</v>
      </c>
      <c r="K159" s="36">
        <v>0</v>
      </c>
      <c r="M159" s="19">
        <v>0.2387</v>
      </c>
      <c r="O159" s="34">
        <v>155</v>
      </c>
      <c r="P159" s="23">
        <v>-3.7671253770746205E-2</v>
      </c>
      <c r="R159">
        <f t="shared" si="10"/>
        <v>-6.6784463801926597E-2</v>
      </c>
      <c r="S159">
        <f t="shared" si="11"/>
        <v>-6.6784463801926597</v>
      </c>
      <c r="U159">
        <v>-3.0252873714160846</v>
      </c>
    </row>
    <row r="160" spans="1:21">
      <c r="A160">
        <f t="shared" si="12"/>
        <v>14</v>
      </c>
      <c r="B160">
        <f t="shared" si="13"/>
        <v>1</v>
      </c>
      <c r="C160" s="4">
        <f t="shared" si="14"/>
        <v>1939</v>
      </c>
      <c r="D160" s="19">
        <v>-5.4000000000000003E-3</v>
      </c>
      <c r="E160" s="19">
        <v>0.2878</v>
      </c>
      <c r="F160" s="19">
        <v>0.22</v>
      </c>
      <c r="G160" s="19">
        <v>-6.7373000000000003</v>
      </c>
      <c r="H160" s="19">
        <v>-8.4847999999999999</v>
      </c>
      <c r="I160" s="36">
        <v>-4.8509123275478512</v>
      </c>
      <c r="J160" s="37">
        <v>1.4201840915520902</v>
      </c>
      <c r="K160" s="36">
        <v>0</v>
      </c>
      <c r="M160" s="19">
        <v>-0.47620000000000001</v>
      </c>
      <c r="O160" s="34">
        <v>156</v>
      </c>
      <c r="P160" s="23">
        <v>6.9680566302900981E-3</v>
      </c>
      <c r="R160">
        <f t="shared" si="10"/>
        <v>1.4201840915520902E-2</v>
      </c>
      <c r="S160">
        <f t="shared" si="11"/>
        <v>1.4201840915520902</v>
      </c>
      <c r="U160">
        <v>0.71837276640510972</v>
      </c>
    </row>
    <row r="161" spans="1:21">
      <c r="A161">
        <f t="shared" si="12"/>
        <v>14</v>
      </c>
      <c r="B161">
        <f t="shared" si="13"/>
        <v>2</v>
      </c>
      <c r="C161" s="4">
        <f t="shared" si="14"/>
        <v>1939</v>
      </c>
      <c r="D161" s="19">
        <v>8.9999999999999993E-3</v>
      </c>
      <c r="E161" s="19">
        <v>0.82340000000000002</v>
      </c>
      <c r="F161" s="19">
        <v>0.64</v>
      </c>
      <c r="G161" s="19">
        <v>3.9024000000000001</v>
      </c>
      <c r="H161" s="19">
        <v>1.0662</v>
      </c>
      <c r="I161" s="36">
        <v>0.97190727842066515</v>
      </c>
      <c r="J161" s="37">
        <v>3.2526777773258297</v>
      </c>
      <c r="K161" s="36">
        <v>0</v>
      </c>
      <c r="M161" s="19">
        <v>-0.47849999999999998</v>
      </c>
      <c r="O161" s="34">
        <v>157</v>
      </c>
      <c r="P161" s="23">
        <v>1.7981456406232388E-2</v>
      </c>
      <c r="R161">
        <f t="shared" si="10"/>
        <v>3.2526777773258297E-2</v>
      </c>
      <c r="S161">
        <f t="shared" si="11"/>
        <v>3.2526777773258297</v>
      </c>
      <c r="U161">
        <v>1.4288395211416707</v>
      </c>
    </row>
    <row r="162" spans="1:21">
      <c r="A162">
        <f t="shared" si="12"/>
        <v>14</v>
      </c>
      <c r="B162">
        <f t="shared" si="13"/>
        <v>3</v>
      </c>
      <c r="C162" s="4">
        <f t="shared" si="14"/>
        <v>1939</v>
      </c>
      <c r="D162" s="19">
        <v>-9.2999999999999992E-3</v>
      </c>
      <c r="E162" s="19">
        <v>0.80679999999999996</v>
      </c>
      <c r="F162" s="19">
        <v>0.22</v>
      </c>
      <c r="G162" s="19">
        <v>-13.3858</v>
      </c>
      <c r="H162" s="19">
        <v>-24.6601</v>
      </c>
      <c r="I162" s="36">
        <v>0.87743757761650099</v>
      </c>
      <c r="J162" s="37">
        <v>-10.935666138877419</v>
      </c>
      <c r="K162" s="36">
        <v>0</v>
      </c>
      <c r="M162" s="19">
        <v>-0.2404</v>
      </c>
      <c r="O162" s="34">
        <v>158</v>
      </c>
      <c r="P162" s="23">
        <v>-5.6361682699205939E-2</v>
      </c>
      <c r="R162">
        <f t="shared" si="10"/>
        <v>-0.1093566613887742</v>
      </c>
      <c r="S162">
        <f t="shared" si="11"/>
        <v>-10.935666138877419</v>
      </c>
      <c r="U162">
        <v>-5.6160265769152309</v>
      </c>
    </row>
    <row r="163" spans="1:21">
      <c r="A163">
        <f t="shared" si="12"/>
        <v>14</v>
      </c>
      <c r="B163">
        <f t="shared" si="13"/>
        <v>4</v>
      </c>
      <c r="C163" s="4">
        <f t="shared" si="14"/>
        <v>1939</v>
      </c>
      <c r="D163" s="19">
        <v>-3.8E-3</v>
      </c>
      <c r="E163" s="19">
        <v>0.38479999999999998</v>
      </c>
      <c r="F163" s="19">
        <v>0.64</v>
      </c>
      <c r="G163" s="19">
        <v>-0.2732</v>
      </c>
      <c r="H163" s="19">
        <v>1.4166000000000001</v>
      </c>
      <c r="I163" s="36">
        <v>-0.27466421989860185</v>
      </c>
      <c r="J163" s="37">
        <v>5.2650611264853264</v>
      </c>
      <c r="K163" s="36">
        <v>0</v>
      </c>
      <c r="M163" s="19">
        <v>-0.24099999999999999</v>
      </c>
      <c r="O163" s="34">
        <v>159</v>
      </c>
      <c r="P163" s="23">
        <v>2.5549545405426199E-2</v>
      </c>
      <c r="R163">
        <f t="shared" si="10"/>
        <v>5.2650611264853264E-2</v>
      </c>
      <c r="S163">
        <f t="shared" si="11"/>
        <v>5.2650611264853264</v>
      </c>
      <c r="U163">
        <v>2.6425896223973671</v>
      </c>
    </row>
    <row r="164" spans="1:21">
      <c r="A164">
        <f t="shared" si="12"/>
        <v>14</v>
      </c>
      <c r="B164">
        <f t="shared" si="13"/>
        <v>5</v>
      </c>
      <c r="C164" s="4">
        <f t="shared" si="14"/>
        <v>1939</v>
      </c>
      <c r="D164" s="19">
        <v>6.3E-3</v>
      </c>
      <c r="E164" s="19">
        <v>0.94689999999999996</v>
      </c>
      <c r="F164" s="19">
        <v>0.49</v>
      </c>
      <c r="G164" s="19">
        <v>7.3259999999999996</v>
      </c>
      <c r="H164" s="19">
        <v>10.875</v>
      </c>
      <c r="I164" s="36">
        <v>0.59275975906355793</v>
      </c>
      <c r="J164" s="37">
        <v>1.479900368935394</v>
      </c>
      <c r="K164" s="36">
        <v>0</v>
      </c>
      <c r="M164" s="19">
        <v>0</v>
      </c>
      <c r="O164" s="34">
        <v>160</v>
      </c>
      <c r="P164" s="23">
        <v>7.372326247526928E-3</v>
      </c>
      <c r="R164">
        <f t="shared" si="10"/>
        <v>1.479900368935394E-2</v>
      </c>
      <c r="S164">
        <f t="shared" si="11"/>
        <v>1.479900368935394</v>
      </c>
      <c r="U164">
        <v>0.7372326247527019</v>
      </c>
    </row>
    <row r="165" spans="1:21">
      <c r="A165">
        <f t="shared" si="12"/>
        <v>14</v>
      </c>
      <c r="B165">
        <f t="shared" si="13"/>
        <v>6</v>
      </c>
      <c r="C165" s="4">
        <f t="shared" si="14"/>
        <v>1939</v>
      </c>
      <c r="D165" s="19">
        <v>1.1900000000000001E-2</v>
      </c>
      <c r="E165" s="19">
        <v>1.6299999999999999E-2</v>
      </c>
      <c r="F165" s="19">
        <v>0.35</v>
      </c>
      <c r="G165" s="19">
        <v>-6.1207000000000003</v>
      </c>
      <c r="H165" s="19">
        <v>-10.421799999999999</v>
      </c>
      <c r="I165" s="36">
        <v>0.95550691063964466</v>
      </c>
      <c r="J165" s="37">
        <v>-5.4989568434890117</v>
      </c>
      <c r="K165" s="36">
        <v>0</v>
      </c>
      <c r="M165" s="19">
        <v>0</v>
      </c>
      <c r="O165" s="34">
        <v>161</v>
      </c>
      <c r="P165" s="23">
        <v>-2.7779698970555211E-2</v>
      </c>
      <c r="R165">
        <f t="shared" si="10"/>
        <v>-5.4989568434890113E-2</v>
      </c>
      <c r="S165">
        <f t="shared" si="11"/>
        <v>-5.4989568434890117</v>
      </c>
      <c r="U165">
        <v>-2.7987349611526833</v>
      </c>
    </row>
    <row r="166" spans="1:21">
      <c r="A166">
        <f t="shared" si="12"/>
        <v>14</v>
      </c>
      <c r="B166">
        <f t="shared" si="13"/>
        <v>7</v>
      </c>
      <c r="C166" s="4">
        <f t="shared" si="14"/>
        <v>1939</v>
      </c>
      <c r="D166" s="19">
        <v>1.1999999999999999E-3</v>
      </c>
      <c r="E166" s="19">
        <v>0.39560000000000001</v>
      </c>
      <c r="F166" s="19">
        <v>-7.0000000000000007E-2</v>
      </c>
      <c r="G166" s="19">
        <v>11.0497</v>
      </c>
      <c r="H166" s="19">
        <v>25.350899999999999</v>
      </c>
      <c r="I166" s="36">
        <v>-0.45004500450045232</v>
      </c>
      <c r="J166" s="37">
        <v>-3.9159028620824321</v>
      </c>
      <c r="K166" s="36">
        <v>0</v>
      </c>
      <c r="M166" s="19">
        <v>0</v>
      </c>
      <c r="O166" s="34">
        <v>162</v>
      </c>
      <c r="P166" s="23">
        <v>-1.9879726166095457E-2</v>
      </c>
      <c r="R166">
        <f t="shared" si="10"/>
        <v>-3.9159028620824321E-2</v>
      </c>
      <c r="S166">
        <f t="shared" si="11"/>
        <v>-3.9159028620824321</v>
      </c>
      <c r="U166">
        <v>-1.9670343497043108</v>
      </c>
    </row>
    <row r="167" spans="1:21">
      <c r="A167">
        <f t="shared" si="12"/>
        <v>14</v>
      </c>
      <c r="B167">
        <f t="shared" si="13"/>
        <v>8</v>
      </c>
      <c r="C167" s="4">
        <f t="shared" si="14"/>
        <v>1939</v>
      </c>
      <c r="D167" s="19">
        <v>-5.7000000000000002E-3</v>
      </c>
      <c r="E167" s="19">
        <v>-1.4650000000000001</v>
      </c>
      <c r="F167" s="19">
        <v>-3.92</v>
      </c>
      <c r="G167" s="19">
        <v>-6.4783999999999997</v>
      </c>
      <c r="H167" s="19">
        <v>-15.8994</v>
      </c>
      <c r="I167" s="36">
        <v>8.6947360760762997</v>
      </c>
      <c r="J167" s="37">
        <v>-6.6750358216050243</v>
      </c>
      <c r="K167" s="36">
        <v>0</v>
      </c>
      <c r="M167" s="19">
        <v>0</v>
      </c>
      <c r="O167" s="34">
        <v>163</v>
      </c>
      <c r="P167" s="23">
        <v>-4.1201918208956245E-2</v>
      </c>
      <c r="R167">
        <f t="shared" si="10"/>
        <v>-6.6750358216050243E-2</v>
      </c>
      <c r="S167">
        <f t="shared" si="11"/>
        <v>-6.6750358216050243</v>
      </c>
      <c r="U167">
        <v>-2.6646319483002343</v>
      </c>
    </row>
    <row r="168" spans="1:21">
      <c r="A168">
        <f t="shared" si="12"/>
        <v>14</v>
      </c>
      <c r="B168">
        <f t="shared" si="13"/>
        <v>9</v>
      </c>
      <c r="C168" s="4">
        <f t="shared" si="14"/>
        <v>1939</v>
      </c>
      <c r="D168" s="19">
        <v>9.9000000000000008E-3</v>
      </c>
      <c r="E168" s="19">
        <v>-2.625</v>
      </c>
      <c r="F168" s="19">
        <v>1.51</v>
      </c>
      <c r="G168" s="19">
        <v>16.726299999999998</v>
      </c>
      <c r="H168" s="19">
        <v>51.447299999999998</v>
      </c>
      <c r="I168" s="36">
        <v>-1.9102196009068058</v>
      </c>
      <c r="J168" s="37">
        <v>10.431163638148933</v>
      </c>
      <c r="K168" s="36">
        <v>0</v>
      </c>
      <c r="M168" s="19">
        <v>1.9323999999999999</v>
      </c>
      <c r="O168" s="34">
        <v>164</v>
      </c>
      <c r="P168" s="23">
        <v>-2.1847307004601135E-2</v>
      </c>
      <c r="R168">
        <f t="shared" si="10"/>
        <v>0.10431163638148933</v>
      </c>
      <c r="S168">
        <f t="shared" si="11"/>
        <v>10.431163638148933</v>
      </c>
      <c r="U168">
        <v>12.897673777266172</v>
      </c>
    </row>
    <row r="169" spans="1:21">
      <c r="A169">
        <f t="shared" si="12"/>
        <v>14</v>
      </c>
      <c r="B169">
        <f t="shared" si="13"/>
        <v>10</v>
      </c>
      <c r="C169" s="4">
        <f t="shared" si="14"/>
        <v>1939</v>
      </c>
      <c r="D169" s="19">
        <v>2.2000000000000001E-3</v>
      </c>
      <c r="E169" s="19">
        <v>3.1534</v>
      </c>
      <c r="F169" s="19">
        <v>2.37</v>
      </c>
      <c r="G169" s="19">
        <v>-1.2289000000000001</v>
      </c>
      <c r="H169" s="19">
        <v>-3.9685000000000001</v>
      </c>
      <c r="I169" s="36">
        <v>2.3889362884184218</v>
      </c>
      <c r="J169" s="37">
        <v>-26.651023781768359</v>
      </c>
      <c r="K169" s="36">
        <v>0</v>
      </c>
      <c r="M169" s="19">
        <v>-0.47389999999999999</v>
      </c>
      <c r="O169" s="34">
        <v>165</v>
      </c>
      <c r="P169" s="23">
        <v>-0.14184652114560226</v>
      </c>
      <c r="R169">
        <f t="shared" si="10"/>
        <v>-0.26651023781768357</v>
      </c>
      <c r="S169">
        <f t="shared" si="11"/>
        <v>-26.651023781768359</v>
      </c>
      <c r="U169">
        <v>-14.526972126070334</v>
      </c>
    </row>
    <row r="170" spans="1:21">
      <c r="A170">
        <f t="shared" si="12"/>
        <v>14</v>
      </c>
      <c r="B170">
        <f t="shared" si="13"/>
        <v>11</v>
      </c>
      <c r="C170" s="4">
        <f t="shared" si="14"/>
        <v>1939</v>
      </c>
      <c r="D170" s="19">
        <v>2.0999999999999999E-3</v>
      </c>
      <c r="E170" s="19">
        <v>0.73860000000000003</v>
      </c>
      <c r="F170" s="19">
        <v>0.79</v>
      </c>
      <c r="G170" s="19">
        <v>-3.9750999999999999</v>
      </c>
      <c r="H170" s="19">
        <v>-10.5305</v>
      </c>
      <c r="I170" s="36">
        <v>8.5373912369435843</v>
      </c>
      <c r="J170" s="37">
        <v>12.916578359722376</v>
      </c>
      <c r="K170" s="36">
        <v>0</v>
      </c>
      <c r="M170" s="19">
        <v>0</v>
      </c>
      <c r="O170" s="34">
        <v>166</v>
      </c>
      <c r="P170" s="23">
        <v>5.116853933374621E-2</v>
      </c>
      <c r="R170">
        <f t="shared" si="10"/>
        <v>0.12916578359722375</v>
      </c>
      <c r="S170">
        <f t="shared" si="11"/>
        <v>12.916578359722376</v>
      </c>
      <c r="U170">
        <v>7.4200512424880722</v>
      </c>
    </row>
    <row r="171" spans="1:21">
      <c r="A171">
        <f t="shared" si="12"/>
        <v>14</v>
      </c>
      <c r="B171">
        <f t="shared" si="13"/>
        <v>12</v>
      </c>
      <c r="C171" s="4">
        <f t="shared" si="14"/>
        <v>1939</v>
      </c>
      <c r="D171" s="19">
        <v>2.0999999999999999E-3</v>
      </c>
      <c r="E171" s="19">
        <v>1.0774999999999999</v>
      </c>
      <c r="F171" s="19">
        <v>0.78</v>
      </c>
      <c r="G171" s="19">
        <v>2.7048999999999999</v>
      </c>
      <c r="H171" s="19">
        <v>4.2211999999999996</v>
      </c>
      <c r="I171" s="36">
        <v>1.2939988626736425</v>
      </c>
      <c r="J171" s="37">
        <v>1.3031989491507856</v>
      </c>
      <c r="K171" s="36">
        <v>0</v>
      </c>
      <c r="M171" s="19">
        <v>-0.47620000000000001</v>
      </c>
      <c r="O171" s="34">
        <v>167</v>
      </c>
      <c r="P171" s="23">
        <v>7.1357783845855671E-3</v>
      </c>
      <c r="R171">
        <f t="shared" si="10"/>
        <v>1.3031989491507856E-2</v>
      </c>
      <c r="S171">
        <f t="shared" si="11"/>
        <v>1.3031989491507856</v>
      </c>
      <c r="U171">
        <v>0.58544351550885754</v>
      </c>
    </row>
    <row r="172" spans="1:21">
      <c r="A172">
        <f t="shared" si="12"/>
        <v>15</v>
      </c>
      <c r="B172">
        <f t="shared" si="13"/>
        <v>1</v>
      </c>
      <c r="C172" s="4">
        <f t="shared" si="14"/>
        <v>1940</v>
      </c>
      <c r="D172" s="19">
        <v>1.8E-3</v>
      </c>
      <c r="E172" s="19">
        <v>-0.14299999999999999</v>
      </c>
      <c r="F172" s="19">
        <v>0.49</v>
      </c>
      <c r="G172" s="19">
        <v>-3.3626999999999998</v>
      </c>
      <c r="H172" s="19">
        <v>9.3600000000000003E-2</v>
      </c>
      <c r="I172" s="36">
        <v>0.74739174347341075</v>
      </c>
      <c r="J172" s="37">
        <v>-2.0013689321736305</v>
      </c>
      <c r="K172" s="36">
        <v>-0.71428571428571175</v>
      </c>
      <c r="M172" s="19">
        <v>-0.2392</v>
      </c>
      <c r="O172" s="34">
        <v>168</v>
      </c>
      <c r="P172" s="23">
        <v>-5.7844480457244218E-3</v>
      </c>
      <c r="R172">
        <f t="shared" si="10"/>
        <v>-2.0013689321736305E-2</v>
      </c>
      <c r="S172">
        <f t="shared" si="11"/>
        <v>-2.0013689321736305</v>
      </c>
      <c r="U172">
        <v>-1.4312028461073913</v>
      </c>
    </row>
    <row r="173" spans="1:21">
      <c r="A173">
        <f t="shared" si="12"/>
        <v>15</v>
      </c>
      <c r="B173">
        <f t="shared" si="13"/>
        <v>2</v>
      </c>
      <c r="C173" s="4">
        <f t="shared" si="14"/>
        <v>1940</v>
      </c>
      <c r="D173" s="19">
        <v>1.6000000000000001E-3</v>
      </c>
      <c r="E173" s="19">
        <v>0.35470000000000002</v>
      </c>
      <c r="F173" s="19">
        <v>0.21</v>
      </c>
      <c r="G173" s="19">
        <v>1.3278000000000001</v>
      </c>
      <c r="H173" s="19">
        <v>8.2075999999999993</v>
      </c>
      <c r="I173" s="36">
        <v>3.4226237339329439</v>
      </c>
      <c r="J173" s="37">
        <v>2.0322668716999059</v>
      </c>
      <c r="K173" s="36">
        <v>-0.7194244604316502</v>
      </c>
      <c r="M173" s="19">
        <v>0.71940000000000004</v>
      </c>
      <c r="O173" s="34">
        <v>169</v>
      </c>
      <c r="P173" s="23">
        <v>9.9828075143846284E-3</v>
      </c>
      <c r="R173">
        <f t="shared" si="10"/>
        <v>2.0322668716999059E-2</v>
      </c>
      <c r="S173">
        <f t="shared" si="11"/>
        <v>2.0322668716999059</v>
      </c>
      <c r="U173">
        <v>1.0237660607373418</v>
      </c>
    </row>
    <row r="174" spans="1:21">
      <c r="A174">
        <f t="shared" si="12"/>
        <v>15</v>
      </c>
      <c r="B174">
        <f t="shared" si="13"/>
        <v>3</v>
      </c>
      <c r="C174" s="4">
        <f t="shared" si="14"/>
        <v>1940</v>
      </c>
      <c r="D174" s="19">
        <v>0</v>
      </c>
      <c r="E174" s="19">
        <v>0.87539999999999996</v>
      </c>
      <c r="F174" s="19">
        <v>0.49</v>
      </c>
      <c r="G174" s="19">
        <v>1.2365999999999999</v>
      </c>
      <c r="H174" s="19">
        <v>6.3182999999999998</v>
      </c>
      <c r="I174" s="36">
        <v>14.623115492881499</v>
      </c>
      <c r="J174" s="37">
        <v>17.481135957344883</v>
      </c>
      <c r="K174" s="36">
        <v>-0.72463768115942351</v>
      </c>
      <c r="M174" s="19">
        <v>-0.23810000000000001</v>
      </c>
      <c r="O174" s="34">
        <v>170</v>
      </c>
      <c r="P174" s="23">
        <v>5.5621422956039224E-2</v>
      </c>
      <c r="R174">
        <f t="shared" si="10"/>
        <v>0.17481135957344884</v>
      </c>
      <c r="S174">
        <f t="shared" si="11"/>
        <v>17.481135957344883</v>
      </c>
      <c r="U174">
        <v>11.290973641255228</v>
      </c>
    </row>
    <row r="175" spans="1:21">
      <c r="A175">
        <f t="shared" si="12"/>
        <v>15</v>
      </c>
      <c r="B175">
        <f t="shared" si="13"/>
        <v>4</v>
      </c>
      <c r="C175" s="4">
        <f t="shared" si="14"/>
        <v>1940</v>
      </c>
      <c r="D175" s="19">
        <v>8.9999999999999998E-4</v>
      </c>
      <c r="E175" s="19">
        <v>2.1999999999999999E-2</v>
      </c>
      <c r="F175" s="19">
        <v>-0.92</v>
      </c>
      <c r="G175" s="19">
        <v>-0.24490000000000001</v>
      </c>
      <c r="H175" s="19">
        <v>6.5435999999999996</v>
      </c>
      <c r="I175" s="36">
        <v>-0.29341249759252713</v>
      </c>
      <c r="J175" s="37">
        <v>-15.961050837943791</v>
      </c>
      <c r="K175" s="36">
        <v>0</v>
      </c>
      <c r="M175" s="19">
        <v>0</v>
      </c>
      <c r="O175" s="34">
        <v>171</v>
      </c>
      <c r="P175" s="23">
        <v>-0.11213834971677272</v>
      </c>
      <c r="R175">
        <f t="shared" si="10"/>
        <v>-0.15961050837943791</v>
      </c>
      <c r="S175">
        <f t="shared" si="11"/>
        <v>-15.961050837943791</v>
      </c>
      <c r="U175">
        <v>-5.3467968401970758</v>
      </c>
    </row>
    <row r="176" spans="1:21">
      <c r="A176">
        <f t="shared" si="12"/>
        <v>15</v>
      </c>
      <c r="B176">
        <f t="shared" si="13"/>
        <v>5</v>
      </c>
      <c r="C176" s="4">
        <f t="shared" si="14"/>
        <v>1940</v>
      </c>
      <c r="D176" s="19">
        <v>-1.5299999999999999E-2</v>
      </c>
      <c r="E176" s="19">
        <v>-2.1349999999999998</v>
      </c>
      <c r="F176" s="19">
        <v>-0.21</v>
      </c>
      <c r="G176" s="19">
        <v>-22.887599999999999</v>
      </c>
      <c r="H176" s="19">
        <v>-36.737299999999998</v>
      </c>
      <c r="I176" s="36">
        <v>5.6262048720644904</v>
      </c>
      <c r="J176" s="37">
        <v>-15.039573936581995</v>
      </c>
      <c r="K176" s="36">
        <v>0.14598540145984717</v>
      </c>
      <c r="M176" s="19">
        <v>0.2387</v>
      </c>
      <c r="O176" s="34">
        <v>172</v>
      </c>
      <c r="P176" s="23">
        <v>-0.11180868052037773</v>
      </c>
      <c r="R176">
        <f t="shared" si="10"/>
        <v>-0.15039573936581996</v>
      </c>
      <c r="S176">
        <f t="shared" si="11"/>
        <v>-15.039573936581995</v>
      </c>
      <c r="U176">
        <v>-4.3444534977047224</v>
      </c>
    </row>
    <row r="177" spans="1:21">
      <c r="A177">
        <f t="shared" si="12"/>
        <v>15</v>
      </c>
      <c r="B177">
        <f t="shared" si="13"/>
        <v>6</v>
      </c>
      <c r="C177" s="4">
        <f t="shared" si="14"/>
        <v>1940</v>
      </c>
      <c r="D177" s="19">
        <v>4.1000000000000003E-3</v>
      </c>
      <c r="E177" s="19">
        <v>1.8667</v>
      </c>
      <c r="F177" s="19">
        <v>1.21</v>
      </c>
      <c r="G177" s="19">
        <v>8.0906000000000002</v>
      </c>
      <c r="H177" s="19">
        <v>10.5052</v>
      </c>
      <c r="I177" s="36">
        <v>-16.968780150798654</v>
      </c>
      <c r="J177" s="37">
        <v>-22.50964234692059</v>
      </c>
      <c r="K177" s="36">
        <v>0.58309037900874383</v>
      </c>
      <c r="M177" s="19">
        <v>0.23810000000000001</v>
      </c>
      <c r="O177" s="34">
        <v>173</v>
      </c>
      <c r="P177" s="23">
        <v>-7.6671269474791748E-2</v>
      </c>
      <c r="R177">
        <f t="shared" si="10"/>
        <v>-0.22509642346920589</v>
      </c>
      <c r="S177">
        <f t="shared" si="11"/>
        <v>-22.50964234692059</v>
      </c>
      <c r="U177">
        <v>-16.0750065591468</v>
      </c>
    </row>
    <row r="178" spans="1:21">
      <c r="A178">
        <f t="shared" si="12"/>
        <v>15</v>
      </c>
      <c r="B178">
        <f t="shared" si="13"/>
        <v>7</v>
      </c>
      <c r="C178" s="4">
        <f t="shared" si="14"/>
        <v>1940</v>
      </c>
      <c r="D178" s="19">
        <v>1.18E-2</v>
      </c>
      <c r="E178" s="19">
        <v>2.87E-2</v>
      </c>
      <c r="F178" s="19">
        <v>0.21</v>
      </c>
      <c r="G178" s="19">
        <v>3.4068000000000001</v>
      </c>
      <c r="H178" s="19">
        <v>2.3142</v>
      </c>
      <c r="I178" s="36">
        <v>1.3651725064437574</v>
      </c>
      <c r="J178" s="37">
        <v>22.276219690928698</v>
      </c>
      <c r="K178" s="36">
        <v>-0.72463768115942351</v>
      </c>
      <c r="M178" s="19">
        <v>-0.23749999999999999</v>
      </c>
      <c r="O178" s="34">
        <v>174</v>
      </c>
      <c r="P178" s="23">
        <v>0.13651841787533758</v>
      </c>
      <c r="R178">
        <f t="shared" si="10"/>
        <v>0.222762196909287</v>
      </c>
      <c r="S178">
        <f t="shared" si="11"/>
        <v>22.276219690928698</v>
      </c>
      <c r="U178">
        <v>7.5884189536653226</v>
      </c>
    </row>
    <row r="179" spans="1:21">
      <c r="A179">
        <f t="shared" si="12"/>
        <v>15</v>
      </c>
      <c r="B179">
        <f t="shared" si="13"/>
        <v>8</v>
      </c>
      <c r="C179" s="4">
        <f t="shared" si="14"/>
        <v>1940</v>
      </c>
      <c r="D179" s="19">
        <v>-6.1000000000000004E-3</v>
      </c>
      <c r="E179" s="19">
        <v>0.42559999999999998</v>
      </c>
      <c r="F179" s="19">
        <v>7.0000000000000007E-2</v>
      </c>
      <c r="G179" s="19">
        <v>3.4984999999999999</v>
      </c>
      <c r="H179" s="19">
        <v>2.5501</v>
      </c>
      <c r="I179" s="36">
        <v>-1.9331668331668377</v>
      </c>
      <c r="J179" s="37">
        <v>1.7508855049410466</v>
      </c>
      <c r="K179" s="36">
        <v>-0.43795620437955263</v>
      </c>
      <c r="M179" s="19">
        <v>-0.23810000000000001</v>
      </c>
      <c r="O179" s="34">
        <v>175</v>
      </c>
      <c r="P179" s="23">
        <v>3.1522576749876796E-2</v>
      </c>
      <c r="R179">
        <f t="shared" si="10"/>
        <v>1.7508855049410466E-2</v>
      </c>
      <c r="S179">
        <f t="shared" si="11"/>
        <v>1.7508855049410466</v>
      </c>
      <c r="U179">
        <v>-1.3585472597818289</v>
      </c>
    </row>
    <row r="180" spans="1:21">
      <c r="A180">
        <f t="shared" si="12"/>
        <v>15</v>
      </c>
      <c r="B180">
        <f t="shared" si="13"/>
        <v>9</v>
      </c>
      <c r="C180" s="4">
        <f t="shared" si="14"/>
        <v>1940</v>
      </c>
      <c r="D180" s="19">
        <v>1.6999999999999999E-3</v>
      </c>
      <c r="E180" s="19">
        <v>0.47489999999999999</v>
      </c>
      <c r="F180" s="19">
        <v>0.92</v>
      </c>
      <c r="G180" s="19">
        <v>1.2311000000000001</v>
      </c>
      <c r="H180" s="19">
        <v>2.1265999999999998</v>
      </c>
      <c r="I180" s="36">
        <v>4.2966477834745387</v>
      </c>
      <c r="J180" s="37">
        <v>4.7130725724165323</v>
      </c>
      <c r="K180" s="36">
        <v>0.43988269794721369</v>
      </c>
      <c r="M180" s="19">
        <v>0.2387</v>
      </c>
      <c r="O180" s="34">
        <v>176</v>
      </c>
      <c r="P180" s="23">
        <v>3.0342060624896305E-2</v>
      </c>
      <c r="R180">
        <f t="shared" si="10"/>
        <v>4.7130725724165323E-2</v>
      </c>
      <c r="S180">
        <f t="shared" si="11"/>
        <v>4.7130725724165323</v>
      </c>
      <c r="U180">
        <v>1.629426356630213</v>
      </c>
    </row>
    <row r="181" spans="1:21">
      <c r="A181">
        <f t="shared" si="12"/>
        <v>15</v>
      </c>
      <c r="B181">
        <f t="shared" si="13"/>
        <v>10</v>
      </c>
      <c r="C181" s="4">
        <f t="shared" si="14"/>
        <v>1940</v>
      </c>
      <c r="D181" s="19">
        <v>1.6999999999999999E-3</v>
      </c>
      <c r="E181" s="19">
        <v>0.36470000000000002</v>
      </c>
      <c r="F181" s="19">
        <v>0.49</v>
      </c>
      <c r="G181" s="19">
        <v>4.2214</v>
      </c>
      <c r="H181" s="19">
        <v>5.4455</v>
      </c>
      <c r="I181" s="36">
        <v>2.0596741441669346</v>
      </c>
      <c r="J181" s="37">
        <v>4.4137100206120827</v>
      </c>
      <c r="K181" s="36">
        <v>0.72992700729928028</v>
      </c>
      <c r="M181" s="19">
        <v>0</v>
      </c>
      <c r="O181" s="34">
        <v>177</v>
      </c>
      <c r="P181" s="23">
        <v>2.1703609674370128E-2</v>
      </c>
      <c r="R181">
        <f t="shared" si="10"/>
        <v>4.4137100206120827E-2</v>
      </c>
      <c r="S181">
        <f t="shared" si="11"/>
        <v>4.4137100206120827</v>
      </c>
      <c r="U181">
        <v>2.1956945555766989</v>
      </c>
    </row>
    <row r="182" spans="1:21">
      <c r="A182">
        <f t="shared" si="12"/>
        <v>15</v>
      </c>
      <c r="B182">
        <f t="shared" si="13"/>
        <v>11</v>
      </c>
      <c r="C182" s="4">
        <f t="shared" si="14"/>
        <v>1940</v>
      </c>
      <c r="D182" s="19">
        <v>1.6999999999999999E-3</v>
      </c>
      <c r="E182" s="19">
        <v>0.55620000000000003</v>
      </c>
      <c r="F182" s="19">
        <v>0.63</v>
      </c>
      <c r="G182" s="19">
        <v>-3.1587999999999998</v>
      </c>
      <c r="H182" s="19">
        <v>2.4479000000000002</v>
      </c>
      <c r="I182" s="36">
        <v>3.0015374463652313</v>
      </c>
      <c r="J182" s="37">
        <v>3.487020207909608</v>
      </c>
      <c r="K182" s="36">
        <v>-0.72463768115942351</v>
      </c>
      <c r="M182" s="19">
        <v>0</v>
      </c>
      <c r="O182" s="34">
        <v>178</v>
      </c>
      <c r="P182" s="23">
        <v>1.7663993598041161E-2</v>
      </c>
      <c r="R182">
        <f t="shared" si="10"/>
        <v>3.487020207909608E-2</v>
      </c>
      <c r="S182">
        <f t="shared" si="11"/>
        <v>3.487020207909608</v>
      </c>
      <c r="U182">
        <v>1.6907553563156894</v>
      </c>
    </row>
    <row r="183" spans="1:21">
      <c r="A183">
        <f t="shared" si="12"/>
        <v>15</v>
      </c>
      <c r="B183">
        <f t="shared" si="13"/>
        <v>12</v>
      </c>
      <c r="C183" s="4">
        <f t="shared" si="14"/>
        <v>1940</v>
      </c>
      <c r="D183" s="19">
        <v>8.9999999999999998E-4</v>
      </c>
      <c r="E183" s="19">
        <v>0.27700000000000002</v>
      </c>
      <c r="F183" s="19">
        <v>-0.23</v>
      </c>
      <c r="G183" s="19">
        <v>9.4299999999999995E-2</v>
      </c>
      <c r="H183" s="19">
        <v>-4.4696999999999996</v>
      </c>
      <c r="I183" s="36">
        <v>-0.99769762087490976</v>
      </c>
      <c r="J183" s="37">
        <v>2.3816053819384342</v>
      </c>
      <c r="K183" s="36">
        <v>0.72992700729928028</v>
      </c>
      <c r="M183" s="19">
        <v>0.47620000000000001</v>
      </c>
      <c r="O183" s="34">
        <v>179</v>
      </c>
      <c r="P183" s="23">
        <v>1.1712598935439633E-2</v>
      </c>
      <c r="R183">
        <f t="shared" si="10"/>
        <v>2.3816053819384342E-2</v>
      </c>
      <c r="S183">
        <f t="shared" si="11"/>
        <v>2.3816053819384342</v>
      </c>
      <c r="U183">
        <v>1.1963333160702312</v>
      </c>
    </row>
    <row r="184" spans="1:21">
      <c r="A184">
        <f t="shared" si="12"/>
        <v>16</v>
      </c>
      <c r="B184">
        <f t="shared" si="13"/>
        <v>1</v>
      </c>
      <c r="C184" s="4">
        <f t="shared" si="14"/>
        <v>1941</v>
      </c>
      <c r="D184" s="19">
        <v>-6.8999999999999999E-3</v>
      </c>
      <c r="E184" s="19">
        <v>7.3000000000000001E-3</v>
      </c>
      <c r="F184" s="19">
        <v>0.06</v>
      </c>
      <c r="G184" s="19">
        <v>-4.6314000000000002</v>
      </c>
      <c r="H184" s="19">
        <v>0.2485</v>
      </c>
      <c r="I184" s="36">
        <v>1.5935581958443672</v>
      </c>
      <c r="J184" s="37">
        <v>0.20842114179167037</v>
      </c>
      <c r="K184" s="36">
        <v>0</v>
      </c>
      <c r="M184" s="19">
        <v>0</v>
      </c>
      <c r="O184" s="34">
        <v>180</v>
      </c>
      <c r="P184" s="23">
        <v>9.1751079203850061E-4</v>
      </c>
      <c r="R184">
        <f t="shared" si="10"/>
        <v>2.0842114179167037E-3</v>
      </c>
      <c r="S184">
        <f t="shared" si="11"/>
        <v>0.20842114179167037</v>
      </c>
      <c r="U184">
        <v>0.11656311467216944</v>
      </c>
    </row>
    <row r="185" spans="1:21">
      <c r="A185">
        <f t="shared" si="12"/>
        <v>16</v>
      </c>
      <c r="B185">
        <f t="shared" si="13"/>
        <v>2</v>
      </c>
      <c r="C185" s="4">
        <f t="shared" si="14"/>
        <v>1941</v>
      </c>
      <c r="D185" s="19">
        <v>-7.4999999999999997E-3</v>
      </c>
      <c r="E185" s="19">
        <v>-0.46500000000000002</v>
      </c>
      <c r="F185" s="19">
        <v>0.06</v>
      </c>
      <c r="G185" s="19">
        <v>-0.5958</v>
      </c>
      <c r="H185" s="19">
        <v>-2.8849</v>
      </c>
      <c r="I185" s="36">
        <v>-0.42000763650248485</v>
      </c>
      <c r="J185" s="37">
        <v>7.9052510907865026</v>
      </c>
      <c r="K185" s="36">
        <v>0</v>
      </c>
      <c r="M185" s="19">
        <v>0</v>
      </c>
      <c r="O185" s="34">
        <v>181</v>
      </c>
      <c r="P185" s="23">
        <v>3.8259386203102874E-2</v>
      </c>
      <c r="R185">
        <f t="shared" si="10"/>
        <v>7.9052510907865026E-2</v>
      </c>
      <c r="S185">
        <f t="shared" si="11"/>
        <v>7.9052510907865026</v>
      </c>
      <c r="U185">
        <v>3.9289916611244728</v>
      </c>
    </row>
    <row r="186" spans="1:21">
      <c r="A186">
        <f t="shared" si="12"/>
        <v>16</v>
      </c>
      <c r="B186">
        <f t="shared" si="13"/>
        <v>3</v>
      </c>
      <c r="C186" s="4">
        <f t="shared" si="14"/>
        <v>1941</v>
      </c>
      <c r="D186" s="19">
        <v>1.14E-2</v>
      </c>
      <c r="E186" s="19">
        <v>0.68640000000000001</v>
      </c>
      <c r="F186" s="19">
        <v>-0.22</v>
      </c>
      <c r="G186" s="19">
        <v>0.7056</v>
      </c>
      <c r="H186" s="19">
        <v>3.1945999999999999</v>
      </c>
      <c r="I186" s="36">
        <v>8.5560248862062185</v>
      </c>
      <c r="J186" s="37">
        <v>-0.11596344316446849</v>
      </c>
      <c r="K186" s="36">
        <v>0.72463768115942351</v>
      </c>
      <c r="M186" s="19">
        <v>0.47389999999999999</v>
      </c>
      <c r="O186" s="34">
        <v>182</v>
      </c>
      <c r="P186" s="23">
        <v>-3.3202112749985968E-4</v>
      </c>
      <c r="R186">
        <f t="shared" si="10"/>
        <v>-1.1596344316446849E-3</v>
      </c>
      <c r="S186">
        <f t="shared" si="11"/>
        <v>-0.11596344316446849</v>
      </c>
      <c r="U186">
        <v>-8.2788818051189539E-2</v>
      </c>
    </row>
    <row r="187" spans="1:21">
      <c r="A187">
        <f t="shared" si="12"/>
        <v>16</v>
      </c>
      <c r="B187">
        <f t="shared" si="13"/>
        <v>4</v>
      </c>
      <c r="C187" s="4">
        <f t="shared" si="14"/>
        <v>1941</v>
      </c>
      <c r="D187" s="19">
        <v>-6.7000000000000002E-3</v>
      </c>
      <c r="E187" s="19">
        <v>0.3347</v>
      </c>
      <c r="F187" s="19">
        <v>0.78</v>
      </c>
      <c r="G187" s="19">
        <v>-6.1245000000000003</v>
      </c>
      <c r="H187" s="19">
        <v>-6.6948999999999996</v>
      </c>
      <c r="I187" s="36">
        <v>7.8960951286313046</v>
      </c>
      <c r="J187" s="37">
        <v>2.826032783678345</v>
      </c>
      <c r="K187" s="36">
        <v>-0.7194244604316502</v>
      </c>
      <c r="M187" s="19">
        <v>0.94340000000000002</v>
      </c>
      <c r="O187" s="34">
        <v>183</v>
      </c>
      <c r="P187" s="23">
        <v>1.3151101098208162E-2</v>
      </c>
      <c r="R187">
        <f t="shared" si="10"/>
        <v>2.826032783678345E-2</v>
      </c>
      <c r="S187">
        <f t="shared" si="11"/>
        <v>2.826032783678345</v>
      </c>
      <c r="U187">
        <v>1.4913103013161353</v>
      </c>
    </row>
    <row r="188" spans="1:21">
      <c r="A188">
        <f t="shared" si="12"/>
        <v>16</v>
      </c>
      <c r="B188">
        <f t="shared" si="13"/>
        <v>5</v>
      </c>
      <c r="C188" s="4">
        <f t="shared" si="14"/>
        <v>1941</v>
      </c>
      <c r="D188" s="19">
        <v>4.3E-3</v>
      </c>
      <c r="E188" s="19">
        <v>0.1177</v>
      </c>
      <c r="F188" s="19">
        <v>0.49</v>
      </c>
      <c r="G188" s="19">
        <v>1.8260000000000001</v>
      </c>
      <c r="H188" s="19">
        <v>0.44500000000000001</v>
      </c>
      <c r="I188" s="36">
        <v>2.1052630189450885</v>
      </c>
      <c r="J188" s="37">
        <v>6.6399024027140374</v>
      </c>
      <c r="K188" s="36">
        <v>0</v>
      </c>
      <c r="M188" s="19">
        <v>0.70089999999999997</v>
      </c>
      <c r="O188" s="34">
        <v>184</v>
      </c>
      <c r="P188" s="23">
        <v>3.3435381225428662E-2</v>
      </c>
      <c r="R188">
        <f t="shared" si="10"/>
        <v>6.6399024027140374E-2</v>
      </c>
      <c r="S188">
        <f t="shared" si="11"/>
        <v>6.6399024027140374</v>
      </c>
      <c r="U188">
        <v>3.1897149449851363</v>
      </c>
    </row>
    <row r="189" spans="1:21">
      <c r="A189">
        <f t="shared" si="12"/>
        <v>16</v>
      </c>
      <c r="B189">
        <f t="shared" si="13"/>
        <v>6</v>
      </c>
      <c r="C189" s="4">
        <f t="shared" si="14"/>
        <v>1941</v>
      </c>
      <c r="D189" s="19">
        <v>4.1999999999999997E-3</v>
      </c>
      <c r="E189" s="19">
        <v>0.56059999999999999</v>
      </c>
      <c r="F189" s="19">
        <v>0.63</v>
      </c>
      <c r="G189" s="19">
        <v>5.7754000000000003</v>
      </c>
      <c r="H189" s="19">
        <v>7.5305999999999997</v>
      </c>
      <c r="I189" s="36">
        <v>2.028940727487095</v>
      </c>
      <c r="J189" s="37">
        <v>7.6059453124390553</v>
      </c>
      <c r="K189" s="36">
        <v>0</v>
      </c>
      <c r="M189" s="19">
        <v>1.8561000000000001</v>
      </c>
      <c r="O189" s="34">
        <v>185</v>
      </c>
      <c r="P189" s="23">
        <v>3.7461516951798668E-2</v>
      </c>
      <c r="R189">
        <f t="shared" si="10"/>
        <v>7.6059453124390553E-2</v>
      </c>
      <c r="S189">
        <f t="shared" si="11"/>
        <v>7.6059453124390553</v>
      </c>
      <c r="U189">
        <v>3.7204210027951565</v>
      </c>
    </row>
    <row r="190" spans="1:21">
      <c r="A190">
        <f t="shared" si="12"/>
        <v>16</v>
      </c>
      <c r="B190">
        <f t="shared" si="13"/>
        <v>7</v>
      </c>
      <c r="C190" s="4">
        <f t="shared" si="14"/>
        <v>1941</v>
      </c>
      <c r="D190" s="19">
        <v>2.8799999999999999E-2</v>
      </c>
      <c r="E190" s="19">
        <v>2.5000000000000001E-3</v>
      </c>
      <c r="F190" s="19">
        <v>0.63</v>
      </c>
      <c r="G190" s="19">
        <v>5.7868000000000004</v>
      </c>
      <c r="H190" s="19">
        <v>21.652899999999999</v>
      </c>
      <c r="I190" s="36">
        <v>2.2850685011177694</v>
      </c>
      <c r="J190" s="37">
        <v>5.564147562911903</v>
      </c>
      <c r="K190" s="36">
        <v>-0.72463768115942351</v>
      </c>
      <c r="M190" s="19">
        <v>0.4556</v>
      </c>
      <c r="O190" s="34">
        <v>186</v>
      </c>
      <c r="P190" s="23">
        <v>2.7444147206610481E-2</v>
      </c>
      <c r="R190">
        <f t="shared" si="10"/>
        <v>5.564147562911903E-2</v>
      </c>
      <c r="S190">
        <f t="shared" si="11"/>
        <v>5.564147562911903</v>
      </c>
      <c r="U190">
        <v>2.7444147206610507</v>
      </c>
    </row>
    <row r="191" spans="1:21">
      <c r="A191">
        <f t="shared" si="12"/>
        <v>16</v>
      </c>
      <c r="B191">
        <f t="shared" si="13"/>
        <v>8</v>
      </c>
      <c r="C191" s="4">
        <f t="shared" si="14"/>
        <v>1941</v>
      </c>
      <c r="D191" s="19">
        <v>6.7000000000000002E-3</v>
      </c>
      <c r="E191" s="19">
        <v>0.10780000000000001</v>
      </c>
      <c r="F191" s="19">
        <v>0.34</v>
      </c>
      <c r="G191" s="19">
        <v>9.6199999999999994E-2</v>
      </c>
      <c r="H191" s="19">
        <v>-0.60289999999999999</v>
      </c>
      <c r="I191" s="36">
        <v>5.806451612903218</v>
      </c>
      <c r="J191" s="37">
        <v>7.471011569994146</v>
      </c>
      <c r="K191" s="36">
        <v>0.72992700729928028</v>
      </c>
      <c r="M191" s="19">
        <v>0.90700000000000003</v>
      </c>
      <c r="O191" s="34">
        <v>187</v>
      </c>
      <c r="P191" s="23">
        <v>3.6682263617904054E-2</v>
      </c>
      <c r="R191">
        <f t="shared" si="10"/>
        <v>7.471011569994146E-2</v>
      </c>
      <c r="S191">
        <f t="shared" si="11"/>
        <v>7.471011569994146</v>
      </c>
      <c r="U191">
        <v>3.6682263617904094</v>
      </c>
    </row>
    <row r="192" spans="1:21">
      <c r="A192">
        <f t="shared" si="12"/>
        <v>16</v>
      </c>
      <c r="B192">
        <f t="shared" si="13"/>
        <v>9</v>
      </c>
      <c r="C192" s="4">
        <f t="shared" si="14"/>
        <v>1941</v>
      </c>
      <c r="D192" s="19">
        <v>8.6E-3</v>
      </c>
      <c r="E192" s="19">
        <v>2.3999999999999998E-3</v>
      </c>
      <c r="F192" s="19">
        <v>0.48</v>
      </c>
      <c r="G192" s="19">
        <v>-0.67959999999999998</v>
      </c>
      <c r="H192" s="19">
        <v>-4.6924999999999999</v>
      </c>
      <c r="I192" s="36">
        <v>1.9865193323592343</v>
      </c>
      <c r="J192" s="37">
        <v>1.4140654840687716</v>
      </c>
      <c r="K192" s="36">
        <v>0</v>
      </c>
      <c r="M192" s="19">
        <v>1.7978000000000001</v>
      </c>
      <c r="O192" s="34">
        <v>188</v>
      </c>
      <c r="P192" s="23">
        <v>7.1703817232509071E-3</v>
      </c>
      <c r="R192">
        <f t="shared" si="10"/>
        <v>1.4140654840687716E-2</v>
      </c>
      <c r="S192">
        <f t="shared" si="11"/>
        <v>1.4140654840687716</v>
      </c>
      <c r="U192">
        <v>0.69206494193273882</v>
      </c>
    </row>
    <row r="193" spans="1:21">
      <c r="A193">
        <f t="shared" si="12"/>
        <v>16</v>
      </c>
      <c r="B193">
        <f t="shared" si="13"/>
        <v>10</v>
      </c>
      <c r="C193" s="4">
        <f t="shared" si="14"/>
        <v>1941</v>
      </c>
      <c r="D193" s="19">
        <v>4.0000000000000001E-3</v>
      </c>
      <c r="E193" s="19">
        <v>0.22770000000000001</v>
      </c>
      <c r="F193" s="19">
        <v>0.34</v>
      </c>
      <c r="G193" s="19">
        <v>-6.5686</v>
      </c>
      <c r="H193" s="19">
        <v>-6.7195999999999998</v>
      </c>
      <c r="I193" s="36">
        <v>-2.8019384232729259</v>
      </c>
      <c r="J193" s="37">
        <v>3.8461443726516498</v>
      </c>
      <c r="K193" s="36">
        <v>0</v>
      </c>
      <c r="M193" s="19">
        <v>1.1037999999999999</v>
      </c>
      <c r="O193" s="34">
        <v>189</v>
      </c>
      <c r="P193" s="23">
        <v>1.9049284248076281E-2</v>
      </c>
      <c r="R193">
        <f t="shared" si="10"/>
        <v>3.8461443726516498E-2</v>
      </c>
      <c r="S193">
        <f t="shared" si="11"/>
        <v>3.8461443726516498</v>
      </c>
      <c r="U193">
        <v>1.9049284248076308</v>
      </c>
    </row>
    <row r="194" spans="1:21">
      <c r="A194">
        <f t="shared" si="12"/>
        <v>16</v>
      </c>
      <c r="B194">
        <f t="shared" si="13"/>
        <v>11</v>
      </c>
      <c r="C194" s="4">
        <f t="shared" si="14"/>
        <v>1941</v>
      </c>
      <c r="D194" s="19">
        <v>4.8999999999999998E-3</v>
      </c>
      <c r="E194" s="19">
        <v>-0.91700000000000004</v>
      </c>
      <c r="F194" s="19">
        <v>-0.94</v>
      </c>
      <c r="G194" s="19">
        <v>-2.8420999999999998</v>
      </c>
      <c r="H194" s="19">
        <v>-4.9476000000000004</v>
      </c>
      <c r="I194" s="36">
        <v>1.7574692442882203</v>
      </c>
      <c r="J194" s="37">
        <v>-4.813132283520849</v>
      </c>
      <c r="K194" s="36">
        <v>0</v>
      </c>
      <c r="M194" s="19">
        <v>0.87339999999999995</v>
      </c>
      <c r="O194" s="34">
        <v>190</v>
      </c>
      <c r="P194" s="23">
        <v>-2.424147599467652E-2</v>
      </c>
      <c r="R194">
        <f t="shared" si="10"/>
        <v>-4.813132283520849E-2</v>
      </c>
      <c r="S194">
        <f t="shared" si="11"/>
        <v>-4.813132283520849</v>
      </c>
      <c r="U194">
        <v>-2.4483359614905766</v>
      </c>
    </row>
    <row r="195" spans="1:21">
      <c r="A195">
        <f t="shared" si="12"/>
        <v>16</v>
      </c>
      <c r="B195">
        <f t="shared" si="13"/>
        <v>12</v>
      </c>
      <c r="C195" s="4">
        <f t="shared" si="14"/>
        <v>1941</v>
      </c>
      <c r="D195" s="19">
        <v>7.9000000000000008E-3</v>
      </c>
      <c r="E195" s="19">
        <v>-0.161</v>
      </c>
      <c r="F195" s="19">
        <v>0.06</v>
      </c>
      <c r="G195" s="19">
        <v>-4.0659000000000001</v>
      </c>
      <c r="H195" s="19">
        <v>-12.041600000000001</v>
      </c>
      <c r="I195" s="36">
        <v>1.6119746689694916</v>
      </c>
      <c r="J195" s="37">
        <v>-3.3083614995363164</v>
      </c>
      <c r="K195" s="36">
        <v>2.8985507246376718</v>
      </c>
      <c r="M195" s="19">
        <v>0.2165</v>
      </c>
      <c r="O195" s="34">
        <v>191</v>
      </c>
      <c r="P195" s="23">
        <v>-1.6559062921775447E-2</v>
      </c>
      <c r="R195">
        <f t="shared" si="10"/>
        <v>-3.3083614995363164E-2</v>
      </c>
      <c r="S195">
        <f t="shared" si="11"/>
        <v>-3.3083614995363164</v>
      </c>
      <c r="U195">
        <v>-1.6802790539390891</v>
      </c>
    </row>
    <row r="196" spans="1:21">
      <c r="A196">
        <f t="shared" si="12"/>
        <v>17</v>
      </c>
      <c r="B196">
        <f t="shared" si="13"/>
        <v>1</v>
      </c>
      <c r="C196" s="4">
        <f t="shared" si="14"/>
        <v>1942</v>
      </c>
      <c r="D196" s="19">
        <v>1.78E-2</v>
      </c>
      <c r="E196" s="19">
        <v>0.7419</v>
      </c>
      <c r="F196" s="19">
        <v>0.06</v>
      </c>
      <c r="G196" s="19">
        <v>1.611</v>
      </c>
      <c r="H196" s="19">
        <v>18.940799999999999</v>
      </c>
      <c r="I196" s="36">
        <v>3.1444759206798913</v>
      </c>
      <c r="J196" s="37">
        <v>0.56324491653965136</v>
      </c>
      <c r="K196" s="36">
        <v>-0.70422535211267512</v>
      </c>
      <c r="M196" s="19">
        <v>1.2959000000000001</v>
      </c>
      <c r="O196" s="34">
        <v>192</v>
      </c>
      <c r="P196" s="23">
        <v>2.8122701509971648E-3</v>
      </c>
      <c r="R196">
        <f t="shared" si="10"/>
        <v>5.6324491653965136E-3</v>
      </c>
      <c r="S196">
        <f t="shared" si="11"/>
        <v>0.56324491653965136</v>
      </c>
      <c r="U196">
        <v>0.28122701509971815</v>
      </c>
    </row>
    <row r="197" spans="1:21">
      <c r="A197">
        <f t="shared" si="12"/>
        <v>17</v>
      </c>
      <c r="B197">
        <f t="shared" si="13"/>
        <v>2</v>
      </c>
      <c r="C197" s="4">
        <f t="shared" si="14"/>
        <v>1942</v>
      </c>
      <c r="D197" s="19">
        <v>1.11E-2</v>
      </c>
      <c r="E197" s="19">
        <v>0.15429999999999999</v>
      </c>
      <c r="F197" s="19">
        <v>-0.08</v>
      </c>
      <c r="G197" s="19">
        <v>-1.5891</v>
      </c>
      <c r="H197" s="19">
        <v>-0.72840000000000005</v>
      </c>
      <c r="I197" s="36">
        <v>1.0711343037626966</v>
      </c>
      <c r="J197" s="37">
        <v>1.0468188652596355</v>
      </c>
      <c r="K197" s="36">
        <v>0</v>
      </c>
      <c r="M197" s="19">
        <v>0.85289999999999999</v>
      </c>
      <c r="O197" s="34">
        <v>193</v>
      </c>
      <c r="P197" s="23">
        <v>5.2204676848737197E-3</v>
      </c>
      <c r="R197">
        <f t="shared" ref="R197:R260" si="15">(1+U197/100)*(1+P197)-1</f>
        <v>1.0468188652596355E-2</v>
      </c>
      <c r="S197">
        <f t="shared" ref="S197:S260" si="16">R197*100</f>
        <v>1.0468188652596355</v>
      </c>
      <c r="U197">
        <v>0.5220467684873632</v>
      </c>
    </row>
    <row r="198" spans="1:21">
      <c r="A198">
        <f t="shared" ref="A198:A261" si="17">IF(MOD(B197,12)=0,A197+1,A197)</f>
        <v>17</v>
      </c>
      <c r="B198">
        <f t="shared" ref="B198:B261" si="18">IF(B197+1=13,1,B197+1)</f>
        <v>3</v>
      </c>
      <c r="C198" s="4">
        <f t="shared" ref="C198:C261" si="19">IF(MOD(B197,12)=0,C197+1,C197)</f>
        <v>1942</v>
      </c>
      <c r="D198" s="19">
        <v>1.0800000000000001E-2</v>
      </c>
      <c r="E198" s="19">
        <v>0.23300000000000001</v>
      </c>
      <c r="F198" s="19">
        <v>0.63</v>
      </c>
      <c r="G198" s="19">
        <v>-6.5191999999999997</v>
      </c>
      <c r="H198" s="19">
        <v>-7.0933000000000002</v>
      </c>
      <c r="I198" s="36">
        <v>1.4945652173913051</v>
      </c>
      <c r="J198" s="37">
        <v>-1.5136072364265618</v>
      </c>
      <c r="K198" s="36">
        <v>-0.70921985815602939</v>
      </c>
      <c r="M198" s="19">
        <v>1.2685</v>
      </c>
      <c r="O198" s="34">
        <v>194</v>
      </c>
      <c r="P198" s="23">
        <v>-7.5968925704966717E-3</v>
      </c>
      <c r="R198">
        <f t="shared" si="15"/>
        <v>-1.5136072364265618E-2</v>
      </c>
      <c r="S198">
        <f t="shared" si="16"/>
        <v>-1.5136072364265618</v>
      </c>
      <c r="U198">
        <v>-0.75968925704965773</v>
      </c>
    </row>
    <row r="199" spans="1:21">
      <c r="A199">
        <f t="shared" si="17"/>
        <v>17</v>
      </c>
      <c r="B199">
        <f t="shared" si="18"/>
        <v>4</v>
      </c>
      <c r="C199" s="4">
        <f t="shared" si="19"/>
        <v>1942</v>
      </c>
      <c r="D199" s="19">
        <v>6.7999999999999996E-3</v>
      </c>
      <c r="E199" s="19">
        <v>0.22259999999999999</v>
      </c>
      <c r="F199" s="19">
        <v>0.06</v>
      </c>
      <c r="G199" s="19">
        <v>-3.9950000000000001</v>
      </c>
      <c r="H199" s="19">
        <v>-3.5265</v>
      </c>
      <c r="I199" s="36">
        <v>1.9009370816599611</v>
      </c>
      <c r="J199" s="37">
        <v>4.2567999629439024</v>
      </c>
      <c r="K199" s="36">
        <v>0.71428571428571175</v>
      </c>
      <c r="M199" s="19">
        <v>0.62629999999999997</v>
      </c>
      <c r="O199" s="34">
        <v>195</v>
      </c>
      <c r="P199" s="23">
        <v>2.1062191851916046E-2</v>
      </c>
      <c r="R199">
        <f t="shared" si="15"/>
        <v>4.2567999629439024E-2</v>
      </c>
      <c r="S199">
        <f t="shared" si="16"/>
        <v>4.2567999629439024</v>
      </c>
      <c r="U199">
        <v>2.1062191851915961</v>
      </c>
    </row>
    <row r="200" spans="1:21">
      <c r="A200">
        <f t="shared" si="17"/>
        <v>17</v>
      </c>
      <c r="B200">
        <f t="shared" si="18"/>
        <v>5</v>
      </c>
      <c r="C200" s="4">
        <f t="shared" si="19"/>
        <v>1942</v>
      </c>
      <c r="D200" s="19">
        <v>2.5499999999999998E-2</v>
      </c>
      <c r="E200" s="19">
        <v>0.15959999999999999</v>
      </c>
      <c r="F200" s="19">
        <v>0.2</v>
      </c>
      <c r="G200" s="19">
        <v>7.9634</v>
      </c>
      <c r="H200" s="19">
        <v>-0.31669999999999998</v>
      </c>
      <c r="I200" s="36">
        <v>1.0246978455071074</v>
      </c>
      <c r="J200" s="37">
        <v>5.0865970654127013</v>
      </c>
      <c r="K200" s="36">
        <v>0.70921985815601829</v>
      </c>
      <c r="M200" s="19">
        <v>1.0373000000000001</v>
      </c>
      <c r="O200" s="34">
        <v>196</v>
      </c>
      <c r="P200" s="23">
        <v>2.5117539921216681E-2</v>
      </c>
      <c r="R200">
        <f t="shared" si="15"/>
        <v>5.0865970654127013E-2</v>
      </c>
      <c r="S200">
        <f t="shared" si="16"/>
        <v>5.0865970654127013</v>
      </c>
      <c r="U200">
        <v>2.5117539921216498</v>
      </c>
    </row>
    <row r="201" spans="1:21">
      <c r="A201">
        <f t="shared" si="17"/>
        <v>17</v>
      </c>
      <c r="B201">
        <f t="shared" si="18"/>
        <v>6</v>
      </c>
      <c r="C201" s="4">
        <f t="shared" si="19"/>
        <v>1942</v>
      </c>
      <c r="D201" s="19">
        <v>2.4899999999999999E-2</v>
      </c>
      <c r="E201" s="19">
        <v>0.12520000000000001</v>
      </c>
      <c r="F201" s="19">
        <v>0.34</v>
      </c>
      <c r="G201" s="19">
        <v>2.2086000000000001</v>
      </c>
      <c r="H201" s="19">
        <v>3.3578999999999999</v>
      </c>
      <c r="I201" s="36">
        <v>-0.54616384915474769</v>
      </c>
      <c r="J201" s="37">
        <v>-0.51994052263787394</v>
      </c>
      <c r="K201" s="36">
        <v>1.4084507042253502</v>
      </c>
      <c r="M201" s="19">
        <v>0.20530000000000001</v>
      </c>
      <c r="O201" s="34">
        <v>197</v>
      </c>
      <c r="P201" s="23">
        <v>-2.6030906536650411E-3</v>
      </c>
      <c r="R201">
        <f t="shared" si="15"/>
        <v>-5.1994052263787394E-3</v>
      </c>
      <c r="S201">
        <f t="shared" si="16"/>
        <v>-0.51994052263787394</v>
      </c>
      <c r="U201">
        <v>-0.26030906536649262</v>
      </c>
    </row>
    <row r="202" spans="1:21">
      <c r="A202">
        <f t="shared" si="17"/>
        <v>17</v>
      </c>
      <c r="B202">
        <f t="shared" si="18"/>
        <v>7</v>
      </c>
      <c r="C202" s="4">
        <f t="shared" si="19"/>
        <v>1942</v>
      </c>
      <c r="D202" s="19">
        <v>2.52E-2</v>
      </c>
      <c r="E202" s="19">
        <v>2.5000000000000001E-3</v>
      </c>
      <c r="F202" s="19">
        <v>0.2</v>
      </c>
      <c r="G202" s="19">
        <v>3.3734999999999999</v>
      </c>
      <c r="H202" s="19">
        <v>7.3651</v>
      </c>
      <c r="I202" s="36">
        <v>1.1244769874476854</v>
      </c>
      <c r="J202" s="37">
        <v>1.5136178765909669</v>
      </c>
      <c r="K202" s="36">
        <v>0</v>
      </c>
      <c r="M202" s="19">
        <v>0.4098</v>
      </c>
      <c r="O202" s="34">
        <v>198</v>
      </c>
      <c r="P202" s="23">
        <v>7.5396661005013854E-3</v>
      </c>
      <c r="R202">
        <f t="shared" si="15"/>
        <v>1.5136178765909669E-2</v>
      </c>
      <c r="S202">
        <f t="shared" si="16"/>
        <v>1.5136178765909669</v>
      </c>
      <c r="U202">
        <v>0.75396661005012733</v>
      </c>
    </row>
    <row r="203" spans="1:21">
      <c r="A203">
        <f t="shared" si="17"/>
        <v>17</v>
      </c>
      <c r="B203">
        <f t="shared" si="18"/>
        <v>8</v>
      </c>
      <c r="C203" s="4">
        <f t="shared" si="19"/>
        <v>1942</v>
      </c>
      <c r="D203" s="19">
        <v>2.8799999999999999E-2</v>
      </c>
      <c r="E203" s="19">
        <v>0.1726</v>
      </c>
      <c r="F203" s="19">
        <v>0.35</v>
      </c>
      <c r="G203" s="19">
        <v>1.6355</v>
      </c>
      <c r="H203" s="19">
        <v>3.2511999999999999</v>
      </c>
      <c r="I203" s="36">
        <v>4.7582104990949228</v>
      </c>
      <c r="J203" s="37">
        <v>8.3410419383870718</v>
      </c>
      <c r="K203" s="36">
        <v>0</v>
      </c>
      <c r="M203" s="19">
        <v>0.61219999999999997</v>
      </c>
      <c r="O203" s="34">
        <v>199</v>
      </c>
      <c r="P203" s="23">
        <v>4.0870030015213166E-2</v>
      </c>
      <c r="R203">
        <f t="shared" si="15"/>
        <v>8.3410419383870726E-2</v>
      </c>
      <c r="S203">
        <f t="shared" si="16"/>
        <v>8.3410419383870718</v>
      </c>
      <c r="U203">
        <v>4.0870030015213157</v>
      </c>
    </row>
    <row r="204" spans="1:21">
      <c r="A204">
        <f t="shared" si="17"/>
        <v>17</v>
      </c>
      <c r="B204">
        <f t="shared" si="18"/>
        <v>9</v>
      </c>
      <c r="C204" s="4">
        <f t="shared" si="19"/>
        <v>1942</v>
      </c>
      <c r="D204" s="19">
        <v>2.81E-2</v>
      </c>
      <c r="E204" s="19">
        <v>-0.23100000000000001</v>
      </c>
      <c r="F204" s="19">
        <v>0.2</v>
      </c>
      <c r="G204" s="19">
        <v>2.9001999999999999</v>
      </c>
      <c r="H204" s="19">
        <v>9.1242999999999999</v>
      </c>
      <c r="I204" s="36">
        <v>0.5677610466551356</v>
      </c>
      <c r="J204" s="37">
        <v>4.7479274083541245</v>
      </c>
      <c r="K204" s="36">
        <v>-0.69444444444444198</v>
      </c>
      <c r="M204" s="19">
        <v>0.20280000000000001</v>
      </c>
      <c r="O204" s="34">
        <v>200</v>
      </c>
      <c r="P204" s="23">
        <v>2.3464349200079004E-2</v>
      </c>
      <c r="R204">
        <f t="shared" si="15"/>
        <v>4.7479274083541245E-2</v>
      </c>
      <c r="S204">
        <f t="shared" si="16"/>
        <v>4.7479274083541245</v>
      </c>
      <c r="U204">
        <v>2.3464349200078916</v>
      </c>
    </row>
    <row r="205" spans="1:21">
      <c r="A205">
        <f t="shared" si="17"/>
        <v>17</v>
      </c>
      <c r="B205">
        <f t="shared" si="18"/>
        <v>10</v>
      </c>
      <c r="C205" s="4">
        <f t="shared" si="19"/>
        <v>1942</v>
      </c>
      <c r="D205" s="19">
        <v>3.1699999999999999E-2</v>
      </c>
      <c r="E205" s="19">
        <v>0.17269999999999999</v>
      </c>
      <c r="F205" s="19">
        <v>0.06</v>
      </c>
      <c r="G205" s="19">
        <v>6.7797000000000001</v>
      </c>
      <c r="H205" s="19">
        <v>10.8688</v>
      </c>
      <c r="I205" s="36">
        <v>1.1536573392243474</v>
      </c>
      <c r="J205" s="37">
        <v>7.8923484263553334</v>
      </c>
      <c r="K205" s="36">
        <v>1.3986013986013957</v>
      </c>
      <c r="M205" s="19">
        <v>1.0121</v>
      </c>
      <c r="O205" s="34">
        <v>201</v>
      </c>
      <c r="P205" s="23">
        <v>3.8712416534794958E-2</v>
      </c>
      <c r="R205">
        <f t="shared" si="15"/>
        <v>7.8923484263553334E-2</v>
      </c>
      <c r="S205">
        <f t="shared" si="16"/>
        <v>7.8923484263553334</v>
      </c>
      <c r="U205">
        <v>3.871241653479498</v>
      </c>
    </row>
    <row r="206" spans="1:21">
      <c r="A206">
        <f t="shared" si="17"/>
        <v>17</v>
      </c>
      <c r="B206">
        <f t="shared" si="18"/>
        <v>11</v>
      </c>
      <c r="C206" s="4">
        <f t="shared" si="19"/>
        <v>1942</v>
      </c>
      <c r="D206" s="19">
        <v>2.8899999999999999E-2</v>
      </c>
      <c r="E206" s="19">
        <v>0.16619999999999999</v>
      </c>
      <c r="F206" s="19">
        <v>0.06</v>
      </c>
      <c r="G206" s="19">
        <v>-0.21229999999999999</v>
      </c>
      <c r="H206" s="19">
        <v>-5.1071</v>
      </c>
      <c r="I206" s="36">
        <v>-2.5964571705896566</v>
      </c>
      <c r="J206" s="37">
        <v>0.53579305820459222</v>
      </c>
      <c r="K206" s="36">
        <v>-0.68965517241379448</v>
      </c>
      <c r="M206" s="19">
        <v>0.60119999999999996</v>
      </c>
      <c r="O206" s="34">
        <v>202</v>
      </c>
      <c r="P206" s="23">
        <v>2.6753864447086606E-3</v>
      </c>
      <c r="R206">
        <f t="shared" si="15"/>
        <v>5.3579305820459222E-3</v>
      </c>
      <c r="S206">
        <f t="shared" si="16"/>
        <v>0.53579305820459222</v>
      </c>
      <c r="U206">
        <v>0.2675386444708594</v>
      </c>
    </row>
    <row r="207" spans="1:21">
      <c r="A207">
        <f t="shared" si="17"/>
        <v>17</v>
      </c>
      <c r="B207">
        <f t="shared" si="18"/>
        <v>12</v>
      </c>
      <c r="C207" s="4">
        <f t="shared" si="19"/>
        <v>1942</v>
      </c>
      <c r="D207" s="19">
        <v>2.81E-2</v>
      </c>
      <c r="E207" s="19">
        <v>2.5000000000000001E-3</v>
      </c>
      <c r="F207" s="19">
        <v>0.49</v>
      </c>
      <c r="G207" s="19">
        <v>5.4897999999999998</v>
      </c>
      <c r="H207" s="19">
        <v>4.1334999999999997</v>
      </c>
      <c r="I207" s="36">
        <v>-16.791230692575976</v>
      </c>
      <c r="J207" s="37">
        <v>2.2209123452850088</v>
      </c>
      <c r="K207" s="36">
        <v>-1.388888888888884</v>
      </c>
      <c r="M207" s="19">
        <v>0.79679999999999995</v>
      </c>
      <c r="O207" s="34">
        <v>203</v>
      </c>
      <c r="P207" s="23">
        <v>1.1043581381559475E-2</v>
      </c>
      <c r="R207">
        <f t="shared" si="15"/>
        <v>2.2209123452850088E-2</v>
      </c>
      <c r="S207">
        <f t="shared" si="16"/>
        <v>2.2209123452850088</v>
      </c>
      <c r="U207">
        <v>1.1043581381559471</v>
      </c>
    </row>
    <row r="208" spans="1:21">
      <c r="A208">
        <f t="shared" si="17"/>
        <v>18</v>
      </c>
      <c r="B208">
        <f t="shared" si="18"/>
        <v>1</v>
      </c>
      <c r="C208" s="4">
        <f t="shared" si="19"/>
        <v>1943</v>
      </c>
      <c r="D208" s="19">
        <v>2.9499999999999998E-2</v>
      </c>
      <c r="E208" s="19">
        <v>0.39269999999999999</v>
      </c>
      <c r="F208" s="19">
        <v>0.49</v>
      </c>
      <c r="G208" s="19">
        <v>7.3695000000000004</v>
      </c>
      <c r="H208" s="19">
        <v>21.319500000000001</v>
      </c>
      <c r="I208" s="36">
        <v>3.4730538922155678</v>
      </c>
      <c r="J208" s="37">
        <v>7.5488051898290554</v>
      </c>
      <c r="K208" s="36">
        <v>0</v>
      </c>
      <c r="M208" s="19">
        <v>0</v>
      </c>
      <c r="O208" s="34">
        <v>204</v>
      </c>
      <c r="P208" s="23">
        <v>3.7057400483835545E-2</v>
      </c>
      <c r="R208">
        <f t="shared" si="15"/>
        <v>7.5488051898290554E-2</v>
      </c>
      <c r="S208">
        <f t="shared" si="16"/>
        <v>7.5488051898290554</v>
      </c>
      <c r="U208">
        <v>3.7057400483835505</v>
      </c>
    </row>
    <row r="209" spans="1:21">
      <c r="A209">
        <f t="shared" si="17"/>
        <v>18</v>
      </c>
      <c r="B209">
        <f t="shared" si="18"/>
        <v>2</v>
      </c>
      <c r="C209" s="4">
        <f t="shared" si="19"/>
        <v>1943</v>
      </c>
      <c r="D209" s="19">
        <v>2.63E-2</v>
      </c>
      <c r="E209" s="19">
        <v>0.1336</v>
      </c>
      <c r="F209" s="19">
        <v>0.06</v>
      </c>
      <c r="G209" s="19">
        <v>5.8262</v>
      </c>
      <c r="H209" s="19">
        <v>19.310600000000001</v>
      </c>
      <c r="I209" s="36">
        <v>2.228009259259244</v>
      </c>
      <c r="J209" s="37">
        <v>5.9386829841836519</v>
      </c>
      <c r="K209" s="36">
        <v>0</v>
      </c>
      <c r="M209" s="19">
        <v>0.1976</v>
      </c>
      <c r="O209" s="34">
        <v>205</v>
      </c>
      <c r="P209" s="23">
        <v>2.9265189269430447E-2</v>
      </c>
      <c r="R209">
        <f t="shared" si="15"/>
        <v>5.9386829841836519E-2</v>
      </c>
      <c r="S209">
        <f t="shared" si="16"/>
        <v>5.9386829841836519</v>
      </c>
      <c r="U209">
        <v>2.9265189269430536</v>
      </c>
    </row>
    <row r="210" spans="1:21">
      <c r="A210">
        <f t="shared" si="17"/>
        <v>18</v>
      </c>
      <c r="B210">
        <f t="shared" si="18"/>
        <v>3</v>
      </c>
      <c r="C210" s="4">
        <f t="shared" si="19"/>
        <v>1943</v>
      </c>
      <c r="D210" s="19">
        <v>3.1800000000000002E-2</v>
      </c>
      <c r="E210" s="19">
        <v>0.21440000000000001</v>
      </c>
      <c r="F210" s="19">
        <v>0.2</v>
      </c>
      <c r="G210" s="19">
        <v>5.4545000000000003</v>
      </c>
      <c r="H210" s="19">
        <v>14.446199999999999</v>
      </c>
      <c r="I210" s="36">
        <v>-0.92683728531906751</v>
      </c>
      <c r="J210" s="37">
        <v>12.923031921173123</v>
      </c>
      <c r="K210" s="36">
        <v>1.4084507042253502</v>
      </c>
      <c r="M210" s="19">
        <v>1.5779000000000001</v>
      </c>
      <c r="O210" s="34">
        <v>206</v>
      </c>
      <c r="P210" s="23">
        <v>6.2652492215461431E-2</v>
      </c>
      <c r="R210">
        <f t="shared" si="15"/>
        <v>0.12923031921173123</v>
      </c>
      <c r="S210">
        <f t="shared" si="16"/>
        <v>12.923031921173123</v>
      </c>
      <c r="U210">
        <v>6.2652492215461431</v>
      </c>
    </row>
    <row r="211" spans="1:21">
      <c r="A211">
        <f t="shared" si="17"/>
        <v>18</v>
      </c>
      <c r="B211">
        <f t="shared" si="18"/>
        <v>4</v>
      </c>
      <c r="C211" s="4">
        <f t="shared" si="19"/>
        <v>1943</v>
      </c>
      <c r="D211" s="19">
        <v>2.92E-2</v>
      </c>
      <c r="E211" s="19">
        <v>0.23530000000000001</v>
      </c>
      <c r="F211" s="19">
        <v>0.49</v>
      </c>
      <c r="G211" s="19">
        <v>0.34539999999999998</v>
      </c>
      <c r="H211" s="19">
        <v>9.3300999999999998</v>
      </c>
      <c r="I211" s="36">
        <v>0.20063055316710543</v>
      </c>
      <c r="J211" s="37">
        <v>3.578097940652003</v>
      </c>
      <c r="K211" s="36">
        <v>0.69444444444444198</v>
      </c>
      <c r="M211" s="19">
        <v>1.165</v>
      </c>
      <c r="O211" s="34">
        <v>207</v>
      </c>
      <c r="P211" s="23">
        <v>1.7733255527458969E-2</v>
      </c>
      <c r="R211">
        <f t="shared" si="15"/>
        <v>3.578097940652003E-2</v>
      </c>
      <c r="S211">
        <f t="shared" si="16"/>
        <v>3.578097940652003</v>
      </c>
      <c r="U211">
        <v>1.7733255527459011</v>
      </c>
    </row>
    <row r="212" spans="1:21">
      <c r="A212">
        <f t="shared" si="17"/>
        <v>18</v>
      </c>
      <c r="B212">
        <f t="shared" si="18"/>
        <v>5</v>
      </c>
      <c r="C212" s="4">
        <f t="shared" si="19"/>
        <v>1943</v>
      </c>
      <c r="D212" s="19">
        <v>2.5000000000000001E-2</v>
      </c>
      <c r="E212" s="19">
        <v>0.56920000000000004</v>
      </c>
      <c r="F212" s="19">
        <v>0.48</v>
      </c>
      <c r="G212" s="19">
        <v>5.5220000000000002</v>
      </c>
      <c r="H212" s="19">
        <v>11.5593</v>
      </c>
      <c r="I212" s="36">
        <v>1.315789473684204</v>
      </c>
      <c r="J212" s="37">
        <v>4.3725865905396066</v>
      </c>
      <c r="K212" s="36">
        <v>0.68965517241379448</v>
      </c>
      <c r="M212" s="19">
        <v>0.76780000000000004</v>
      </c>
      <c r="O212" s="34">
        <v>208</v>
      </c>
      <c r="P212" s="23">
        <v>2.1629025578950634E-2</v>
      </c>
      <c r="R212">
        <f t="shared" si="15"/>
        <v>4.3725865905396066E-2</v>
      </c>
      <c r="S212">
        <f t="shared" si="16"/>
        <v>4.3725865905396066</v>
      </c>
      <c r="U212">
        <v>2.1629025578950718</v>
      </c>
    </row>
    <row r="213" spans="1:21">
      <c r="A213">
        <f t="shared" si="17"/>
        <v>18</v>
      </c>
      <c r="B213">
        <f t="shared" si="18"/>
        <v>6</v>
      </c>
      <c r="C213" s="4">
        <f t="shared" si="19"/>
        <v>1943</v>
      </c>
      <c r="D213" s="19">
        <v>3.0300000000000001E-2</v>
      </c>
      <c r="E213" s="19">
        <v>0.33450000000000002</v>
      </c>
      <c r="F213" s="19">
        <v>0.48</v>
      </c>
      <c r="G213" s="19">
        <v>2.2296</v>
      </c>
      <c r="H213" s="19">
        <v>-0.83050000000000002</v>
      </c>
      <c r="I213" s="36">
        <v>1.0728402032749955</v>
      </c>
      <c r="J213" s="37">
        <v>7.0288051061962564</v>
      </c>
      <c r="K213" s="36">
        <v>-0.68493150684931781</v>
      </c>
      <c r="M213" s="19">
        <v>-0.1905</v>
      </c>
      <c r="O213" s="34">
        <v>209</v>
      </c>
      <c r="P213" s="23">
        <v>3.4547268645547469E-2</v>
      </c>
      <c r="R213">
        <f t="shared" si="15"/>
        <v>7.0288051061962564E-2</v>
      </c>
      <c r="S213">
        <f t="shared" si="16"/>
        <v>7.0288051061962564</v>
      </c>
      <c r="U213">
        <v>3.4547268645547504</v>
      </c>
    </row>
    <row r="214" spans="1:21">
      <c r="A214">
        <f t="shared" si="17"/>
        <v>18</v>
      </c>
      <c r="B214">
        <f t="shared" si="18"/>
        <v>7</v>
      </c>
      <c r="C214" s="4">
        <f t="shared" si="19"/>
        <v>1943</v>
      </c>
      <c r="D214" s="19">
        <v>2.9100000000000001E-2</v>
      </c>
      <c r="E214" s="19">
        <v>0.20799999999999999</v>
      </c>
      <c r="F214" s="19">
        <v>0.19</v>
      </c>
      <c r="G214" s="19">
        <v>-5.2632000000000003</v>
      </c>
      <c r="H214" s="19">
        <v>-10.8299</v>
      </c>
      <c r="I214" s="36">
        <v>1.5642458100558549</v>
      </c>
      <c r="J214" s="37">
        <v>0.4827995397272522</v>
      </c>
      <c r="K214" s="36">
        <v>-0.68965517241379448</v>
      </c>
      <c r="M214" s="19">
        <v>-0.76339999999999997</v>
      </c>
      <c r="O214" s="34">
        <v>210</v>
      </c>
      <c r="P214" s="23">
        <v>2.4110910186860846E-3</v>
      </c>
      <c r="R214">
        <f t="shared" si="15"/>
        <v>4.827995397272522E-3</v>
      </c>
      <c r="S214">
        <f t="shared" si="16"/>
        <v>0.4827995397272522</v>
      </c>
      <c r="U214">
        <v>0.24110910186860265</v>
      </c>
    </row>
    <row r="215" spans="1:21">
      <c r="A215">
        <f t="shared" si="17"/>
        <v>18</v>
      </c>
      <c r="B215">
        <f t="shared" si="18"/>
        <v>8</v>
      </c>
      <c r="C215" s="4">
        <f t="shared" si="19"/>
        <v>1943</v>
      </c>
      <c r="D215" s="19">
        <v>2.9499999999999998E-2</v>
      </c>
      <c r="E215" s="19">
        <v>2.29E-2</v>
      </c>
      <c r="F215" s="19">
        <v>0.19</v>
      </c>
      <c r="G215" s="19">
        <v>1.7122999999999999</v>
      </c>
      <c r="H215" s="19">
        <v>-2.47E-2</v>
      </c>
      <c r="I215" s="36">
        <v>2.1727172717271781</v>
      </c>
      <c r="J215" s="37">
        <v>-0.96578669705945641</v>
      </c>
      <c r="K215" s="36">
        <v>0</v>
      </c>
      <c r="M215" s="19">
        <v>-0.3846</v>
      </c>
      <c r="O215" s="34">
        <v>211</v>
      </c>
      <c r="P215" s="23">
        <v>-4.8406494287432933E-3</v>
      </c>
      <c r="R215">
        <f t="shared" si="15"/>
        <v>-9.6578669705945641E-3</v>
      </c>
      <c r="S215">
        <f t="shared" si="16"/>
        <v>-0.96578669705945641</v>
      </c>
      <c r="U215">
        <v>-0.48406494287432489</v>
      </c>
    </row>
    <row r="216" spans="1:21">
      <c r="A216">
        <f t="shared" si="17"/>
        <v>18</v>
      </c>
      <c r="B216">
        <f t="shared" si="18"/>
        <v>9</v>
      </c>
      <c r="C216" s="4">
        <f t="shared" si="19"/>
        <v>1943</v>
      </c>
      <c r="D216" s="19">
        <v>2.8400000000000002E-2</v>
      </c>
      <c r="E216" s="19">
        <v>0.14119999999999999</v>
      </c>
      <c r="F216" s="19">
        <v>0.05</v>
      </c>
      <c r="G216" s="19">
        <v>2.6271</v>
      </c>
      <c r="H216" s="19">
        <v>4.2781000000000002</v>
      </c>
      <c r="I216" s="36">
        <v>2.9878869448183063</v>
      </c>
      <c r="J216" s="37">
        <v>4.2559516979093326</v>
      </c>
      <c r="K216" s="36">
        <v>0</v>
      </c>
      <c r="M216" s="19">
        <v>0.3861</v>
      </c>
      <c r="O216" s="34">
        <v>212</v>
      </c>
      <c r="P216" s="23">
        <v>2.1058038007190527E-2</v>
      </c>
      <c r="R216">
        <f t="shared" si="15"/>
        <v>4.2559516979093326E-2</v>
      </c>
      <c r="S216">
        <f t="shared" si="16"/>
        <v>4.2559516979093326</v>
      </c>
      <c r="U216">
        <v>2.1058038007190518</v>
      </c>
    </row>
    <row r="217" spans="1:21">
      <c r="A217">
        <f t="shared" si="17"/>
        <v>18</v>
      </c>
      <c r="B217">
        <f t="shared" si="18"/>
        <v>10</v>
      </c>
      <c r="C217" s="4">
        <f t="shared" si="19"/>
        <v>1943</v>
      </c>
      <c r="D217" s="19">
        <v>2.8299999999999999E-2</v>
      </c>
      <c r="E217" s="19">
        <v>0.17180000000000001</v>
      </c>
      <c r="F217" s="19">
        <v>-0.09</v>
      </c>
      <c r="G217" s="19">
        <v>-1.0762</v>
      </c>
      <c r="H217" s="19">
        <v>1.2303999999999999</v>
      </c>
      <c r="I217" s="36">
        <v>0.88865656037637919</v>
      </c>
      <c r="J217" s="37">
        <v>-2.6686624799866943</v>
      </c>
      <c r="K217" s="36">
        <v>1.388888888888884</v>
      </c>
      <c r="M217" s="19">
        <v>0.3846</v>
      </c>
      <c r="O217" s="34">
        <v>213</v>
      </c>
      <c r="P217" s="23">
        <v>-1.3433542431056988E-2</v>
      </c>
      <c r="R217">
        <f t="shared" si="15"/>
        <v>-2.6686624799866943E-2</v>
      </c>
      <c r="S217">
        <f t="shared" si="16"/>
        <v>-2.6686624799866943</v>
      </c>
      <c r="U217">
        <v>-1.3433542431056933</v>
      </c>
    </row>
    <row r="218" spans="1:21">
      <c r="A218">
        <f t="shared" si="17"/>
        <v>18</v>
      </c>
      <c r="B218">
        <f t="shared" si="18"/>
        <v>11</v>
      </c>
      <c r="C218" s="4">
        <f t="shared" si="19"/>
        <v>1943</v>
      </c>
      <c r="D218" s="19">
        <v>2.9499999999999998E-2</v>
      </c>
      <c r="E218" s="19">
        <v>0.14549999999999999</v>
      </c>
      <c r="F218" s="19">
        <v>-0.23</v>
      </c>
      <c r="G218" s="19">
        <v>-6.5435999999999996</v>
      </c>
      <c r="H218" s="19">
        <v>-11.1272</v>
      </c>
      <c r="I218" s="36">
        <v>-0.38860103626944181</v>
      </c>
      <c r="J218" s="37">
        <v>-1.3689256161402374</v>
      </c>
      <c r="K218" s="36">
        <v>-0.68493150684931781</v>
      </c>
      <c r="M218" s="19">
        <v>-0.19159999999999999</v>
      </c>
      <c r="O218" s="34">
        <v>214</v>
      </c>
      <c r="P218" s="23">
        <v>-6.8682142642912947E-3</v>
      </c>
      <c r="R218">
        <f t="shared" si="15"/>
        <v>-1.3689256161402374E-2</v>
      </c>
      <c r="S218">
        <f t="shared" si="16"/>
        <v>-1.3689256161402374</v>
      </c>
      <c r="U218">
        <v>-0.6868214264291298</v>
      </c>
    </row>
    <row r="219" spans="1:21">
      <c r="A219">
        <f t="shared" si="17"/>
        <v>18</v>
      </c>
      <c r="B219">
        <f t="shared" si="18"/>
        <v>12</v>
      </c>
      <c r="C219" s="4">
        <f t="shared" si="19"/>
        <v>1943</v>
      </c>
      <c r="D219" s="19">
        <v>2.9700000000000001E-2</v>
      </c>
      <c r="E219" s="19">
        <v>0.20649999999999999</v>
      </c>
      <c r="F219" s="19">
        <v>0.49</v>
      </c>
      <c r="G219" s="19">
        <v>6.1706000000000003</v>
      </c>
      <c r="H219" s="19">
        <v>12.4087</v>
      </c>
      <c r="I219" s="36">
        <v>2.1326397919375926</v>
      </c>
      <c r="J219" s="37">
        <v>3.3556869950629897</v>
      </c>
      <c r="K219" s="36">
        <v>0.68965517241379448</v>
      </c>
      <c r="M219" s="19">
        <v>0.19189999999999999</v>
      </c>
      <c r="O219" s="34">
        <v>215</v>
      </c>
      <c r="P219" s="23">
        <v>1.6639990336121846E-2</v>
      </c>
      <c r="R219">
        <f t="shared" si="15"/>
        <v>3.3556869950629897E-2</v>
      </c>
      <c r="S219">
        <f t="shared" si="16"/>
        <v>3.3556869950629897</v>
      </c>
      <c r="U219">
        <v>1.6639990336121808</v>
      </c>
    </row>
    <row r="220" spans="1:21">
      <c r="A220">
        <f t="shared" si="17"/>
        <v>19</v>
      </c>
      <c r="B220">
        <f t="shared" si="18"/>
        <v>1</v>
      </c>
      <c r="C220" s="4">
        <f t="shared" si="19"/>
        <v>1944</v>
      </c>
      <c r="D220" s="19">
        <v>2.93E-2</v>
      </c>
      <c r="E220" s="19">
        <v>0.1051</v>
      </c>
      <c r="F220" s="19">
        <v>0.2</v>
      </c>
      <c r="G220" s="19">
        <v>1.7138</v>
      </c>
      <c r="H220" s="19">
        <v>6.4055999999999997</v>
      </c>
      <c r="I220" s="36">
        <v>-2.0626432391138425</v>
      </c>
      <c r="J220" s="37">
        <v>2.4987827735555079</v>
      </c>
      <c r="K220" s="36">
        <v>-0.68493150684931781</v>
      </c>
      <c r="M220" s="19">
        <v>-0.19159999999999999</v>
      </c>
      <c r="O220" s="34">
        <v>216</v>
      </c>
      <c r="P220" s="23">
        <v>1.2416825095056927E-2</v>
      </c>
      <c r="R220">
        <f t="shared" si="15"/>
        <v>2.4987827735555079E-2</v>
      </c>
      <c r="S220">
        <f t="shared" si="16"/>
        <v>2.4987827735555079</v>
      </c>
      <c r="U220">
        <v>1.241682509505696</v>
      </c>
    </row>
    <row r="221" spans="1:21">
      <c r="A221">
        <f t="shared" si="17"/>
        <v>19</v>
      </c>
      <c r="B221">
        <f t="shared" si="18"/>
        <v>2</v>
      </c>
      <c r="C221" s="4">
        <f t="shared" si="19"/>
        <v>1944</v>
      </c>
      <c r="D221" s="19">
        <v>2.8199999999999999E-2</v>
      </c>
      <c r="E221" s="19">
        <v>0.15509999999999999</v>
      </c>
      <c r="F221" s="19">
        <v>0.34</v>
      </c>
      <c r="G221" s="19">
        <v>0.4219</v>
      </c>
      <c r="H221" s="19">
        <v>2.9491999999999998</v>
      </c>
      <c r="I221" s="36">
        <v>0.23400936037443323</v>
      </c>
      <c r="J221" s="37">
        <v>3.0807005184075198</v>
      </c>
      <c r="K221" s="36">
        <v>-0.68965517241379448</v>
      </c>
      <c r="M221" s="19">
        <v>-0.19189999999999999</v>
      </c>
      <c r="O221" s="34">
        <v>217</v>
      </c>
      <c r="P221" s="23">
        <v>1.5286661580893313E-2</v>
      </c>
      <c r="R221">
        <f t="shared" si="15"/>
        <v>3.0807005184075198E-2</v>
      </c>
      <c r="S221">
        <f t="shared" si="16"/>
        <v>3.0807005184075198</v>
      </c>
      <c r="U221">
        <v>1.5286661580893139</v>
      </c>
    </row>
    <row r="222" spans="1:21">
      <c r="A222">
        <f t="shared" si="17"/>
        <v>19</v>
      </c>
      <c r="B222">
        <f t="shared" si="18"/>
        <v>3</v>
      </c>
      <c r="C222" s="4">
        <f t="shared" si="19"/>
        <v>1944</v>
      </c>
      <c r="D222" s="19">
        <v>2.4500000000000001E-2</v>
      </c>
      <c r="E222" s="19">
        <v>0.19500000000000001</v>
      </c>
      <c r="F222" s="19">
        <v>0.48</v>
      </c>
      <c r="G222" s="19">
        <v>1.9459</v>
      </c>
      <c r="H222" s="19">
        <v>7.4920999999999998</v>
      </c>
      <c r="I222" s="36">
        <v>1.1673151750972746</v>
      </c>
      <c r="J222" s="37">
        <v>4.3641477026125086</v>
      </c>
      <c r="K222" s="36">
        <v>0</v>
      </c>
      <c r="M222" s="19">
        <v>0</v>
      </c>
      <c r="O222" s="34">
        <v>218</v>
      </c>
      <c r="P222" s="23">
        <v>2.1587723607779497E-2</v>
      </c>
      <c r="R222">
        <f t="shared" si="15"/>
        <v>4.3641477026125086E-2</v>
      </c>
      <c r="S222">
        <f t="shared" si="16"/>
        <v>4.3641477026125086</v>
      </c>
      <c r="U222">
        <v>2.1587723607779665</v>
      </c>
    </row>
    <row r="223" spans="1:21">
      <c r="A223">
        <f t="shared" si="17"/>
        <v>19</v>
      </c>
      <c r="B223">
        <f t="shared" si="18"/>
        <v>4</v>
      </c>
      <c r="C223" s="4">
        <f t="shared" si="19"/>
        <v>1944</v>
      </c>
      <c r="D223" s="19">
        <v>2.7699999999999999E-2</v>
      </c>
      <c r="E223" s="19">
        <v>0.27679999999999999</v>
      </c>
      <c r="F223" s="19">
        <v>0.34</v>
      </c>
      <c r="G223" s="19">
        <v>-0.99829999999999997</v>
      </c>
      <c r="H223" s="19">
        <v>-5.3247</v>
      </c>
      <c r="I223" s="36">
        <v>0.87179487179486026</v>
      </c>
      <c r="J223" s="37">
        <v>-0.8299539260856581</v>
      </c>
      <c r="K223" s="36">
        <v>0</v>
      </c>
      <c r="M223" s="19">
        <v>0.57689999999999997</v>
      </c>
      <c r="O223" s="34">
        <v>219</v>
      </c>
      <c r="P223" s="23">
        <v>-4.1584158415840511E-3</v>
      </c>
      <c r="R223">
        <f t="shared" si="15"/>
        <v>-8.299539260856581E-3</v>
      </c>
      <c r="S223">
        <f t="shared" si="16"/>
        <v>-0.8299539260856581</v>
      </c>
      <c r="U223">
        <v>-0.41584158415840938</v>
      </c>
    </row>
    <row r="224" spans="1:21">
      <c r="A224">
        <f t="shared" si="17"/>
        <v>19</v>
      </c>
      <c r="B224">
        <f t="shared" si="18"/>
        <v>5</v>
      </c>
      <c r="C224" s="4">
        <f t="shared" si="19"/>
        <v>1944</v>
      </c>
      <c r="D224" s="19">
        <v>2.53E-2</v>
      </c>
      <c r="E224" s="19">
        <v>4.7800000000000002E-2</v>
      </c>
      <c r="F224" s="19">
        <v>0.05</v>
      </c>
      <c r="G224" s="19">
        <v>5.0548000000000002</v>
      </c>
      <c r="H224" s="19">
        <v>7.3951000000000002</v>
      </c>
      <c r="I224" s="36">
        <v>3.4062023385866795</v>
      </c>
      <c r="J224" s="37">
        <v>2.5211617122578023</v>
      </c>
      <c r="K224" s="36">
        <v>1.388888888888884</v>
      </c>
      <c r="M224" s="19">
        <v>0.38240000000000002</v>
      </c>
      <c r="O224" s="34">
        <v>220</v>
      </c>
      <c r="P224" s="23">
        <v>1.2527341419765303E-2</v>
      </c>
      <c r="R224">
        <f t="shared" si="15"/>
        <v>2.5211617122578023E-2</v>
      </c>
      <c r="S224">
        <f t="shared" si="16"/>
        <v>2.5211617122578023</v>
      </c>
      <c r="U224">
        <v>1.2527341419765292</v>
      </c>
    </row>
    <row r="225" spans="1:21">
      <c r="A225">
        <f t="shared" si="17"/>
        <v>19</v>
      </c>
      <c r="B225">
        <f t="shared" si="18"/>
        <v>6</v>
      </c>
      <c r="C225" s="4">
        <f t="shared" si="19"/>
        <v>1944</v>
      </c>
      <c r="D225" s="19">
        <v>2.8799999999999999E-2</v>
      </c>
      <c r="E225" s="19">
        <v>6.7699999999999996E-2</v>
      </c>
      <c r="F225" s="19">
        <v>0.2</v>
      </c>
      <c r="G225" s="19">
        <v>5.4250999999999996</v>
      </c>
      <c r="H225" s="19">
        <v>13.8444</v>
      </c>
      <c r="I225" s="36">
        <v>5.2114060963618574</v>
      </c>
      <c r="J225" s="37">
        <v>7.2820313519189606</v>
      </c>
      <c r="K225" s="36">
        <v>0.68493150684931781</v>
      </c>
      <c r="M225" s="19">
        <v>0.1905</v>
      </c>
      <c r="O225" s="34">
        <v>221</v>
      </c>
      <c r="P225" s="23">
        <v>3.5770396139602756E-2</v>
      </c>
      <c r="R225">
        <f t="shared" si="15"/>
        <v>7.2820313519189606E-2</v>
      </c>
      <c r="S225">
        <f t="shared" si="16"/>
        <v>7.2820313519189606</v>
      </c>
      <c r="U225">
        <v>3.5770396139602769</v>
      </c>
    </row>
    <row r="226" spans="1:21">
      <c r="A226">
        <f t="shared" si="17"/>
        <v>19</v>
      </c>
      <c r="B226">
        <f t="shared" si="18"/>
        <v>7</v>
      </c>
      <c r="C226" s="4">
        <f t="shared" si="19"/>
        <v>1944</v>
      </c>
      <c r="D226" s="19">
        <v>2.93E-2</v>
      </c>
      <c r="E226" s="19">
        <v>0.28639999999999999</v>
      </c>
      <c r="F226" s="19">
        <v>0.34</v>
      </c>
      <c r="G226" s="19">
        <v>-1.9259999999999999</v>
      </c>
      <c r="H226" s="19">
        <v>-2.9853000000000001</v>
      </c>
      <c r="I226" s="36">
        <v>3.1542056074766309</v>
      </c>
      <c r="J226" s="37">
        <v>2.7818877892204608</v>
      </c>
      <c r="K226" s="36">
        <v>-2.0408163265306145</v>
      </c>
      <c r="M226" s="19">
        <v>0.57030000000000003</v>
      </c>
      <c r="O226" s="34">
        <v>222</v>
      </c>
      <c r="P226" s="23">
        <v>1.3814025298626742E-2</v>
      </c>
      <c r="R226">
        <f t="shared" si="15"/>
        <v>2.7818877892204608E-2</v>
      </c>
      <c r="S226">
        <f t="shared" si="16"/>
        <v>2.7818877892204608</v>
      </c>
      <c r="U226">
        <v>1.3814025298626784</v>
      </c>
    </row>
    <row r="227" spans="1:21">
      <c r="A227">
        <f t="shared" si="17"/>
        <v>19</v>
      </c>
      <c r="B227">
        <f t="shared" si="18"/>
        <v>8</v>
      </c>
      <c r="C227" s="4">
        <f t="shared" si="19"/>
        <v>1944</v>
      </c>
      <c r="D227" s="19">
        <v>2.98E-2</v>
      </c>
      <c r="E227" s="19">
        <v>0.2399</v>
      </c>
      <c r="F227" s="19">
        <v>0.34</v>
      </c>
      <c r="G227" s="19">
        <v>1.5736000000000001</v>
      </c>
      <c r="H227" s="19">
        <v>3.1846000000000001</v>
      </c>
      <c r="I227" s="36">
        <v>2.2876557191393037</v>
      </c>
      <c r="J227" s="37">
        <v>4.4897002105189099</v>
      </c>
      <c r="K227" s="36">
        <v>0</v>
      </c>
      <c r="M227" s="19">
        <v>0.37809999999999999</v>
      </c>
      <c r="O227" s="34">
        <v>223</v>
      </c>
      <c r="P227" s="23">
        <v>2.2202035854551161E-2</v>
      </c>
      <c r="R227">
        <f t="shared" si="15"/>
        <v>4.4897002105189099E-2</v>
      </c>
      <c r="S227">
        <f t="shared" si="16"/>
        <v>4.4897002105189099</v>
      </c>
      <c r="U227">
        <v>2.2202035854551245</v>
      </c>
    </row>
    <row r="228" spans="1:21">
      <c r="A228">
        <f t="shared" si="17"/>
        <v>19</v>
      </c>
      <c r="B228">
        <f t="shared" si="18"/>
        <v>9</v>
      </c>
      <c r="C228" s="4">
        <f t="shared" si="19"/>
        <v>1944</v>
      </c>
      <c r="D228" s="19">
        <v>2.3699999999999999E-2</v>
      </c>
      <c r="E228" s="19">
        <v>0.11409999999999999</v>
      </c>
      <c r="F228" s="19">
        <v>0.19</v>
      </c>
      <c r="G228" s="19">
        <v>-7.8E-2</v>
      </c>
      <c r="H228" s="19">
        <v>-0.1983</v>
      </c>
      <c r="I228" s="36">
        <v>-3.5651018600531423</v>
      </c>
      <c r="J228" s="37">
        <v>-0.45426599416488189</v>
      </c>
      <c r="K228" s="36">
        <v>0</v>
      </c>
      <c r="M228" s="19">
        <v>0</v>
      </c>
      <c r="O228" s="34">
        <v>224</v>
      </c>
      <c r="P228" s="23">
        <v>-2.2739153162570913E-3</v>
      </c>
      <c r="R228">
        <f t="shared" si="15"/>
        <v>-4.5426599416488189E-3</v>
      </c>
      <c r="S228">
        <f t="shared" si="16"/>
        <v>-0.45426599416488189</v>
      </c>
      <c r="U228">
        <v>-0.2273915316257169</v>
      </c>
    </row>
    <row r="229" spans="1:21">
      <c r="A229">
        <f t="shared" si="17"/>
        <v>19</v>
      </c>
      <c r="B229">
        <f t="shared" si="18"/>
        <v>10</v>
      </c>
      <c r="C229" s="4">
        <f t="shared" si="19"/>
        <v>1944</v>
      </c>
      <c r="D229" s="19">
        <v>3.0300000000000001E-2</v>
      </c>
      <c r="E229" s="19">
        <v>0.1065</v>
      </c>
      <c r="F229" s="19">
        <v>0.19</v>
      </c>
      <c r="G229" s="19">
        <v>0.23469999999999999</v>
      </c>
      <c r="H229" s="19">
        <v>-1.0802</v>
      </c>
      <c r="I229" s="36">
        <v>-28.266360505166482</v>
      </c>
      <c r="J229" s="37">
        <v>2.9448999429636524</v>
      </c>
      <c r="K229" s="36">
        <v>0</v>
      </c>
      <c r="M229" s="19">
        <v>0</v>
      </c>
      <c r="O229" s="34">
        <v>225</v>
      </c>
      <c r="P229" s="23">
        <v>1.461766169805867E-2</v>
      </c>
      <c r="R229">
        <f t="shared" si="15"/>
        <v>2.9448999429636524E-2</v>
      </c>
      <c r="S229">
        <f t="shared" si="16"/>
        <v>2.9448999429636524</v>
      </c>
      <c r="U229">
        <v>1.4617661698058793</v>
      </c>
    </row>
    <row r="230" spans="1:21">
      <c r="A230">
        <f t="shared" si="17"/>
        <v>19</v>
      </c>
      <c r="B230">
        <f t="shared" si="18"/>
        <v>11</v>
      </c>
      <c r="C230" s="4">
        <f t="shared" si="19"/>
        <v>1944</v>
      </c>
      <c r="D230" s="19">
        <v>2.9100000000000001E-2</v>
      </c>
      <c r="E230" s="19">
        <v>8.5699999999999998E-2</v>
      </c>
      <c r="F230" s="19">
        <v>0.48</v>
      </c>
      <c r="G230" s="19">
        <v>1.3302</v>
      </c>
      <c r="H230" s="19">
        <v>4.9931000000000001</v>
      </c>
      <c r="I230" s="36">
        <v>-5.28169014084507</v>
      </c>
      <c r="J230" s="37">
        <v>0.23767688218616634</v>
      </c>
      <c r="K230" s="36">
        <v>1.388888888888884</v>
      </c>
      <c r="M230" s="19">
        <v>0</v>
      </c>
      <c r="O230" s="34">
        <v>226</v>
      </c>
      <c r="P230" s="23">
        <v>1.1876791200846615E-3</v>
      </c>
      <c r="R230">
        <f t="shared" si="15"/>
        <v>2.3767688218616634E-3</v>
      </c>
      <c r="S230">
        <f t="shared" si="16"/>
        <v>0.23767688218616634</v>
      </c>
      <c r="U230">
        <v>0.11876791200846901</v>
      </c>
    </row>
    <row r="231" spans="1:21">
      <c r="A231">
        <f t="shared" si="17"/>
        <v>19</v>
      </c>
      <c r="B231">
        <f t="shared" si="18"/>
        <v>12</v>
      </c>
      <c r="C231" s="4">
        <f t="shared" si="19"/>
        <v>1944</v>
      </c>
      <c r="D231" s="19">
        <v>2.4E-2</v>
      </c>
      <c r="E231" s="19">
        <v>0.1009</v>
      </c>
      <c r="F231" s="19">
        <v>1.49</v>
      </c>
      <c r="G231" s="19">
        <v>3.7412000000000001</v>
      </c>
      <c r="H231" s="19">
        <v>8.6940000000000008</v>
      </c>
      <c r="I231" s="36">
        <v>0.20277120648868235</v>
      </c>
      <c r="J231" s="37">
        <v>2.4335881075873589</v>
      </c>
      <c r="K231" s="36">
        <v>-0.68493150684931781</v>
      </c>
      <c r="M231" s="19">
        <v>0.37659999999999999</v>
      </c>
      <c r="O231" s="34">
        <v>227</v>
      </c>
      <c r="P231" s="23">
        <v>1.2094798463006429E-2</v>
      </c>
      <c r="R231">
        <f t="shared" si="15"/>
        <v>2.4335881075873589E-2</v>
      </c>
      <c r="S231">
        <f t="shared" si="16"/>
        <v>2.4335881075873589</v>
      </c>
      <c r="U231">
        <v>1.2094798463006502</v>
      </c>
    </row>
    <row r="232" spans="1:21">
      <c r="A232">
        <f t="shared" si="17"/>
        <v>20</v>
      </c>
      <c r="B232">
        <f t="shared" si="18"/>
        <v>1</v>
      </c>
      <c r="C232" s="4">
        <f t="shared" si="19"/>
        <v>1945</v>
      </c>
      <c r="D232" s="19">
        <v>2.5600000000000001E-2</v>
      </c>
      <c r="E232" s="19">
        <v>0.52339999999999998</v>
      </c>
      <c r="F232" s="19">
        <v>0.76</v>
      </c>
      <c r="G232" s="19">
        <v>1.5812999999999999</v>
      </c>
      <c r="H232" s="19">
        <v>4.8230000000000004</v>
      </c>
      <c r="I232" s="36">
        <v>2.0236087689713331</v>
      </c>
      <c r="J232" s="37">
        <v>3.9053119269487846</v>
      </c>
      <c r="K232" s="36">
        <v>0</v>
      </c>
      <c r="M232" s="19">
        <v>0</v>
      </c>
      <c r="O232" s="34">
        <v>228</v>
      </c>
      <c r="P232" s="23">
        <v>1.9339550527442073E-2</v>
      </c>
      <c r="R232">
        <f t="shared" si="15"/>
        <v>3.9053119269487846E-2</v>
      </c>
      <c r="S232">
        <f t="shared" si="16"/>
        <v>3.9053119269487846</v>
      </c>
      <c r="U232">
        <v>1.9339550527442229</v>
      </c>
    </row>
    <row r="233" spans="1:21">
      <c r="A233">
        <f t="shared" si="17"/>
        <v>20</v>
      </c>
      <c r="B233">
        <f t="shared" si="18"/>
        <v>2</v>
      </c>
      <c r="C233" s="4">
        <f t="shared" si="19"/>
        <v>1945</v>
      </c>
      <c r="D233" s="19">
        <v>2.24E-2</v>
      </c>
      <c r="E233" s="19">
        <v>0.37780000000000002</v>
      </c>
      <c r="F233" s="19">
        <v>0.46</v>
      </c>
      <c r="G233" s="19">
        <v>6.83</v>
      </c>
      <c r="H233" s="19">
        <v>10.0907</v>
      </c>
      <c r="I233" s="36">
        <v>0.46280991735536864</v>
      </c>
      <c r="J233" s="37">
        <v>-0.4644014548799924</v>
      </c>
      <c r="K233" s="36">
        <v>1.379310344827589</v>
      </c>
      <c r="M233" s="19">
        <v>-0.18759999999999999</v>
      </c>
      <c r="O233" s="34">
        <v>229</v>
      </c>
      <c r="P233" s="23">
        <v>-2.3247094113234557E-3</v>
      </c>
      <c r="R233">
        <f t="shared" si="15"/>
        <v>-4.644014548799924E-3</v>
      </c>
      <c r="S233">
        <f t="shared" si="16"/>
        <v>-0.4644014548799924</v>
      </c>
      <c r="U233">
        <v>-0.23247094113235961</v>
      </c>
    </row>
    <row r="234" spans="1:21">
      <c r="A234">
        <f t="shared" si="17"/>
        <v>20</v>
      </c>
      <c r="B234">
        <f t="shared" si="18"/>
        <v>3</v>
      </c>
      <c r="C234" s="4">
        <f t="shared" si="19"/>
        <v>1945</v>
      </c>
      <c r="D234" s="19">
        <v>2.4799999999999999E-2</v>
      </c>
      <c r="E234" s="19">
        <v>4.3400000000000001E-2</v>
      </c>
      <c r="F234" s="19">
        <v>0.18</v>
      </c>
      <c r="G234" s="19">
        <v>-4.4055999999999997</v>
      </c>
      <c r="H234" s="19">
        <v>-8.6106999999999996</v>
      </c>
      <c r="I234" s="36">
        <v>-0.82263902599539074</v>
      </c>
      <c r="J234" s="37">
        <v>0.38120043691232119</v>
      </c>
      <c r="K234" s="36">
        <v>2.0408163265306145</v>
      </c>
      <c r="M234" s="19">
        <v>0</v>
      </c>
      <c r="O234" s="34">
        <v>230</v>
      </c>
      <c r="P234" s="23">
        <v>1.9041892162758867E-3</v>
      </c>
      <c r="R234">
        <f t="shared" si="15"/>
        <v>3.8120043691232119E-3</v>
      </c>
      <c r="S234">
        <f t="shared" si="16"/>
        <v>0.38120043691232119</v>
      </c>
      <c r="U234">
        <v>0.19041892162758464</v>
      </c>
    </row>
    <row r="235" spans="1:21">
      <c r="A235">
        <f t="shared" si="17"/>
        <v>20</v>
      </c>
      <c r="B235">
        <f t="shared" si="18"/>
        <v>4</v>
      </c>
      <c r="C235" s="4">
        <f t="shared" si="19"/>
        <v>1945</v>
      </c>
      <c r="D235" s="19">
        <v>2.86E-2</v>
      </c>
      <c r="E235" s="19">
        <v>0.1439</v>
      </c>
      <c r="F235" s="19">
        <v>0.18</v>
      </c>
      <c r="G235" s="19">
        <v>9.0175999999999998</v>
      </c>
      <c r="H235" s="19">
        <v>11.5724</v>
      </c>
      <c r="I235" s="36">
        <v>-1.3603185136031923</v>
      </c>
      <c r="J235" s="37">
        <v>1.6724343726044699</v>
      </c>
      <c r="K235" s="36">
        <v>1.3333333333333419</v>
      </c>
      <c r="M235" s="19">
        <v>0.188</v>
      </c>
      <c r="O235" s="34">
        <v>231</v>
      </c>
      <c r="P235" s="23">
        <v>8.3274982494747629E-3</v>
      </c>
      <c r="R235">
        <f t="shared" si="15"/>
        <v>1.6724343726044699E-2</v>
      </c>
      <c r="S235">
        <f t="shared" si="16"/>
        <v>1.6724343726044699</v>
      </c>
      <c r="U235">
        <v>0.83274982494749195</v>
      </c>
    </row>
    <row r="236" spans="1:21">
      <c r="A236">
        <f t="shared" si="17"/>
        <v>20</v>
      </c>
      <c r="B236">
        <f t="shared" si="18"/>
        <v>5</v>
      </c>
      <c r="C236" s="4">
        <f t="shared" si="19"/>
        <v>1945</v>
      </c>
      <c r="D236" s="19">
        <v>0.03</v>
      </c>
      <c r="E236" s="19">
        <v>0.1186</v>
      </c>
      <c r="F236" s="19">
        <v>-0.11</v>
      </c>
      <c r="G236" s="19">
        <v>1.9541999999999999</v>
      </c>
      <c r="H236" s="19">
        <v>4.9981999999999998</v>
      </c>
      <c r="I236" s="36">
        <v>-4.5745038681466541</v>
      </c>
      <c r="J236" s="37">
        <v>3.5729357814109575</v>
      </c>
      <c r="K236" s="36">
        <v>0.65789473684210176</v>
      </c>
      <c r="M236" s="19">
        <v>0.75049999999999994</v>
      </c>
      <c r="O236" s="34">
        <v>232</v>
      </c>
      <c r="P236" s="23">
        <v>1.7707894149450842E-2</v>
      </c>
      <c r="R236">
        <f t="shared" si="15"/>
        <v>3.5729357814109575E-2</v>
      </c>
      <c r="S236">
        <f t="shared" si="16"/>
        <v>3.5729357814109575</v>
      </c>
      <c r="U236">
        <v>1.7707894149450603</v>
      </c>
    </row>
    <row r="237" spans="1:21">
      <c r="A237">
        <f t="shared" si="17"/>
        <v>20</v>
      </c>
      <c r="B237">
        <f t="shared" si="18"/>
        <v>6</v>
      </c>
      <c r="C237" s="4">
        <f t="shared" si="19"/>
        <v>1945</v>
      </c>
      <c r="D237" s="19">
        <v>2.4E-2</v>
      </c>
      <c r="E237" s="19">
        <v>0.18920000000000001</v>
      </c>
      <c r="F237" s="19">
        <v>0.32</v>
      </c>
      <c r="G237" s="19">
        <v>-6.6600000000000006E-2</v>
      </c>
      <c r="H237" s="19">
        <v>8.5509000000000004</v>
      </c>
      <c r="I237" s="36">
        <v>-1.3746915756080307</v>
      </c>
      <c r="J237" s="37">
        <v>6.4112785703074771</v>
      </c>
      <c r="K237" s="36">
        <v>-1.9607843137254943</v>
      </c>
      <c r="M237" s="19">
        <v>0.93110000000000004</v>
      </c>
      <c r="O237" s="34">
        <v>233</v>
      </c>
      <c r="P237" s="23">
        <v>3.1558425734129036E-2</v>
      </c>
      <c r="R237">
        <f t="shared" si="15"/>
        <v>6.4112785703074771E-2</v>
      </c>
      <c r="S237">
        <f t="shared" si="16"/>
        <v>6.4112785703074771</v>
      </c>
      <c r="U237">
        <v>3.1558425734129307</v>
      </c>
    </row>
    <row r="238" spans="1:21">
      <c r="A238">
        <f t="shared" si="17"/>
        <v>20</v>
      </c>
      <c r="B238">
        <f t="shared" si="18"/>
        <v>7</v>
      </c>
      <c r="C238" s="4">
        <f t="shared" si="19"/>
        <v>1945</v>
      </c>
      <c r="D238" s="19">
        <v>3.0300000000000001E-2</v>
      </c>
      <c r="E238" s="19">
        <v>-3.0000000000000001E-3</v>
      </c>
      <c r="F238" s="19">
        <v>-0.11</v>
      </c>
      <c r="G238" s="19">
        <v>-1.8048</v>
      </c>
      <c r="H238" s="19">
        <v>-5.5629</v>
      </c>
      <c r="I238" s="36">
        <v>-3.1937718489780211</v>
      </c>
      <c r="J238" s="37">
        <v>1.2320362479175229</v>
      </c>
      <c r="K238" s="36">
        <v>-1.3333333333333308</v>
      </c>
      <c r="M238" s="19">
        <v>0.1845</v>
      </c>
      <c r="O238" s="34">
        <v>234</v>
      </c>
      <c r="P238" s="23">
        <v>5.5177463566642437E-3</v>
      </c>
      <c r="R238">
        <f t="shared" si="15"/>
        <v>1.2320362479175229E-2</v>
      </c>
      <c r="S238">
        <f t="shared" si="16"/>
        <v>1.2320362479175229</v>
      </c>
      <c r="U238">
        <v>0.67652869848982167</v>
      </c>
    </row>
    <row r="239" spans="1:21">
      <c r="A239">
        <f t="shared" si="17"/>
        <v>20</v>
      </c>
      <c r="B239">
        <f t="shared" si="18"/>
        <v>8</v>
      </c>
      <c r="C239" s="4">
        <f t="shared" si="19"/>
        <v>1945</v>
      </c>
      <c r="D239" s="19">
        <v>2.9899999999999999E-2</v>
      </c>
      <c r="E239" s="19">
        <v>0.1638</v>
      </c>
      <c r="F239" s="19">
        <v>0.04</v>
      </c>
      <c r="G239" s="19">
        <v>6.4119999999999999</v>
      </c>
      <c r="H239" s="19">
        <v>5.5656999999999996</v>
      </c>
      <c r="I239" s="36">
        <v>6.4135643199410177</v>
      </c>
      <c r="J239" s="37">
        <v>1.9347713587840154</v>
      </c>
      <c r="K239" s="36">
        <v>-0.67567567567567988</v>
      </c>
      <c r="M239" s="19">
        <v>0</v>
      </c>
      <c r="O239" s="34">
        <v>235</v>
      </c>
      <c r="P239" s="23">
        <v>9.2516504568787017E-3</v>
      </c>
      <c r="R239">
        <f t="shared" si="15"/>
        <v>1.9347713587840154E-2</v>
      </c>
      <c r="S239">
        <f t="shared" si="16"/>
        <v>1.9347713587840154</v>
      </c>
      <c r="U239">
        <v>1.000351411502868</v>
      </c>
    </row>
    <row r="240" spans="1:21">
      <c r="A240">
        <f t="shared" si="17"/>
        <v>20</v>
      </c>
      <c r="B240">
        <f t="shared" si="18"/>
        <v>9</v>
      </c>
      <c r="C240" s="4">
        <f t="shared" si="19"/>
        <v>1945</v>
      </c>
      <c r="D240" s="19">
        <v>2.7900000000000001E-2</v>
      </c>
      <c r="E240" s="19">
        <v>0.16930000000000001</v>
      </c>
      <c r="F240" s="19">
        <v>0.32</v>
      </c>
      <c r="G240" s="19">
        <v>4.3842999999999996</v>
      </c>
      <c r="H240" s="19">
        <v>6.7907000000000002</v>
      </c>
      <c r="I240" s="36">
        <v>0.20782819535851024</v>
      </c>
      <c r="J240" s="37">
        <v>2.9446039158355086</v>
      </c>
      <c r="K240" s="36">
        <v>1.3605442176870763</v>
      </c>
      <c r="M240" s="19">
        <v>-0.36830000000000002</v>
      </c>
      <c r="O240" s="34">
        <v>236</v>
      </c>
      <c r="P240" s="23">
        <v>1.4364218229492964E-2</v>
      </c>
      <c r="R240">
        <f t="shared" si="15"/>
        <v>2.9446039158355086E-2</v>
      </c>
      <c r="S240">
        <f t="shared" si="16"/>
        <v>2.9446039158355086</v>
      </c>
      <c r="U240">
        <v>1.4868250139172372</v>
      </c>
    </row>
    <row r="241" spans="1:21">
      <c r="A241">
        <f t="shared" si="17"/>
        <v>20</v>
      </c>
      <c r="B241">
        <f t="shared" si="18"/>
        <v>10</v>
      </c>
      <c r="C241" s="4">
        <f t="shared" si="19"/>
        <v>1945</v>
      </c>
      <c r="D241" s="19">
        <v>3.1099999999999999E-2</v>
      </c>
      <c r="E241" s="19">
        <v>0.15770000000000001</v>
      </c>
      <c r="F241" s="19">
        <v>0.32</v>
      </c>
      <c r="G241" s="19">
        <v>3.2178</v>
      </c>
      <c r="H241" s="19">
        <v>7.0067000000000004</v>
      </c>
      <c r="I241" s="36">
        <v>0.76045627376424973</v>
      </c>
      <c r="J241" s="37">
        <v>2.9541163148663285</v>
      </c>
      <c r="K241" s="36">
        <v>0.67114093959732557</v>
      </c>
      <c r="M241" s="19">
        <v>0</v>
      </c>
      <c r="O241" s="34">
        <v>237</v>
      </c>
      <c r="P241" s="23">
        <v>1.5545011075017046E-2</v>
      </c>
      <c r="R241">
        <f t="shared" si="15"/>
        <v>2.9541163148663285E-2</v>
      </c>
      <c r="S241">
        <f t="shared" si="16"/>
        <v>2.9541163148663285</v>
      </c>
      <c r="U241">
        <v>1.3781912097456273</v>
      </c>
    </row>
    <row r="242" spans="1:21">
      <c r="A242">
        <f t="shared" si="17"/>
        <v>20</v>
      </c>
      <c r="B242">
        <f t="shared" si="18"/>
        <v>11</v>
      </c>
      <c r="C242" s="4">
        <f t="shared" si="19"/>
        <v>1945</v>
      </c>
      <c r="D242" s="19">
        <v>2.4E-2</v>
      </c>
      <c r="E242" s="19">
        <v>0.1008</v>
      </c>
      <c r="F242" s="19">
        <v>0.32</v>
      </c>
      <c r="G242" s="19">
        <v>3.964</v>
      </c>
      <c r="H242" s="19">
        <v>11.7241</v>
      </c>
      <c r="I242" s="36">
        <v>-2.5042881646655148</v>
      </c>
      <c r="J242" s="37">
        <v>4.6439578167995155</v>
      </c>
      <c r="K242" s="36">
        <v>1.3333333333333419</v>
      </c>
      <c r="M242" s="19">
        <v>0.36969999999999997</v>
      </c>
      <c r="O242" s="34">
        <v>238</v>
      </c>
      <c r="P242" s="23">
        <v>2.3209971325079737E-2</v>
      </c>
      <c r="R242">
        <f t="shared" si="15"/>
        <v>4.6439578167995155E-2</v>
      </c>
      <c r="S242">
        <f t="shared" si="16"/>
        <v>4.6439578167995155</v>
      </c>
      <c r="U242">
        <v>2.2702678329876389</v>
      </c>
    </row>
    <row r="243" spans="1:21">
      <c r="A243">
        <f t="shared" si="17"/>
        <v>20</v>
      </c>
      <c r="B243">
        <f t="shared" si="18"/>
        <v>12</v>
      </c>
      <c r="C243" s="4">
        <f t="shared" si="19"/>
        <v>1945</v>
      </c>
      <c r="D243" s="19">
        <v>3.0499999999999999E-2</v>
      </c>
      <c r="E243" s="19">
        <v>0.21290000000000001</v>
      </c>
      <c r="F243" s="19">
        <v>1.33</v>
      </c>
      <c r="G243" s="19">
        <v>1.1635</v>
      </c>
      <c r="H243" s="19">
        <v>1.7057</v>
      </c>
      <c r="I243" s="36">
        <v>-4.1168191414496818</v>
      </c>
      <c r="J243" s="37">
        <v>5.1842120367036948</v>
      </c>
      <c r="K243" s="36">
        <v>-1.9736842105263164</v>
      </c>
      <c r="M243" s="19">
        <v>0.36830000000000002</v>
      </c>
      <c r="O243" s="34">
        <v>239</v>
      </c>
      <c r="P243" s="23">
        <v>2.5593545400436346E-2</v>
      </c>
      <c r="R243">
        <f t="shared" si="15"/>
        <v>5.1842120367036948E-2</v>
      </c>
      <c r="S243">
        <f t="shared" si="16"/>
        <v>5.1842120367036948</v>
      </c>
      <c r="U243">
        <v>2.5593545400436417</v>
      </c>
    </row>
    <row r="244" spans="1:21">
      <c r="A244">
        <f t="shared" si="17"/>
        <v>21</v>
      </c>
      <c r="B244">
        <f t="shared" si="18"/>
        <v>1</v>
      </c>
      <c r="C244" s="4">
        <f t="shared" si="19"/>
        <v>1946</v>
      </c>
      <c r="D244" s="19">
        <v>0.03</v>
      </c>
      <c r="E244" s="19">
        <v>0.39219999999999999</v>
      </c>
      <c r="F244" s="19">
        <v>1.28</v>
      </c>
      <c r="G244" s="19">
        <v>7.1429</v>
      </c>
      <c r="H244" s="19">
        <v>15.6175</v>
      </c>
      <c r="I244" s="36">
        <v>-50.862385321100923</v>
      </c>
      <c r="J244" s="37">
        <v>-0.41226444134697671</v>
      </c>
      <c r="K244" s="36">
        <v>1.3422818791946289</v>
      </c>
      <c r="M244" s="19">
        <v>0</v>
      </c>
      <c r="O244" s="34">
        <v>240</v>
      </c>
      <c r="P244" s="23">
        <v>-2.0634511220013474E-3</v>
      </c>
      <c r="R244">
        <f t="shared" si="15"/>
        <v>-4.1226444134697671E-3</v>
      </c>
      <c r="S244">
        <f t="shared" si="16"/>
        <v>-0.41226444134697671</v>
      </c>
      <c r="U244">
        <v>-0.20634511220013982</v>
      </c>
    </row>
    <row r="245" spans="1:21">
      <c r="A245">
        <f t="shared" si="17"/>
        <v>21</v>
      </c>
      <c r="B245">
        <f t="shared" si="18"/>
        <v>2</v>
      </c>
      <c r="C245" s="4">
        <f t="shared" si="19"/>
        <v>1946</v>
      </c>
      <c r="D245" s="19">
        <v>2.7199999999999998E-2</v>
      </c>
      <c r="E245" s="19">
        <v>0.48039999999999999</v>
      </c>
      <c r="F245" s="19">
        <v>0.34</v>
      </c>
      <c r="G245" s="19">
        <v>-6.4081999999999999</v>
      </c>
      <c r="H245" s="19">
        <v>-6.367</v>
      </c>
      <c r="I245" s="36">
        <v>3.5847647498132873</v>
      </c>
      <c r="J245" s="37">
        <v>-1.185403777806926</v>
      </c>
      <c r="K245" s="36">
        <v>1.9867549668874274</v>
      </c>
      <c r="M245" s="19">
        <v>-0.36699999999999999</v>
      </c>
      <c r="O245" s="34">
        <v>241</v>
      </c>
      <c r="P245" s="23">
        <v>-5.9446885500129554E-3</v>
      </c>
      <c r="R245">
        <f t="shared" si="15"/>
        <v>-1.185403777806926E-2</v>
      </c>
      <c r="S245">
        <f t="shared" si="16"/>
        <v>-1.185403777806926</v>
      </c>
      <c r="U245">
        <v>-0.59446885500129731</v>
      </c>
    </row>
    <row r="246" spans="1:21">
      <c r="A246">
        <f t="shared" si="17"/>
        <v>21</v>
      </c>
      <c r="B246">
        <f t="shared" si="18"/>
        <v>3</v>
      </c>
      <c r="C246" s="4">
        <f t="shared" si="19"/>
        <v>1946</v>
      </c>
      <c r="D246" s="19">
        <v>2.8799999999999999E-2</v>
      </c>
      <c r="E246" s="19">
        <v>-0.38200000000000001</v>
      </c>
      <c r="F246" s="19">
        <v>0.34</v>
      </c>
      <c r="G246" s="19">
        <v>4.8032000000000004</v>
      </c>
      <c r="H246" s="19">
        <v>2.7330000000000001</v>
      </c>
      <c r="I246" s="36">
        <v>1.2256669069935158</v>
      </c>
      <c r="J246" s="37">
        <v>2.166870707298596E-2</v>
      </c>
      <c r="K246" s="36">
        <v>-1.2987012987012991</v>
      </c>
      <c r="M246" s="19">
        <v>0.73660000000000003</v>
      </c>
      <c r="O246" s="34">
        <v>242</v>
      </c>
      <c r="P246" s="23">
        <v>1.0833766684004154E-4</v>
      </c>
      <c r="R246">
        <f t="shared" si="15"/>
        <v>2.166870707298596E-4</v>
      </c>
      <c r="S246">
        <f t="shared" si="16"/>
        <v>2.166870707298596E-2</v>
      </c>
      <c r="U246">
        <v>1.0833766683992644E-2</v>
      </c>
    </row>
    <row r="247" spans="1:21">
      <c r="A247">
        <f t="shared" si="17"/>
        <v>21</v>
      </c>
      <c r="B247">
        <f t="shared" si="18"/>
        <v>4</v>
      </c>
      <c r="C247" s="4">
        <f t="shared" si="19"/>
        <v>1946</v>
      </c>
      <c r="D247" s="19">
        <v>2.9700000000000001E-2</v>
      </c>
      <c r="E247" s="19">
        <v>-0.19700000000000001</v>
      </c>
      <c r="F247" s="19">
        <v>-0.43</v>
      </c>
      <c r="G247" s="19">
        <v>3.927</v>
      </c>
      <c r="H247" s="19">
        <v>6.9608999999999996</v>
      </c>
      <c r="I247" s="36">
        <v>-0.14245014245013846</v>
      </c>
      <c r="J247" s="37">
        <v>4.3401368540861185</v>
      </c>
      <c r="K247" s="36">
        <v>0.65789473684210176</v>
      </c>
      <c r="M247" s="19">
        <v>0.5484</v>
      </c>
      <c r="O247" s="34">
        <v>243</v>
      </c>
      <c r="P247" s="23">
        <v>2.1470199536364865E-2</v>
      </c>
      <c r="R247">
        <f t="shared" si="15"/>
        <v>4.3401368540861185E-2</v>
      </c>
      <c r="S247">
        <f t="shared" si="16"/>
        <v>4.3401368540861185</v>
      </c>
      <c r="U247">
        <v>2.1470199536364984</v>
      </c>
    </row>
    <row r="248" spans="1:21">
      <c r="A248">
        <f t="shared" si="17"/>
        <v>21</v>
      </c>
      <c r="B248">
        <f t="shared" si="18"/>
        <v>5</v>
      </c>
      <c r="C248" s="4">
        <f t="shared" si="19"/>
        <v>1946</v>
      </c>
      <c r="D248" s="19">
        <v>2.9899999999999999E-2</v>
      </c>
      <c r="E248" s="19">
        <v>5.8900000000000001E-2</v>
      </c>
      <c r="F248" s="19">
        <v>0.19</v>
      </c>
      <c r="G248" s="19">
        <v>2.8784999999999998</v>
      </c>
      <c r="H248" s="19">
        <v>5.9115000000000002</v>
      </c>
      <c r="I248" s="36">
        <v>7.7746077032810268</v>
      </c>
      <c r="J248" s="37">
        <v>5.0029870360212447</v>
      </c>
      <c r="K248" s="36">
        <v>1.9607843137254832</v>
      </c>
      <c r="M248" s="19">
        <v>0.54549999999999998</v>
      </c>
      <c r="O248" s="34">
        <v>244</v>
      </c>
      <c r="P248" s="23">
        <v>2.4582634734644504E-2</v>
      </c>
      <c r="R248">
        <f t="shared" si="15"/>
        <v>5.0029870360212447E-2</v>
      </c>
      <c r="S248">
        <f t="shared" si="16"/>
        <v>5.0029870360212447</v>
      </c>
      <c r="U248">
        <v>2.4836684482905063</v>
      </c>
    </row>
    <row r="249" spans="1:21">
      <c r="A249">
        <f t="shared" si="17"/>
        <v>21</v>
      </c>
      <c r="B249">
        <f t="shared" si="18"/>
        <v>6</v>
      </c>
      <c r="C249" s="4">
        <f t="shared" si="19"/>
        <v>1946</v>
      </c>
      <c r="D249" s="19">
        <v>2.7199999999999998E-2</v>
      </c>
      <c r="E249" s="19">
        <v>0.32929999999999998</v>
      </c>
      <c r="F249" s="19">
        <v>0.19</v>
      </c>
      <c r="G249" s="19">
        <v>-3.7018</v>
      </c>
      <c r="H249" s="19">
        <v>-4.6243999999999996</v>
      </c>
      <c r="I249" s="36">
        <v>2.9119788219722054</v>
      </c>
      <c r="J249" s="37">
        <v>-17.670884918846607</v>
      </c>
      <c r="K249" s="36">
        <v>1.2820512820512775</v>
      </c>
      <c r="M249" s="19">
        <v>1.085</v>
      </c>
      <c r="O249" s="34">
        <v>245</v>
      </c>
      <c r="P249" s="23">
        <v>-9.2533587698462205E-2</v>
      </c>
      <c r="R249">
        <f t="shared" si="15"/>
        <v>-0.17670884918846608</v>
      </c>
      <c r="S249">
        <f t="shared" si="16"/>
        <v>-17.670884918846607</v>
      </c>
      <c r="U249">
        <v>-9.2758542188373241</v>
      </c>
    </row>
    <row r="250" spans="1:21">
      <c r="A250">
        <f t="shared" si="17"/>
        <v>21</v>
      </c>
      <c r="B250">
        <f t="shared" si="18"/>
        <v>7</v>
      </c>
      <c r="C250" s="4">
        <f t="shared" si="19"/>
        <v>1946</v>
      </c>
      <c r="D250" s="19">
        <v>3.2099999999999997E-2</v>
      </c>
      <c r="E250" s="19">
        <v>-9.8000000000000004E-2</v>
      </c>
      <c r="F250" s="19">
        <v>-0.12</v>
      </c>
      <c r="G250" s="19">
        <v>-2.3874</v>
      </c>
      <c r="H250" s="19">
        <v>-5.2953000000000001</v>
      </c>
      <c r="I250" s="36">
        <v>4.2443729903536829</v>
      </c>
      <c r="J250" s="37">
        <v>-4.4568114100430041</v>
      </c>
      <c r="K250" s="36">
        <v>-1.2658227848101222</v>
      </c>
      <c r="M250" s="19">
        <v>5.9034000000000004</v>
      </c>
      <c r="O250" s="34">
        <v>246</v>
      </c>
      <c r="P250" s="23">
        <v>-2.2538038643155178E-2</v>
      </c>
      <c r="R250">
        <f t="shared" si="15"/>
        <v>-4.4568114100430045E-2</v>
      </c>
      <c r="S250">
        <f t="shared" si="16"/>
        <v>-4.4568114100430041</v>
      </c>
      <c r="U250">
        <v>-2.2538038643155218</v>
      </c>
    </row>
    <row r="251" spans="1:21">
      <c r="A251">
        <f t="shared" si="17"/>
        <v>21</v>
      </c>
      <c r="B251">
        <f t="shared" si="18"/>
        <v>8</v>
      </c>
      <c r="C251" s="4">
        <f t="shared" si="19"/>
        <v>1946</v>
      </c>
      <c r="D251" s="19">
        <v>2.9000000000000001E-2</v>
      </c>
      <c r="E251" s="19">
        <v>3.7900000000000003E-2</v>
      </c>
      <c r="F251" s="19">
        <v>-0.88</v>
      </c>
      <c r="G251" s="19">
        <v>-6.7371999999999996</v>
      </c>
      <c r="H251" s="19">
        <v>-8.4857999999999993</v>
      </c>
      <c r="I251" s="36">
        <v>7.5262183837137693</v>
      </c>
      <c r="J251" s="37">
        <v>-4.8090084551633101</v>
      </c>
      <c r="K251" s="36">
        <v>-0.64102564102563875</v>
      </c>
      <c r="M251" s="19">
        <v>2.1959</v>
      </c>
      <c r="O251" s="34">
        <v>247</v>
      </c>
      <c r="P251" s="23">
        <v>-2.4341291512053997E-2</v>
      </c>
      <c r="R251">
        <f t="shared" si="15"/>
        <v>-4.8090084551633105E-2</v>
      </c>
      <c r="S251">
        <f t="shared" si="16"/>
        <v>-4.8090084551633101</v>
      </c>
      <c r="U251">
        <v>-2.4341291512053935</v>
      </c>
    </row>
    <row r="252" spans="1:21">
      <c r="A252">
        <f t="shared" si="17"/>
        <v>21</v>
      </c>
      <c r="B252">
        <f t="shared" si="18"/>
        <v>9</v>
      </c>
      <c r="C252" s="4">
        <f t="shared" si="19"/>
        <v>1946</v>
      </c>
      <c r="D252" s="19">
        <v>2.9499999999999998E-2</v>
      </c>
      <c r="E252" s="19">
        <v>-0.108</v>
      </c>
      <c r="F252" s="19">
        <v>-0.26</v>
      </c>
      <c r="G252" s="19">
        <v>-9.9700000000000006</v>
      </c>
      <c r="H252" s="19">
        <v>-16.026599999999998</v>
      </c>
      <c r="I252" s="36">
        <v>4.4750430292598953</v>
      </c>
      <c r="J252" s="37">
        <v>-5.8350375339949796</v>
      </c>
      <c r="K252" s="36">
        <v>-1.9354838709677469</v>
      </c>
      <c r="M252" s="19">
        <v>1.157</v>
      </c>
      <c r="O252" s="34">
        <v>248</v>
      </c>
      <c r="P252" s="23">
        <v>-2.9733955868728956E-2</v>
      </c>
      <c r="R252">
        <f t="shared" si="15"/>
        <v>-5.83503753399498E-2</v>
      </c>
      <c r="S252">
        <f t="shared" si="16"/>
        <v>-5.8350375339949796</v>
      </c>
      <c r="U252">
        <v>-2.9493374156819621</v>
      </c>
    </row>
    <row r="253" spans="1:21">
      <c r="A253">
        <f t="shared" si="17"/>
        <v>21</v>
      </c>
      <c r="B253">
        <f t="shared" si="18"/>
        <v>10</v>
      </c>
      <c r="C253" s="4">
        <f t="shared" si="19"/>
        <v>1946</v>
      </c>
      <c r="D253" s="19">
        <v>0.03</v>
      </c>
      <c r="E253" s="19">
        <v>0.25619999999999998</v>
      </c>
      <c r="F253" s="19">
        <v>0.2</v>
      </c>
      <c r="G253" s="19">
        <v>-0.60160000000000002</v>
      </c>
      <c r="H253" s="19">
        <v>-1.1807000000000001</v>
      </c>
      <c r="I253" s="36">
        <v>9.7748489840746871</v>
      </c>
      <c r="J253" s="37">
        <v>-10.451588062511485</v>
      </c>
      <c r="K253" s="36">
        <v>-0.65789473684210176</v>
      </c>
      <c r="M253" s="19">
        <v>1.9608000000000001</v>
      </c>
      <c r="O253" s="34">
        <v>249</v>
      </c>
      <c r="P253" s="23">
        <v>-5.3817100044344479E-2</v>
      </c>
      <c r="R253">
        <f t="shared" si="15"/>
        <v>-0.10451588062511485</v>
      </c>
      <c r="S253">
        <f t="shared" si="16"/>
        <v>-10.451588062511485</v>
      </c>
      <c r="U253">
        <v>-5.358243166637914</v>
      </c>
    </row>
    <row r="254" spans="1:21">
      <c r="A254">
        <f t="shared" si="17"/>
        <v>21</v>
      </c>
      <c r="B254">
        <f t="shared" si="18"/>
        <v>11</v>
      </c>
      <c r="C254" s="4">
        <f t="shared" si="19"/>
        <v>1946</v>
      </c>
      <c r="D254" s="19">
        <v>2.8799999999999999E-2</v>
      </c>
      <c r="E254" s="19">
        <v>-8.3000000000000004E-2</v>
      </c>
      <c r="F254" s="19">
        <v>-0.25</v>
      </c>
      <c r="G254" s="19">
        <v>-0.26950000000000002</v>
      </c>
      <c r="H254" s="19">
        <v>-1.4111</v>
      </c>
      <c r="I254" s="36">
        <v>-2.4012006003001547</v>
      </c>
      <c r="J254" s="37">
        <v>6.3912683857407337</v>
      </c>
      <c r="K254" s="36">
        <v>0.66225165562914245</v>
      </c>
      <c r="M254" s="19">
        <v>2.4037999999999999</v>
      </c>
      <c r="O254" s="34">
        <v>250</v>
      </c>
      <c r="P254" s="23">
        <v>3.1333513769579602E-2</v>
      </c>
      <c r="R254">
        <f t="shared" si="15"/>
        <v>6.3912683857407337E-2</v>
      </c>
      <c r="S254">
        <f t="shared" si="16"/>
        <v>6.3912683857407337</v>
      </c>
      <c r="U254">
        <v>3.1589364306362091</v>
      </c>
    </row>
    <row r="255" spans="1:21">
      <c r="A255">
        <f t="shared" si="17"/>
        <v>21</v>
      </c>
      <c r="B255">
        <f t="shared" si="18"/>
        <v>12</v>
      </c>
      <c r="C255" s="4">
        <f t="shared" si="19"/>
        <v>1946</v>
      </c>
      <c r="D255" s="19">
        <v>3.0300000000000001E-2</v>
      </c>
      <c r="E255" s="19">
        <v>0.317</v>
      </c>
      <c r="F255" s="19">
        <v>1.1299999999999999</v>
      </c>
      <c r="G255" s="19">
        <v>4.5670999999999999</v>
      </c>
      <c r="H255" s="19">
        <v>3.7262</v>
      </c>
      <c r="I255" s="36">
        <v>5.4843669912865316</v>
      </c>
      <c r="J255" s="37">
        <v>-0.32697864046963288</v>
      </c>
      <c r="K255" s="36">
        <v>0.65789473684210176</v>
      </c>
      <c r="M255" s="19">
        <v>0.78249999999999997</v>
      </c>
      <c r="O255" s="34">
        <v>251</v>
      </c>
      <c r="P255" s="23">
        <v>-1.8839340461317411E-3</v>
      </c>
      <c r="R255">
        <f t="shared" si="15"/>
        <v>-3.2697864046963288E-3</v>
      </c>
      <c r="S255">
        <f t="shared" si="16"/>
        <v>-0.32697864046963288</v>
      </c>
      <c r="U255">
        <v>-0.13884681409673674</v>
      </c>
    </row>
    <row r="256" spans="1:21">
      <c r="A256">
        <f t="shared" si="17"/>
        <v>22</v>
      </c>
      <c r="B256">
        <f t="shared" si="18"/>
        <v>1</v>
      </c>
      <c r="C256" s="4">
        <f t="shared" si="19"/>
        <v>1947</v>
      </c>
      <c r="D256" s="19">
        <v>2.9899999999999999E-2</v>
      </c>
      <c r="E256" s="19">
        <v>0.2268</v>
      </c>
      <c r="F256" s="19">
        <v>0.05</v>
      </c>
      <c r="G256" s="19">
        <v>2.5489999999999999</v>
      </c>
      <c r="H256" s="19">
        <v>4.2066999999999997</v>
      </c>
      <c r="I256" s="36">
        <v>3.9844509232264262</v>
      </c>
      <c r="J256" s="37">
        <v>-0.49487375461505501</v>
      </c>
      <c r="K256" s="36">
        <v>-1.9607843137254943</v>
      </c>
      <c r="M256" s="19">
        <v>0</v>
      </c>
      <c r="O256" s="34">
        <v>252</v>
      </c>
      <c r="P256" s="23">
        <v>-2.4774376216598615E-3</v>
      </c>
      <c r="R256">
        <f t="shared" si="15"/>
        <v>-4.9487375461505501E-3</v>
      </c>
      <c r="S256">
        <f t="shared" si="16"/>
        <v>-0.49487375461505501</v>
      </c>
      <c r="U256">
        <v>-0.24774376216598729</v>
      </c>
    </row>
    <row r="257" spans="1:21">
      <c r="A257">
        <f t="shared" si="17"/>
        <v>22</v>
      </c>
      <c r="B257">
        <f t="shared" si="18"/>
        <v>2</v>
      </c>
      <c r="C257" s="4">
        <f t="shared" si="19"/>
        <v>1947</v>
      </c>
      <c r="D257" s="19">
        <v>2.7099999999999999E-2</v>
      </c>
      <c r="E257" s="19">
        <v>5.8999999999999997E-2</v>
      </c>
      <c r="F257" s="19">
        <v>0.05</v>
      </c>
      <c r="G257" s="19">
        <v>-0.76629999999999998</v>
      </c>
      <c r="H257" s="19">
        <v>-0.40839999999999999</v>
      </c>
      <c r="I257" s="36">
        <v>0.98736587054344127</v>
      </c>
      <c r="J257" s="37">
        <v>-3.875590070679702</v>
      </c>
      <c r="K257" s="36">
        <v>2.6666666666666616</v>
      </c>
      <c r="M257" s="19">
        <v>-0.15529999999999999</v>
      </c>
      <c r="O257" s="34">
        <v>253</v>
      </c>
      <c r="P257" s="23">
        <v>-1.9812805290460811E-2</v>
      </c>
      <c r="R257">
        <f t="shared" si="15"/>
        <v>-3.875590070679702E-2</v>
      </c>
      <c r="S257">
        <f t="shared" si="16"/>
        <v>-3.875590070679702</v>
      </c>
      <c r="U257">
        <v>-1.932599764471485</v>
      </c>
    </row>
    <row r="258" spans="1:21">
      <c r="A258">
        <f t="shared" si="17"/>
        <v>22</v>
      </c>
      <c r="B258">
        <f t="shared" si="18"/>
        <v>3</v>
      </c>
      <c r="C258" s="4">
        <f t="shared" si="19"/>
        <v>1947</v>
      </c>
      <c r="D258" s="19">
        <v>2.9499999999999998E-2</v>
      </c>
      <c r="E258" s="19">
        <v>0.23980000000000001</v>
      </c>
      <c r="F258" s="19">
        <v>0.67</v>
      </c>
      <c r="G258" s="19">
        <v>-1.4905999999999999</v>
      </c>
      <c r="H258" s="19">
        <v>-3.3597999999999999</v>
      </c>
      <c r="I258" s="36">
        <v>5.6429232192414478</v>
      </c>
      <c r="J258" s="37">
        <v>1.2957596777850355</v>
      </c>
      <c r="K258" s="36">
        <v>0.64935064935065512</v>
      </c>
      <c r="M258" s="19">
        <v>2.1772999999999998</v>
      </c>
      <c r="O258" s="34">
        <v>254</v>
      </c>
      <c r="P258" s="23">
        <v>6.4579458565818815E-3</v>
      </c>
      <c r="R258">
        <f t="shared" si="15"/>
        <v>1.2957596777850355E-2</v>
      </c>
      <c r="S258">
        <f t="shared" si="16"/>
        <v>1.2957596777850355</v>
      </c>
      <c r="U258">
        <v>0.64579458565819725</v>
      </c>
    </row>
    <row r="259" spans="1:21">
      <c r="A259">
        <f t="shared" si="17"/>
        <v>22</v>
      </c>
      <c r="B259">
        <f t="shared" si="18"/>
        <v>4</v>
      </c>
      <c r="C259" s="4">
        <f t="shared" si="19"/>
        <v>1947</v>
      </c>
      <c r="D259" s="19">
        <v>2.92E-2</v>
      </c>
      <c r="E259" s="19">
        <v>-0.13</v>
      </c>
      <c r="F259" s="19">
        <v>0.2</v>
      </c>
      <c r="G259" s="19">
        <v>-3.6255999999999999</v>
      </c>
      <c r="H259" s="19">
        <v>-10.311</v>
      </c>
      <c r="I259" s="36">
        <v>6.9176882661996464</v>
      </c>
      <c r="J259" s="37">
        <v>-8.4329510781158348</v>
      </c>
      <c r="K259" s="36">
        <v>0.64516129032257119</v>
      </c>
      <c r="M259" s="19">
        <v>0</v>
      </c>
      <c r="O259" s="34">
        <v>255</v>
      </c>
      <c r="P259" s="23">
        <v>-4.3093270365997638E-2</v>
      </c>
      <c r="R259">
        <f t="shared" si="15"/>
        <v>-8.4329510781158357E-2</v>
      </c>
      <c r="S259">
        <f t="shared" si="16"/>
        <v>-8.4329510781158348</v>
      </c>
      <c r="U259">
        <v>-4.3093270365997594</v>
      </c>
    </row>
    <row r="260" spans="1:21">
      <c r="A260">
        <f t="shared" si="17"/>
        <v>22</v>
      </c>
      <c r="B260">
        <f t="shared" si="18"/>
        <v>5</v>
      </c>
      <c r="C260" s="4">
        <f t="shared" si="19"/>
        <v>1947</v>
      </c>
      <c r="D260" s="19">
        <v>2.8199999999999999E-2</v>
      </c>
      <c r="E260" s="19">
        <v>7.7499999999999999E-2</v>
      </c>
      <c r="F260" s="19">
        <v>0.2</v>
      </c>
      <c r="G260" s="19">
        <v>0.13719999999999999</v>
      </c>
      <c r="H260" s="19">
        <v>-5.3368000000000002</v>
      </c>
      <c r="I260" s="36">
        <v>-2.3751023751023803</v>
      </c>
      <c r="J260" s="37">
        <v>2.0596892831103775</v>
      </c>
      <c r="K260" s="36">
        <v>0</v>
      </c>
      <c r="M260" s="19">
        <v>-0.3044</v>
      </c>
      <c r="O260" s="34">
        <v>256</v>
      </c>
      <c r="P260" s="23">
        <v>1.0245956602204842E-2</v>
      </c>
      <c r="R260">
        <f t="shared" si="15"/>
        <v>2.0596892831103775E-2</v>
      </c>
      <c r="S260">
        <f t="shared" si="16"/>
        <v>2.0596892831103775</v>
      </c>
      <c r="U260">
        <v>1.0245956602204687</v>
      </c>
    </row>
    <row r="261" spans="1:21">
      <c r="A261">
        <f t="shared" si="17"/>
        <v>22</v>
      </c>
      <c r="B261">
        <f t="shared" si="18"/>
        <v>6</v>
      </c>
      <c r="C261" s="4">
        <f t="shared" si="19"/>
        <v>1947</v>
      </c>
      <c r="D261" s="19">
        <v>3.04E-2</v>
      </c>
      <c r="E261" s="19">
        <v>7.8100000000000003E-2</v>
      </c>
      <c r="F261" s="19">
        <v>0.04</v>
      </c>
      <c r="G261" s="19">
        <v>5.5362999999999998</v>
      </c>
      <c r="H261" s="19">
        <v>5.516</v>
      </c>
      <c r="I261" s="36">
        <v>-3.7751677852348968</v>
      </c>
      <c r="J261" s="37">
        <v>-1.2017308188410958</v>
      </c>
      <c r="K261" s="36">
        <v>-2.5641025641025661</v>
      </c>
      <c r="M261" s="19">
        <v>0.76339999999999997</v>
      </c>
      <c r="O261" s="34">
        <v>257</v>
      </c>
      <c r="P261" s="23">
        <v>-6.0268153458117313E-3</v>
      </c>
      <c r="R261">
        <f t="shared" ref="R261:R324" si="20">(1+U261/100)*(1+P261)-1</f>
        <v>-1.2017308188410958E-2</v>
      </c>
      <c r="S261">
        <f t="shared" ref="S261:S324" si="21">R261*100</f>
        <v>-1.2017308188410958</v>
      </c>
      <c r="U261">
        <v>-0.60268153458116813</v>
      </c>
    </row>
    <row r="262" spans="1:21">
      <c r="A262">
        <f t="shared" ref="A262:A325" si="22">IF(MOD(B261,12)=0,A261+1,A261)</f>
        <v>22</v>
      </c>
      <c r="B262">
        <f t="shared" ref="B262:B325" si="23">IF(B261+1=13,1,B261+1)</f>
        <v>7</v>
      </c>
      <c r="C262" s="4">
        <f t="shared" ref="C262:C325" si="24">IF(MOD(B261,12)=0,C261+1,C261)</f>
        <v>1947</v>
      </c>
      <c r="D262" s="19">
        <v>0.03</v>
      </c>
      <c r="E262" s="19">
        <v>5.7599999999999998E-2</v>
      </c>
      <c r="F262" s="19">
        <v>0.2</v>
      </c>
      <c r="G262" s="19">
        <v>3.8132999999999999</v>
      </c>
      <c r="H262" s="19">
        <v>7.8917000000000002</v>
      </c>
      <c r="I262" s="36">
        <v>-3.7489102005230999</v>
      </c>
      <c r="J262" s="37">
        <v>2.656621800720349</v>
      </c>
      <c r="K262" s="36">
        <v>2.6315789473684292</v>
      </c>
      <c r="M262" s="19">
        <v>0.90910000000000002</v>
      </c>
      <c r="O262" s="34">
        <v>258</v>
      </c>
      <c r="P262" s="23">
        <v>1.0134467099999656E-2</v>
      </c>
      <c r="R262">
        <f t="shared" si="20"/>
        <v>2.656621800720349E-2</v>
      </c>
      <c r="S262">
        <f t="shared" si="21"/>
        <v>2.656621800720349</v>
      </c>
      <c r="U262">
        <v>1.6266894599070429</v>
      </c>
    </row>
    <row r="263" spans="1:21">
      <c r="A263">
        <f t="shared" si="22"/>
        <v>22</v>
      </c>
      <c r="B263">
        <f t="shared" si="23"/>
        <v>8</v>
      </c>
      <c r="C263" s="4">
        <f t="shared" si="24"/>
        <v>1947</v>
      </c>
      <c r="D263" s="19">
        <v>2.76E-2</v>
      </c>
      <c r="E263" s="19">
        <v>0.25990000000000002</v>
      </c>
      <c r="F263" s="19">
        <v>-0.71</v>
      </c>
      <c r="G263" s="19">
        <v>-2.0305</v>
      </c>
      <c r="H263" s="19">
        <v>-0.36969999999999997</v>
      </c>
      <c r="I263" s="36">
        <v>4.393115942028988</v>
      </c>
      <c r="J263" s="37">
        <v>-4.9669674972266042</v>
      </c>
      <c r="K263" s="36">
        <v>8.9743589743589638</v>
      </c>
      <c r="M263" s="19">
        <v>1.0510999999999999</v>
      </c>
      <c r="O263" s="34">
        <v>259</v>
      </c>
      <c r="P263" s="23">
        <v>-2.2196498557785826E-2</v>
      </c>
      <c r="R263">
        <f t="shared" si="20"/>
        <v>-4.9669674972266042E-2</v>
      </c>
      <c r="S263">
        <f t="shared" si="21"/>
        <v>-4.9669674972266042</v>
      </c>
      <c r="U263">
        <v>-2.8096827607958583</v>
      </c>
    </row>
    <row r="264" spans="1:21">
      <c r="A264">
        <f t="shared" si="22"/>
        <v>22</v>
      </c>
      <c r="B264">
        <f t="shared" si="23"/>
        <v>9</v>
      </c>
      <c r="C264" s="4">
        <f t="shared" si="24"/>
        <v>1947</v>
      </c>
      <c r="D264" s="19">
        <v>6.4799999999999996E-2</v>
      </c>
      <c r="E264" s="19">
        <v>2.8E-3</v>
      </c>
      <c r="F264" s="19">
        <v>-1.31</v>
      </c>
      <c r="G264" s="19">
        <v>-1.1096999999999999</v>
      </c>
      <c r="H264" s="19">
        <v>1.1511</v>
      </c>
      <c r="I264" s="36">
        <v>-4.762240065416635</v>
      </c>
      <c r="J264" s="37">
        <v>3.3468267225398973</v>
      </c>
      <c r="K264" s="36">
        <v>-0.58823529411764497</v>
      </c>
      <c r="M264" s="19">
        <v>2.3774000000000002</v>
      </c>
      <c r="O264" s="34">
        <v>260</v>
      </c>
      <c r="P264" s="23">
        <v>1.6975010298425186E-2</v>
      </c>
      <c r="R264">
        <f t="shared" si="20"/>
        <v>3.3468267225398973E-2</v>
      </c>
      <c r="S264">
        <f t="shared" si="21"/>
        <v>3.3468267225398973</v>
      </c>
      <c r="U264">
        <v>1.6217956940882912</v>
      </c>
    </row>
    <row r="265" spans="1:21">
      <c r="A265">
        <f t="shared" si="22"/>
        <v>22</v>
      </c>
      <c r="B265">
        <f t="shared" si="23"/>
        <v>10</v>
      </c>
      <c r="C265" s="4">
        <f t="shared" si="24"/>
        <v>1947</v>
      </c>
      <c r="D265" s="19">
        <v>6.4500000000000002E-2</v>
      </c>
      <c r="E265" s="19">
        <v>-0.23100000000000001</v>
      </c>
      <c r="F265" s="19">
        <v>-0.99</v>
      </c>
      <c r="G265" s="19">
        <v>2.3824999999999998</v>
      </c>
      <c r="H265" s="19">
        <v>2.8241999999999998</v>
      </c>
      <c r="I265" s="36">
        <v>-4.0509786071916256</v>
      </c>
      <c r="J265" s="37">
        <v>0.95786370465495985</v>
      </c>
      <c r="K265" s="36">
        <v>1.7751479289940919</v>
      </c>
      <c r="M265" s="19">
        <v>0</v>
      </c>
      <c r="O265" s="34">
        <v>261</v>
      </c>
      <c r="P265" s="23">
        <v>4.9025588769191497E-3</v>
      </c>
      <c r="R265">
        <f t="shared" si="20"/>
        <v>9.5786370465495985E-3</v>
      </c>
      <c r="S265">
        <f t="shared" si="21"/>
        <v>0.95786370465495985</v>
      </c>
      <c r="U265">
        <v>0.46532652627100968</v>
      </c>
    </row>
    <row r="266" spans="1:21">
      <c r="A266">
        <f t="shared" si="22"/>
        <v>22</v>
      </c>
      <c r="B266">
        <f t="shared" si="23"/>
        <v>11</v>
      </c>
      <c r="C266" s="4">
        <f t="shared" si="24"/>
        <v>1947</v>
      </c>
      <c r="D266" s="19">
        <v>6.2600000000000003E-2</v>
      </c>
      <c r="E266" s="19">
        <v>5.91E-2</v>
      </c>
      <c r="F266" s="19">
        <v>-0.98</v>
      </c>
      <c r="G266" s="19">
        <v>-1.7498</v>
      </c>
      <c r="H266" s="19">
        <v>-3.0253000000000001</v>
      </c>
      <c r="I266" s="36">
        <v>0.33206831119544844</v>
      </c>
      <c r="J266" s="37">
        <v>-1.2698363800094148</v>
      </c>
      <c r="K266" s="36">
        <v>0.58139534883721034</v>
      </c>
      <c r="M266" s="19">
        <v>0.5806</v>
      </c>
      <c r="O266" s="34">
        <v>262</v>
      </c>
      <c r="P266" s="23">
        <v>-6.4927232391124301E-3</v>
      </c>
      <c r="R266">
        <f t="shared" si="20"/>
        <v>-1.2698363800094148E-2</v>
      </c>
      <c r="S266">
        <f t="shared" si="21"/>
        <v>-1.2698363800094148</v>
      </c>
      <c r="U266">
        <v>-0.62461953788741831</v>
      </c>
    </row>
    <row r="267" spans="1:21">
      <c r="A267">
        <f t="shared" si="22"/>
        <v>22</v>
      </c>
      <c r="B267">
        <f t="shared" si="23"/>
        <v>12</v>
      </c>
      <c r="C267" s="4">
        <f t="shared" si="24"/>
        <v>1947</v>
      </c>
      <c r="D267" s="19">
        <v>7.85E-2</v>
      </c>
      <c r="E267" s="19">
        <v>0.20880000000000001</v>
      </c>
      <c r="F267" s="19">
        <v>0.24</v>
      </c>
      <c r="G267" s="19">
        <v>2.3349000000000002</v>
      </c>
      <c r="H267" s="19">
        <v>3.5945999999999998</v>
      </c>
      <c r="I267" s="36">
        <v>-1.6868817671513956</v>
      </c>
      <c r="J267" s="37">
        <v>2.945684519623315</v>
      </c>
      <c r="K267" s="36">
        <v>-0.57803468208093012</v>
      </c>
      <c r="M267" s="19">
        <v>1.2987</v>
      </c>
      <c r="O267" s="34">
        <v>263</v>
      </c>
      <c r="P267" s="23">
        <v>1.4747403812848781E-2</v>
      </c>
      <c r="R267">
        <f t="shared" si="20"/>
        <v>2.945684519623315E-2</v>
      </c>
      <c r="S267">
        <f t="shared" si="21"/>
        <v>2.945684519623315</v>
      </c>
      <c r="U267">
        <v>1.4495667915103352</v>
      </c>
    </row>
    <row r="268" spans="1:21">
      <c r="A268">
        <f t="shared" si="22"/>
        <v>23</v>
      </c>
      <c r="B268">
        <f t="shared" si="23"/>
        <v>1</v>
      </c>
      <c r="C268" s="4">
        <f t="shared" si="24"/>
        <v>1948</v>
      </c>
      <c r="D268" s="19">
        <v>7.2599999999999998E-2</v>
      </c>
      <c r="E268" s="19">
        <v>0.14630000000000001</v>
      </c>
      <c r="F268" s="19">
        <v>0.24</v>
      </c>
      <c r="G268" s="19">
        <v>-3.7907999999999999</v>
      </c>
      <c r="H268" s="19">
        <v>-1.5351999999999999</v>
      </c>
      <c r="I268" s="36">
        <v>0.46541840455500677</v>
      </c>
      <c r="J268" s="37">
        <v>0.61910826305409117</v>
      </c>
      <c r="K268" s="36">
        <v>0</v>
      </c>
      <c r="M268" s="19">
        <v>1.1395999999999999</v>
      </c>
      <c r="O268" s="34">
        <v>264</v>
      </c>
      <c r="P268" s="23">
        <v>3.0907649014324523E-3</v>
      </c>
      <c r="R268">
        <f t="shared" si="20"/>
        <v>6.1910826305409117E-3</v>
      </c>
      <c r="S268">
        <f t="shared" si="21"/>
        <v>0.61910826305409117</v>
      </c>
      <c r="U268">
        <v>0.30907649014323996</v>
      </c>
    </row>
    <row r="269" spans="1:21">
      <c r="A269">
        <f t="shared" si="22"/>
        <v>23</v>
      </c>
      <c r="B269">
        <f t="shared" si="23"/>
        <v>2</v>
      </c>
      <c r="C269" s="4">
        <f t="shared" si="24"/>
        <v>1948</v>
      </c>
      <c r="D269" s="19">
        <v>7.2300000000000003E-2</v>
      </c>
      <c r="E269" s="19">
        <v>0.1812</v>
      </c>
      <c r="F269" s="19">
        <v>0.39</v>
      </c>
      <c r="G269" s="19">
        <v>-3.8801999999999999</v>
      </c>
      <c r="H269" s="19">
        <v>-7.8266999999999998</v>
      </c>
      <c r="I269" s="36">
        <v>-5.9358544758257503</v>
      </c>
      <c r="J269" s="37">
        <v>-2.1915288966974589</v>
      </c>
      <c r="K269" s="36">
        <v>0</v>
      </c>
      <c r="M269" s="19">
        <v>-0.84509999999999996</v>
      </c>
      <c r="O269" s="34">
        <v>265</v>
      </c>
      <c r="P269" s="23">
        <v>-1.101834646287525E-2</v>
      </c>
      <c r="R269">
        <f t="shared" si="20"/>
        <v>-2.1915288966974589E-2</v>
      </c>
      <c r="S269">
        <f t="shared" si="21"/>
        <v>-2.1915288966974589</v>
      </c>
      <c r="U269">
        <v>-1.1018346462875215</v>
      </c>
    </row>
    <row r="270" spans="1:21">
      <c r="A270">
        <f t="shared" si="22"/>
        <v>23</v>
      </c>
      <c r="B270">
        <f t="shared" si="23"/>
        <v>3</v>
      </c>
      <c r="C270" s="4">
        <f t="shared" si="24"/>
        <v>1948</v>
      </c>
      <c r="D270" s="19">
        <v>8.8599999999999998E-2</v>
      </c>
      <c r="E270" s="19">
        <v>0.1762</v>
      </c>
      <c r="F270" s="19">
        <v>1.1499999999999999</v>
      </c>
      <c r="G270" s="19">
        <v>7.9286000000000003</v>
      </c>
      <c r="H270" s="19">
        <v>9.8571000000000009</v>
      </c>
      <c r="I270" s="36">
        <v>0.5597964376590322</v>
      </c>
      <c r="J270" s="37">
        <v>1.9411601305558079</v>
      </c>
      <c r="K270" s="36">
        <v>0.58139534883721034</v>
      </c>
      <c r="M270" s="19">
        <v>-0.28410000000000002</v>
      </c>
      <c r="O270" s="34">
        <v>266</v>
      </c>
      <c r="P270" s="23">
        <v>9.6591510532442193E-3</v>
      </c>
      <c r="R270">
        <f t="shared" si="20"/>
        <v>1.9411601305558079E-2</v>
      </c>
      <c r="S270">
        <f t="shared" si="21"/>
        <v>1.9411601305558079</v>
      </c>
      <c r="U270">
        <v>0.96591510532443858</v>
      </c>
    </row>
    <row r="271" spans="1:21">
      <c r="A271">
        <f t="shared" si="22"/>
        <v>23</v>
      </c>
      <c r="B271">
        <f t="shared" si="23"/>
        <v>4</v>
      </c>
      <c r="C271" s="4">
        <f t="shared" si="24"/>
        <v>1948</v>
      </c>
      <c r="D271" s="19">
        <v>8.1699999999999995E-2</v>
      </c>
      <c r="E271" s="19">
        <v>0.19139999999999999</v>
      </c>
      <c r="F271" s="19">
        <v>0.38</v>
      </c>
      <c r="G271" s="19">
        <v>2.9178000000000002</v>
      </c>
      <c r="H271" s="19">
        <v>3.6751999999999998</v>
      </c>
      <c r="I271" s="36">
        <v>3.7031234956519694</v>
      </c>
      <c r="J271" s="37">
        <v>1.1897207811618626</v>
      </c>
      <c r="K271" s="36">
        <v>-2.8901734104046284</v>
      </c>
      <c r="M271" s="19">
        <v>1.4245000000000001</v>
      </c>
      <c r="O271" s="34">
        <v>267</v>
      </c>
      <c r="P271" s="23">
        <v>6.0557820718245559E-3</v>
      </c>
      <c r="R271">
        <f t="shared" si="20"/>
        <v>1.1897207811618626E-2</v>
      </c>
      <c r="S271">
        <f t="shared" si="21"/>
        <v>1.1897207811618626</v>
      </c>
      <c r="U271">
        <v>0.58062642687312738</v>
      </c>
    </row>
    <row r="272" spans="1:21">
      <c r="A272">
        <f t="shared" si="22"/>
        <v>23</v>
      </c>
      <c r="B272">
        <f t="shared" si="23"/>
        <v>5</v>
      </c>
      <c r="C272" s="4">
        <f t="shared" si="24"/>
        <v>1948</v>
      </c>
      <c r="D272" s="19">
        <v>7.6100000000000001E-2</v>
      </c>
      <c r="E272" s="19">
        <v>0.53359999999999996</v>
      </c>
      <c r="F272" s="19">
        <v>0.08</v>
      </c>
      <c r="G272" s="19">
        <v>8.7855000000000008</v>
      </c>
      <c r="H272" s="19">
        <v>10.5922</v>
      </c>
      <c r="I272" s="36">
        <v>0.82112509834777214</v>
      </c>
      <c r="J272" s="37">
        <v>-5.0025436708629023</v>
      </c>
      <c r="K272" s="36">
        <v>-1.1904761904761862</v>
      </c>
      <c r="M272" s="19">
        <v>0.70220000000000005</v>
      </c>
      <c r="O272" s="34">
        <v>268</v>
      </c>
      <c r="P272" s="23">
        <v>-2.5454488225042704E-2</v>
      </c>
      <c r="R272">
        <f t="shared" si="20"/>
        <v>-5.0025436708629023E-2</v>
      </c>
      <c r="S272">
        <f t="shared" si="21"/>
        <v>-5.0025436708629023</v>
      </c>
      <c r="U272">
        <v>-2.5212725508154863</v>
      </c>
    </row>
    <row r="273" spans="1:21">
      <c r="A273">
        <f t="shared" si="22"/>
        <v>23</v>
      </c>
      <c r="B273">
        <f t="shared" si="23"/>
        <v>6</v>
      </c>
      <c r="C273" s="4">
        <f t="shared" si="24"/>
        <v>1948</v>
      </c>
      <c r="D273" s="19">
        <v>9.06E-2</v>
      </c>
      <c r="E273" s="19">
        <v>-8.4000000000000005E-2</v>
      </c>
      <c r="F273" s="19">
        <v>-0.83</v>
      </c>
      <c r="G273" s="19">
        <v>0.53920000000000001</v>
      </c>
      <c r="H273" s="19">
        <v>0.47810000000000002</v>
      </c>
      <c r="I273" s="36">
        <v>-1.4434191627911439</v>
      </c>
      <c r="J273" s="37">
        <v>-4.1779771406383004</v>
      </c>
      <c r="K273" s="36">
        <v>1.2048192771084265</v>
      </c>
      <c r="M273" s="19">
        <v>0.69740000000000002</v>
      </c>
      <c r="O273" s="34">
        <v>269</v>
      </c>
      <c r="P273" s="23">
        <v>-2.1112760021044674E-2</v>
      </c>
      <c r="R273">
        <f t="shared" si="20"/>
        <v>-4.1779771406383004E-2</v>
      </c>
      <c r="S273">
        <f t="shared" si="21"/>
        <v>-4.1779771406383004</v>
      </c>
      <c r="U273">
        <v>-2.1112760021044603</v>
      </c>
    </row>
    <row r="274" spans="1:21">
      <c r="A274">
        <f t="shared" si="22"/>
        <v>23</v>
      </c>
      <c r="B274">
        <f t="shared" si="23"/>
        <v>7</v>
      </c>
      <c r="C274" s="4">
        <f t="shared" si="24"/>
        <v>1948</v>
      </c>
      <c r="D274" s="19">
        <v>8.1699999999999995E-2</v>
      </c>
      <c r="E274" s="19">
        <v>-2.3E-2</v>
      </c>
      <c r="F274" s="19">
        <v>-0.52</v>
      </c>
      <c r="G274" s="19">
        <v>-5.0777000000000001</v>
      </c>
      <c r="H274" s="19">
        <v>-5.782</v>
      </c>
      <c r="I274" s="36">
        <v>-17.182130584192429</v>
      </c>
      <c r="J274" s="37">
        <v>1.2267136148242042</v>
      </c>
      <c r="K274" s="36">
        <v>1.1904761904761862</v>
      </c>
      <c r="M274" s="19">
        <v>1.2464999999999999</v>
      </c>
      <c r="O274" s="34">
        <v>270</v>
      </c>
      <c r="P274" s="23">
        <v>6.1148722428479019E-3</v>
      </c>
      <c r="R274">
        <f t="shared" si="20"/>
        <v>1.2267136148242042E-2</v>
      </c>
      <c r="S274">
        <f t="shared" si="21"/>
        <v>1.2267136148242042</v>
      </c>
      <c r="U274">
        <v>0.61148722428477642</v>
      </c>
    </row>
    <row r="275" spans="1:21">
      <c r="A275">
        <f t="shared" si="22"/>
        <v>23</v>
      </c>
      <c r="B275">
        <f t="shared" si="23"/>
        <v>8</v>
      </c>
      <c r="C275" s="4">
        <f t="shared" si="24"/>
        <v>1948</v>
      </c>
      <c r="D275" s="19">
        <v>8.5999999999999993E-2</v>
      </c>
      <c r="E275" s="19">
        <v>-4.2999999999999997E-2</v>
      </c>
      <c r="F275" s="19">
        <v>0.55000000000000004</v>
      </c>
      <c r="G275" s="19">
        <v>1.5772999999999999</v>
      </c>
      <c r="H275" s="19">
        <v>6.1100000000000002E-2</v>
      </c>
      <c r="I275" s="36">
        <v>-6.6390041493775991</v>
      </c>
      <c r="J275" s="37">
        <v>-7.0608999525735738</v>
      </c>
      <c r="K275" s="36">
        <v>0</v>
      </c>
      <c r="M275" s="19">
        <v>0.41039999999999999</v>
      </c>
      <c r="O275" s="34">
        <v>271</v>
      </c>
      <c r="P275" s="23">
        <v>-3.5950727154330453E-2</v>
      </c>
      <c r="R275">
        <f t="shared" si="20"/>
        <v>-7.0608999525735738E-2</v>
      </c>
      <c r="S275">
        <f t="shared" si="21"/>
        <v>-7.0608999525735738</v>
      </c>
      <c r="U275">
        <v>-3.5950727154330369</v>
      </c>
    </row>
    <row r="276" spans="1:21">
      <c r="A276">
        <f t="shared" si="22"/>
        <v>23</v>
      </c>
      <c r="B276">
        <f t="shared" si="23"/>
        <v>9</v>
      </c>
      <c r="C276" s="4">
        <f t="shared" si="24"/>
        <v>1948</v>
      </c>
      <c r="D276" s="19">
        <v>3.5900000000000001E-2</v>
      </c>
      <c r="E276" s="19">
        <v>9.98E-2</v>
      </c>
      <c r="F276" s="19">
        <v>0.24</v>
      </c>
      <c r="G276" s="19">
        <v>-2.7551999999999999</v>
      </c>
      <c r="H276" s="19">
        <v>-5.2577999999999996</v>
      </c>
      <c r="I276" s="36">
        <v>-4.4444444444444438</v>
      </c>
      <c r="J276" s="37">
        <v>-0.60138407119949555</v>
      </c>
      <c r="K276" s="36">
        <v>0</v>
      </c>
      <c r="M276" s="19">
        <v>0</v>
      </c>
      <c r="O276" s="34">
        <v>272</v>
      </c>
      <c r="P276" s="23">
        <v>-3.0114547859614316E-3</v>
      </c>
      <c r="R276">
        <f t="shared" si="20"/>
        <v>-6.0138407119949555E-3</v>
      </c>
      <c r="S276">
        <f t="shared" si="21"/>
        <v>-0.60138407119949555</v>
      </c>
      <c r="U276">
        <v>-0.30114547859614671</v>
      </c>
    </row>
    <row r="277" spans="1:21">
      <c r="A277">
        <f t="shared" si="22"/>
        <v>23</v>
      </c>
      <c r="B277">
        <f t="shared" si="23"/>
        <v>10</v>
      </c>
      <c r="C277" s="4">
        <f t="shared" si="24"/>
        <v>1948</v>
      </c>
      <c r="D277" s="19">
        <v>3.9300000000000002E-2</v>
      </c>
      <c r="E277" s="19">
        <v>0.12740000000000001</v>
      </c>
      <c r="F277" s="19">
        <v>0.24</v>
      </c>
      <c r="G277" s="19">
        <v>7.1013999999999999</v>
      </c>
      <c r="H277" s="19">
        <v>6.4710999999999999</v>
      </c>
      <c r="I277" s="36">
        <v>7.906976744186041</v>
      </c>
      <c r="J277" s="37">
        <v>-10.054395113546144</v>
      </c>
      <c r="K277" s="36">
        <v>-1.1764705882352899</v>
      </c>
      <c r="M277" s="19">
        <v>-0.40870000000000001</v>
      </c>
      <c r="O277" s="34">
        <v>273</v>
      </c>
      <c r="P277" s="23">
        <v>-5.1603432700993768E-2</v>
      </c>
      <c r="R277">
        <f t="shared" si="20"/>
        <v>-0.10054395113546144</v>
      </c>
      <c r="S277">
        <f t="shared" si="21"/>
        <v>-10.054395113546144</v>
      </c>
      <c r="U277">
        <v>-5.160343270099367</v>
      </c>
    </row>
    <row r="278" spans="1:21">
      <c r="A278">
        <f t="shared" si="22"/>
        <v>23</v>
      </c>
      <c r="B278">
        <f t="shared" si="23"/>
        <v>11</v>
      </c>
      <c r="C278" s="4">
        <f t="shared" si="24"/>
        <v>1948</v>
      </c>
      <c r="D278" s="19">
        <v>3.9100000000000003E-2</v>
      </c>
      <c r="E278" s="19">
        <v>0.20530000000000001</v>
      </c>
      <c r="F278" s="19">
        <v>0.85</v>
      </c>
      <c r="G278" s="19">
        <v>-9.6130999999999993</v>
      </c>
      <c r="H278" s="19">
        <v>-11.1648</v>
      </c>
      <c r="I278" s="36">
        <v>-1.3546798029556635</v>
      </c>
      <c r="J278" s="37">
        <v>-0.71309494447241439</v>
      </c>
      <c r="K278" s="36">
        <v>1.1904761904761862</v>
      </c>
      <c r="M278" s="19">
        <v>-0.68400000000000005</v>
      </c>
      <c r="O278" s="34">
        <v>274</v>
      </c>
      <c r="P278" s="23">
        <v>-3.5718537921182181E-3</v>
      </c>
      <c r="R278">
        <f t="shared" si="20"/>
        <v>-7.1309494447241439E-3</v>
      </c>
      <c r="S278">
        <f t="shared" si="21"/>
        <v>-0.71309494447241439</v>
      </c>
      <c r="U278">
        <v>-0.3571853792118217</v>
      </c>
    </row>
    <row r="279" spans="1:21">
      <c r="A279">
        <f t="shared" si="22"/>
        <v>23</v>
      </c>
      <c r="B279">
        <f t="shared" si="23"/>
        <v>12</v>
      </c>
      <c r="C279" s="4">
        <f t="shared" si="24"/>
        <v>1948</v>
      </c>
      <c r="D279" s="19">
        <v>4.4299999999999999E-2</v>
      </c>
      <c r="E279" s="19">
        <v>0.32250000000000001</v>
      </c>
      <c r="F279" s="19">
        <v>1.31</v>
      </c>
      <c r="G279" s="19">
        <v>3.4575999999999998</v>
      </c>
      <c r="H279" s="19">
        <v>0.87529999999999997</v>
      </c>
      <c r="I279" s="36">
        <v>0.24968789013733211</v>
      </c>
      <c r="J279" s="37">
        <v>-10.538329484279728</v>
      </c>
      <c r="K279" s="36">
        <v>-1.1764705882352899</v>
      </c>
      <c r="M279" s="19">
        <v>-0.68869999999999998</v>
      </c>
      <c r="O279" s="34">
        <v>275</v>
      </c>
      <c r="P279" s="23">
        <v>-5.4158202891623763E-2</v>
      </c>
      <c r="R279">
        <f t="shared" si="20"/>
        <v>-0.10538329484279729</v>
      </c>
      <c r="S279">
        <f t="shared" si="21"/>
        <v>-10.538329484279728</v>
      </c>
      <c r="U279">
        <v>-5.4158202891623795</v>
      </c>
    </row>
    <row r="280" spans="1:21">
      <c r="A280">
        <f t="shared" si="22"/>
        <v>24</v>
      </c>
      <c r="B280">
        <f t="shared" si="23"/>
        <v>1</v>
      </c>
      <c r="C280" s="4">
        <f t="shared" si="24"/>
        <v>1949</v>
      </c>
      <c r="D280" s="19">
        <v>9.5500000000000002E-2</v>
      </c>
      <c r="E280" s="19">
        <v>0.28199999999999997</v>
      </c>
      <c r="F280" s="19">
        <v>0.38</v>
      </c>
      <c r="G280" s="19">
        <v>0.3947</v>
      </c>
      <c r="H280" s="19">
        <v>1.8222</v>
      </c>
      <c r="I280" s="36">
        <v>0.99626400996264408</v>
      </c>
      <c r="J280" s="37">
        <v>-4.9770649377833927</v>
      </c>
      <c r="K280" s="36">
        <v>1.1904761904761862</v>
      </c>
      <c r="M280" s="19">
        <v>-0.13869999999999999</v>
      </c>
      <c r="O280" s="34">
        <v>276</v>
      </c>
      <c r="P280" s="23">
        <v>-2.5202918232637539E-2</v>
      </c>
      <c r="R280">
        <f t="shared" si="20"/>
        <v>-4.9770649377833931E-2</v>
      </c>
      <c r="S280">
        <f t="shared" si="21"/>
        <v>-4.9770649377833927</v>
      </c>
      <c r="U280">
        <v>-2.5202918232637446</v>
      </c>
    </row>
    <row r="281" spans="1:21">
      <c r="A281">
        <f t="shared" si="22"/>
        <v>24</v>
      </c>
      <c r="B281">
        <f t="shared" si="23"/>
        <v>2</v>
      </c>
      <c r="C281" s="4">
        <f t="shared" si="24"/>
        <v>1949</v>
      </c>
      <c r="D281" s="19">
        <v>8.8400000000000006E-2</v>
      </c>
      <c r="E281" s="19">
        <v>0.1109</v>
      </c>
      <c r="F281" s="19">
        <v>0.38</v>
      </c>
      <c r="G281" s="19">
        <v>-2.9565999999999999</v>
      </c>
      <c r="H281" s="19">
        <v>-4.8117999999999999</v>
      </c>
      <c r="I281" s="36">
        <v>2.3427866831072555</v>
      </c>
      <c r="J281" s="37">
        <v>-4.4147721998852081</v>
      </c>
      <c r="K281" s="36">
        <v>-1.1764705882352899</v>
      </c>
      <c r="M281" s="19">
        <v>-1.1111</v>
      </c>
      <c r="O281" s="34">
        <v>277</v>
      </c>
      <c r="P281" s="23">
        <v>-2.2323019601490302E-2</v>
      </c>
      <c r="R281">
        <f t="shared" si="20"/>
        <v>-4.4147721998852085E-2</v>
      </c>
      <c r="S281">
        <f t="shared" si="21"/>
        <v>-4.4147721998852081</v>
      </c>
      <c r="U281">
        <v>-2.2323019601490319</v>
      </c>
    </row>
    <row r="282" spans="1:21">
      <c r="A282">
        <f t="shared" si="22"/>
        <v>24</v>
      </c>
      <c r="B282">
        <f t="shared" si="23"/>
        <v>3</v>
      </c>
      <c r="C282" s="4">
        <f t="shared" si="24"/>
        <v>1949</v>
      </c>
      <c r="D282" s="19">
        <v>9.7299999999999998E-2</v>
      </c>
      <c r="E282" s="19">
        <v>0.24909999999999999</v>
      </c>
      <c r="F282" s="19">
        <v>7.0000000000000007E-2</v>
      </c>
      <c r="G282" s="19">
        <v>3.2831999999999999</v>
      </c>
      <c r="H282" s="19">
        <v>6.2864000000000004</v>
      </c>
      <c r="I282" s="36">
        <v>-3.614457831325292</v>
      </c>
      <c r="J282" s="37">
        <v>3.7595000282541813</v>
      </c>
      <c r="K282" s="36">
        <v>-0.59523809523809312</v>
      </c>
      <c r="M282" s="19">
        <v>0.28089999999999998</v>
      </c>
      <c r="O282" s="34">
        <v>278</v>
      </c>
      <c r="P282" s="23">
        <v>1.8624072110286383E-2</v>
      </c>
      <c r="R282">
        <f t="shared" si="20"/>
        <v>3.7595000282541813E-2</v>
      </c>
      <c r="S282">
        <f t="shared" si="21"/>
        <v>3.7595000282541813</v>
      </c>
      <c r="U282">
        <v>1.8624072110286309</v>
      </c>
    </row>
    <row r="283" spans="1:21">
      <c r="A283">
        <f t="shared" si="22"/>
        <v>24</v>
      </c>
      <c r="B283">
        <f t="shared" si="23"/>
        <v>4</v>
      </c>
      <c r="C283" s="4">
        <f t="shared" si="24"/>
        <v>1949</v>
      </c>
      <c r="D283" s="19">
        <v>9.2399999999999996E-2</v>
      </c>
      <c r="E283" s="19">
        <v>0.1457</v>
      </c>
      <c r="F283" s="19">
        <v>0.23</v>
      </c>
      <c r="G283" s="19">
        <v>-1.7927999999999999</v>
      </c>
      <c r="H283" s="19">
        <v>-3.3618000000000001</v>
      </c>
      <c r="I283" s="36">
        <v>2.603855846774199</v>
      </c>
      <c r="J283" s="37">
        <v>-4.239381232749972</v>
      </c>
      <c r="K283" s="36">
        <v>0.59880239520957446</v>
      </c>
      <c r="M283" s="19">
        <v>0.1401</v>
      </c>
      <c r="O283" s="34">
        <v>279</v>
      </c>
      <c r="P283" s="23">
        <v>-2.1547841118894517E-2</v>
      </c>
      <c r="R283">
        <f t="shared" si="20"/>
        <v>-4.2393812327499725E-2</v>
      </c>
      <c r="S283">
        <f t="shared" si="21"/>
        <v>-4.239381232749972</v>
      </c>
      <c r="U283">
        <v>-2.1305049019916589</v>
      </c>
    </row>
    <row r="284" spans="1:21">
      <c r="A284">
        <f t="shared" si="22"/>
        <v>24</v>
      </c>
      <c r="B284">
        <f t="shared" si="23"/>
        <v>5</v>
      </c>
      <c r="C284" s="4">
        <f t="shared" si="24"/>
        <v>1949</v>
      </c>
      <c r="D284" s="19">
        <v>0.1014</v>
      </c>
      <c r="E284" s="19">
        <v>0.2258</v>
      </c>
      <c r="F284" s="19">
        <v>0.38</v>
      </c>
      <c r="G284" s="19">
        <v>-2.5779999999999998</v>
      </c>
      <c r="H284" s="19">
        <v>-5.6412000000000004</v>
      </c>
      <c r="I284" s="36">
        <v>-6.4594759293113997</v>
      </c>
      <c r="J284" s="37">
        <v>-13.62766737766653</v>
      </c>
      <c r="K284" s="36">
        <v>0</v>
      </c>
      <c r="M284" s="19">
        <v>-0.1399</v>
      </c>
      <c r="O284" s="34">
        <v>280</v>
      </c>
      <c r="P284" s="23">
        <v>-7.0632835622360335E-2</v>
      </c>
      <c r="R284">
        <f t="shared" si="20"/>
        <v>-0.1362766737766653</v>
      </c>
      <c r="S284">
        <f t="shared" si="21"/>
        <v>-13.62766737766653</v>
      </c>
      <c r="U284">
        <v>-7.0632835622360348</v>
      </c>
    </row>
    <row r="285" spans="1:21">
      <c r="A285">
        <f t="shared" si="22"/>
        <v>24</v>
      </c>
      <c r="B285">
        <f t="shared" si="23"/>
        <v>6</v>
      </c>
      <c r="C285" s="4">
        <f t="shared" si="24"/>
        <v>1949</v>
      </c>
      <c r="D285" s="19">
        <v>9.5699999999999993E-2</v>
      </c>
      <c r="E285" s="19">
        <v>0.49930000000000002</v>
      </c>
      <c r="F285" s="19">
        <v>0.84</v>
      </c>
      <c r="G285" s="19">
        <v>0.1409</v>
      </c>
      <c r="H285" s="19">
        <v>-0.96209999999999996</v>
      </c>
      <c r="I285" s="36">
        <v>-6.4495114006514669</v>
      </c>
      <c r="J285" s="37">
        <v>2.9736628795138387</v>
      </c>
      <c r="K285" s="36">
        <v>0</v>
      </c>
      <c r="M285" s="19">
        <v>0.1401</v>
      </c>
      <c r="O285" s="34">
        <v>281</v>
      </c>
      <c r="P285" s="23">
        <v>1.4633486053581723E-2</v>
      </c>
      <c r="R285">
        <f t="shared" si="20"/>
        <v>2.9736628795138387E-2</v>
      </c>
      <c r="S285">
        <f t="shared" si="21"/>
        <v>2.9736628795138387</v>
      </c>
      <c r="U285">
        <v>1.4885318638852019</v>
      </c>
    </row>
    <row r="286" spans="1:21">
      <c r="A286">
        <f t="shared" si="22"/>
        <v>24</v>
      </c>
      <c r="B286">
        <f t="shared" si="23"/>
        <v>7</v>
      </c>
      <c r="C286" s="4">
        <f t="shared" si="24"/>
        <v>1949</v>
      </c>
      <c r="D286" s="19">
        <v>8.6499999999999994E-2</v>
      </c>
      <c r="E286" s="19">
        <v>0.2046</v>
      </c>
      <c r="F286" s="19">
        <v>0.99</v>
      </c>
      <c r="G286" s="19">
        <v>6.4972000000000003</v>
      </c>
      <c r="H286" s="19">
        <v>6.7081999999999997</v>
      </c>
      <c r="I286" s="36">
        <v>4.3319478734763059</v>
      </c>
      <c r="J286" s="37">
        <v>8.7325416988768279</v>
      </c>
      <c r="K286" s="36">
        <v>0.59523809523809312</v>
      </c>
      <c r="M286" s="19">
        <v>-0.69930000000000003</v>
      </c>
      <c r="O286" s="34">
        <v>282</v>
      </c>
      <c r="P286" s="23">
        <v>4.2878368627420338E-2</v>
      </c>
      <c r="R286">
        <f t="shared" si="20"/>
        <v>8.7325416988768279E-2</v>
      </c>
      <c r="S286">
        <f t="shared" si="21"/>
        <v>8.7325416988768279</v>
      </c>
      <c r="U286">
        <v>4.2619589875899679</v>
      </c>
    </row>
    <row r="287" spans="1:21">
      <c r="A287">
        <f t="shared" si="22"/>
        <v>24</v>
      </c>
      <c r="B287">
        <f t="shared" si="23"/>
        <v>8</v>
      </c>
      <c r="C287" s="4">
        <f t="shared" si="24"/>
        <v>1949</v>
      </c>
      <c r="D287" s="19">
        <v>9.11E-2</v>
      </c>
      <c r="E287" s="19">
        <v>0.30530000000000002</v>
      </c>
      <c r="F287" s="19">
        <v>0.37</v>
      </c>
      <c r="G287" s="19">
        <v>2.1941000000000002</v>
      </c>
      <c r="H287" s="19">
        <v>2.5644999999999998</v>
      </c>
      <c r="I287" s="36">
        <v>9.3272866043541208E-2</v>
      </c>
      <c r="J287" s="37">
        <v>-3.9089546394295627</v>
      </c>
      <c r="K287" s="36">
        <v>-1.7751479289940808</v>
      </c>
      <c r="M287" s="19">
        <v>0.28170000000000001</v>
      </c>
      <c r="O287" s="34">
        <v>283</v>
      </c>
      <c r="P287" s="23">
        <v>-1.9861227025891104E-2</v>
      </c>
      <c r="R287">
        <f t="shared" si="20"/>
        <v>-3.9089546394295627E-2</v>
      </c>
      <c r="S287">
        <f t="shared" si="21"/>
        <v>-3.9089546394295627</v>
      </c>
      <c r="U287">
        <v>-1.9617956047242782</v>
      </c>
    </row>
    <row r="288" spans="1:21">
      <c r="A288">
        <f t="shared" si="22"/>
        <v>24</v>
      </c>
      <c r="B288">
        <f t="shared" si="23"/>
        <v>9</v>
      </c>
      <c r="C288" s="4">
        <f t="shared" si="24"/>
        <v>1949</v>
      </c>
      <c r="D288" s="19">
        <v>8.6400000000000005E-2</v>
      </c>
      <c r="E288" s="19">
        <v>7.7100000000000002E-2</v>
      </c>
      <c r="F288" s="19">
        <v>0.21</v>
      </c>
      <c r="G288" s="19">
        <v>2.6280999999999999</v>
      </c>
      <c r="H288" s="19">
        <v>4.8925999999999998</v>
      </c>
      <c r="I288" s="36">
        <v>34.240178383762689</v>
      </c>
      <c r="J288" s="37">
        <v>92.980271385325295</v>
      </c>
      <c r="K288" s="36">
        <v>1.2048192771084265</v>
      </c>
      <c r="M288" s="19">
        <v>0.42130000000000001</v>
      </c>
      <c r="O288" s="34">
        <v>284</v>
      </c>
      <c r="P288" s="23">
        <v>0.28436775604384579</v>
      </c>
      <c r="R288">
        <f t="shared" si="20"/>
        <v>0.92980271385325297</v>
      </c>
      <c r="S288">
        <f t="shared" si="21"/>
        <v>92.980271385325295</v>
      </c>
      <c r="U288">
        <v>50.253126861226924</v>
      </c>
    </row>
    <row r="289" spans="1:21">
      <c r="A289">
        <f t="shared" si="22"/>
        <v>24</v>
      </c>
      <c r="B289">
        <f t="shared" si="23"/>
        <v>10</v>
      </c>
      <c r="C289" s="4">
        <f t="shared" si="24"/>
        <v>1949</v>
      </c>
      <c r="D289" s="19">
        <v>8.9200000000000002E-2</v>
      </c>
      <c r="E289" s="19">
        <v>5.6000000000000001E-2</v>
      </c>
      <c r="F289" s="19">
        <v>0.67</v>
      </c>
      <c r="G289" s="19">
        <v>3.4018000000000002</v>
      </c>
      <c r="H289" s="19">
        <v>4.7225999999999999</v>
      </c>
      <c r="I289" s="36">
        <v>-1.1436740528949305</v>
      </c>
      <c r="J289" s="37">
        <v>-22.377334701730302</v>
      </c>
      <c r="K289" s="36">
        <v>0</v>
      </c>
      <c r="M289" s="19">
        <v>-0.55940000000000001</v>
      </c>
      <c r="O289" s="34">
        <v>285</v>
      </c>
      <c r="P289" s="23">
        <v>-0.20545361062569101</v>
      </c>
      <c r="R289">
        <f t="shared" si="20"/>
        <v>-0.223773347017303</v>
      </c>
      <c r="S289">
        <f t="shared" si="21"/>
        <v>-22.377334701730302</v>
      </c>
      <c r="U289">
        <v>-2.3056849337693768</v>
      </c>
    </row>
    <row r="290" spans="1:21">
      <c r="A290">
        <f t="shared" si="22"/>
        <v>24</v>
      </c>
      <c r="B290">
        <f t="shared" si="23"/>
        <v>11</v>
      </c>
      <c r="C290" s="4">
        <f t="shared" si="24"/>
        <v>1949</v>
      </c>
      <c r="D290" s="19">
        <v>8.3699999999999997E-2</v>
      </c>
      <c r="E290" s="19">
        <v>1.9E-2</v>
      </c>
      <c r="F290" s="19">
        <v>0.21</v>
      </c>
      <c r="G290" s="19">
        <v>1.7456</v>
      </c>
      <c r="H290" s="19">
        <v>0.15859999999999999</v>
      </c>
      <c r="I290" s="36">
        <v>-2.9373889830697268</v>
      </c>
      <c r="J290" s="37">
        <v>2.7054141927281394</v>
      </c>
      <c r="K290" s="36">
        <v>-1.1904761904761862</v>
      </c>
      <c r="M290" s="19">
        <v>0.1406</v>
      </c>
      <c r="O290" s="34">
        <v>286</v>
      </c>
      <c r="P290" s="23">
        <v>1.3436797204088746E-2</v>
      </c>
      <c r="R290">
        <f t="shared" si="20"/>
        <v>2.7054141927281394E-2</v>
      </c>
      <c r="S290">
        <f t="shared" si="21"/>
        <v>2.7054141927281394</v>
      </c>
      <c r="U290">
        <v>1.3436797204088824</v>
      </c>
    </row>
    <row r="291" spans="1:21">
      <c r="A291">
        <f t="shared" si="22"/>
        <v>24</v>
      </c>
      <c r="B291">
        <f t="shared" si="23"/>
        <v>12</v>
      </c>
      <c r="C291" s="4">
        <f t="shared" si="24"/>
        <v>1949</v>
      </c>
      <c r="D291" s="19">
        <v>8.9499999999999996E-2</v>
      </c>
      <c r="E291" s="19">
        <v>0.1249</v>
      </c>
      <c r="F291" s="19">
        <v>-1.45</v>
      </c>
      <c r="G291" s="19">
        <v>4.8567999999999998</v>
      </c>
      <c r="H291" s="19">
        <v>6.8968999999999996</v>
      </c>
      <c r="I291" s="36">
        <v>2.1609538002980568</v>
      </c>
      <c r="J291" s="37">
        <v>-0.89905142879505018</v>
      </c>
      <c r="K291" s="36">
        <v>-2.4096385542168641</v>
      </c>
      <c r="M291" s="19">
        <v>-0.56179999999999997</v>
      </c>
      <c r="O291" s="34">
        <v>287</v>
      </c>
      <c r="P291" s="23">
        <v>-4.5054064877854128E-3</v>
      </c>
      <c r="R291">
        <f t="shared" si="20"/>
        <v>-8.9905142879505018E-3</v>
      </c>
      <c r="S291">
        <f t="shared" si="21"/>
        <v>-0.89905142879505018</v>
      </c>
      <c r="U291">
        <v>-0.45054064877853311</v>
      </c>
    </row>
    <row r="292" spans="1:21">
      <c r="A292">
        <f t="shared" si="22"/>
        <v>25</v>
      </c>
      <c r="B292">
        <f t="shared" si="23"/>
        <v>1</v>
      </c>
      <c r="C292" s="4">
        <f t="shared" si="24"/>
        <v>1950</v>
      </c>
      <c r="D292" s="19">
        <v>9.3100000000000002E-2</v>
      </c>
      <c r="E292" s="19">
        <v>-0.05</v>
      </c>
      <c r="F292" s="19">
        <v>0.37</v>
      </c>
      <c r="G292" s="19">
        <v>1.9690000000000001</v>
      </c>
      <c r="H292" s="19">
        <v>4.9157000000000002</v>
      </c>
      <c r="I292" s="36">
        <v>3.7199124726477106</v>
      </c>
      <c r="J292" s="37">
        <v>-0.82300046602755694</v>
      </c>
      <c r="K292" s="36">
        <v>2.4691358024691468</v>
      </c>
      <c r="M292" s="19">
        <v>-0.42370000000000002</v>
      </c>
      <c r="O292" s="34">
        <v>288</v>
      </c>
      <c r="P292" s="23">
        <v>-4.1235039726439382E-3</v>
      </c>
      <c r="R292">
        <f t="shared" si="20"/>
        <v>-8.2300046602755694E-3</v>
      </c>
      <c r="S292">
        <f t="shared" si="21"/>
        <v>-0.82300046602755694</v>
      </c>
      <c r="U292">
        <v>-0.41235039726440187</v>
      </c>
    </row>
    <row r="293" spans="1:21">
      <c r="A293">
        <f t="shared" si="22"/>
        <v>25</v>
      </c>
      <c r="B293">
        <f t="shared" si="23"/>
        <v>2</v>
      </c>
      <c r="C293" s="4">
        <f t="shared" si="24"/>
        <v>1950</v>
      </c>
      <c r="D293" s="19">
        <v>8.5099999999999995E-2</v>
      </c>
      <c r="E293" s="19">
        <v>7.7399999999999997E-2</v>
      </c>
      <c r="F293" s="19">
        <v>7.0000000000000007E-2</v>
      </c>
      <c r="G293" s="19">
        <v>1.9941</v>
      </c>
      <c r="H293" s="19">
        <v>2.2086000000000001</v>
      </c>
      <c r="I293" s="36">
        <v>-0.91420534458508895</v>
      </c>
      <c r="J293" s="37">
        <v>2.4384392210293759</v>
      </c>
      <c r="K293" s="36">
        <v>-4.8192771084337398</v>
      </c>
      <c r="M293" s="19">
        <v>-0.28370000000000001</v>
      </c>
      <c r="O293" s="34">
        <v>289</v>
      </c>
      <c r="P293" s="23">
        <v>1.2118763886083572E-2</v>
      </c>
      <c r="R293">
        <f t="shared" si="20"/>
        <v>2.4384392210293759E-2</v>
      </c>
      <c r="S293">
        <f t="shared" si="21"/>
        <v>2.4384392210293759</v>
      </c>
      <c r="U293">
        <v>1.2118763886083588</v>
      </c>
    </row>
    <row r="294" spans="1:21">
      <c r="A294">
        <f t="shared" si="22"/>
        <v>25</v>
      </c>
      <c r="B294">
        <f t="shared" si="23"/>
        <v>3</v>
      </c>
      <c r="C294" s="4">
        <f t="shared" si="24"/>
        <v>1950</v>
      </c>
      <c r="D294" s="19">
        <v>9.5200000000000007E-2</v>
      </c>
      <c r="E294" s="19">
        <v>4.0000000000000001E-3</v>
      </c>
      <c r="F294" s="19">
        <v>0.22</v>
      </c>
      <c r="G294" s="19">
        <v>0.69689999999999996</v>
      </c>
      <c r="H294" s="19">
        <v>-0.3715</v>
      </c>
      <c r="I294" s="36">
        <v>3.5486160397444899</v>
      </c>
      <c r="J294" s="37">
        <v>2.234119505481913</v>
      </c>
      <c r="K294" s="36">
        <v>-1.8987341772151889</v>
      </c>
      <c r="M294" s="19">
        <v>0.42670000000000002</v>
      </c>
      <c r="O294" s="34">
        <v>290</v>
      </c>
      <c r="P294" s="23">
        <v>1.1108893767045824E-2</v>
      </c>
      <c r="R294">
        <f t="shared" si="20"/>
        <v>2.234119505481913E-2</v>
      </c>
      <c r="S294">
        <f t="shared" si="21"/>
        <v>2.234119505481913</v>
      </c>
      <c r="U294">
        <v>1.1108893767045886</v>
      </c>
    </row>
    <row r="295" spans="1:21">
      <c r="A295">
        <f t="shared" si="22"/>
        <v>25</v>
      </c>
      <c r="B295">
        <f t="shared" si="23"/>
        <v>4</v>
      </c>
      <c r="C295" s="4">
        <f t="shared" si="24"/>
        <v>1950</v>
      </c>
      <c r="D295" s="19">
        <v>8.5800000000000001E-2</v>
      </c>
      <c r="E295" s="19">
        <v>7.7299999999999994E-2</v>
      </c>
      <c r="F295" s="19">
        <v>-0.08</v>
      </c>
      <c r="G295" s="19">
        <v>4.8582999999999998</v>
      </c>
      <c r="H295" s="19">
        <v>4.1135000000000002</v>
      </c>
      <c r="I295" s="36">
        <v>1.0683310784134348</v>
      </c>
      <c r="J295" s="37">
        <v>1.4421585183945096</v>
      </c>
      <c r="K295" s="36">
        <v>0</v>
      </c>
      <c r="M295" s="19">
        <v>0.1416</v>
      </c>
      <c r="O295" s="34">
        <v>291</v>
      </c>
      <c r="P295" s="23">
        <v>7.184980618726966E-3</v>
      </c>
      <c r="R295">
        <f t="shared" si="20"/>
        <v>1.4421585183945096E-2</v>
      </c>
      <c r="S295">
        <f t="shared" si="21"/>
        <v>1.4421585183945096</v>
      </c>
      <c r="U295">
        <v>0.71849806187268517</v>
      </c>
    </row>
    <row r="296" spans="1:21">
      <c r="A296">
        <f t="shared" si="22"/>
        <v>25</v>
      </c>
      <c r="B296">
        <f t="shared" si="23"/>
        <v>5</v>
      </c>
      <c r="C296" s="4">
        <f t="shared" si="24"/>
        <v>1950</v>
      </c>
      <c r="D296" s="19">
        <v>0.1037</v>
      </c>
      <c r="E296" s="19">
        <v>0.19869999999999999</v>
      </c>
      <c r="F296" s="19">
        <v>-0.08</v>
      </c>
      <c r="G296" s="19">
        <v>5.0913000000000004</v>
      </c>
      <c r="H296" s="19">
        <v>2.5486</v>
      </c>
      <c r="I296" s="36">
        <v>2.1981104306129366</v>
      </c>
      <c r="J296" s="37">
        <v>-2.675812396470123</v>
      </c>
      <c r="K296" s="36">
        <v>-5.8064516129032295</v>
      </c>
      <c r="M296" s="19">
        <v>0.42430000000000001</v>
      </c>
      <c r="O296" s="34">
        <v>292</v>
      </c>
      <c r="P296" s="23">
        <v>-1.346977946172434E-2</v>
      </c>
      <c r="R296">
        <f t="shared" si="20"/>
        <v>-2.675812396470123E-2</v>
      </c>
      <c r="S296">
        <f t="shared" si="21"/>
        <v>-2.675812396470123</v>
      </c>
      <c r="U296">
        <v>-1.3469779461724323</v>
      </c>
    </row>
    <row r="297" spans="1:21">
      <c r="A297">
        <f t="shared" si="22"/>
        <v>25</v>
      </c>
      <c r="B297">
        <f t="shared" si="23"/>
        <v>6</v>
      </c>
      <c r="C297" s="4">
        <f t="shared" si="24"/>
        <v>1950</v>
      </c>
      <c r="D297" s="19">
        <v>9.69E-2</v>
      </c>
      <c r="E297" s="19">
        <v>2.7900000000000001E-2</v>
      </c>
      <c r="F297" s="19">
        <v>0.23</v>
      </c>
      <c r="G297" s="19">
        <v>-5.4846000000000004</v>
      </c>
      <c r="H297" s="19">
        <v>-7.7687999999999997</v>
      </c>
      <c r="I297" s="36">
        <v>0.99535500995354742</v>
      </c>
      <c r="J297" s="37">
        <v>-5.1365531426529554</v>
      </c>
      <c r="K297" s="36">
        <v>6.8493150684931559</v>
      </c>
      <c r="M297" s="19">
        <v>0.56340000000000001</v>
      </c>
      <c r="O297" s="34">
        <v>293</v>
      </c>
      <c r="P297" s="23">
        <v>-2.6021320267496595E-2</v>
      </c>
      <c r="R297">
        <f t="shared" si="20"/>
        <v>-5.1365531426529554E-2</v>
      </c>
      <c r="S297">
        <f t="shared" si="21"/>
        <v>-5.1365531426529554</v>
      </c>
      <c r="U297">
        <v>-2.6021320267496582</v>
      </c>
    </row>
    <row r="298" spans="1:21">
      <c r="A298">
        <f t="shared" si="22"/>
        <v>25</v>
      </c>
      <c r="B298">
        <f t="shared" si="23"/>
        <v>7</v>
      </c>
      <c r="C298" s="4">
        <f t="shared" si="24"/>
        <v>1950</v>
      </c>
      <c r="D298" s="19">
        <v>9.8400000000000001E-2</v>
      </c>
      <c r="E298" s="19">
        <v>0.20269999999999999</v>
      </c>
      <c r="F298" s="19">
        <v>0.69</v>
      </c>
      <c r="G298" s="19">
        <v>1.1871</v>
      </c>
      <c r="H298" s="19">
        <v>5.9137000000000004</v>
      </c>
      <c r="I298" s="36">
        <v>-4.29750387392086</v>
      </c>
      <c r="J298" s="37">
        <v>3.3700136068152808</v>
      </c>
      <c r="K298" s="36">
        <v>1.2820512820512775</v>
      </c>
      <c r="M298" s="19">
        <v>0.98040000000000005</v>
      </c>
      <c r="O298" s="34">
        <v>294</v>
      </c>
      <c r="P298" s="23">
        <v>1.6710448489712704E-2</v>
      </c>
      <c r="R298">
        <f t="shared" si="20"/>
        <v>3.3700136068152808E-2</v>
      </c>
      <c r="S298">
        <f t="shared" si="21"/>
        <v>3.3700136068152808</v>
      </c>
      <c r="U298">
        <v>1.6710448489712724</v>
      </c>
    </row>
    <row r="299" spans="1:21">
      <c r="A299">
        <f t="shared" si="22"/>
        <v>25</v>
      </c>
      <c r="B299">
        <f t="shared" si="23"/>
        <v>8</v>
      </c>
      <c r="C299" s="4">
        <f t="shared" si="24"/>
        <v>1950</v>
      </c>
      <c r="D299" s="19">
        <v>9.6500000000000002E-2</v>
      </c>
      <c r="E299" s="19">
        <v>-7.2999999999999995E-2</v>
      </c>
      <c r="F299" s="19">
        <v>0.38</v>
      </c>
      <c r="G299" s="19">
        <v>4.4282000000000004</v>
      </c>
      <c r="H299" s="19">
        <v>5.2981999999999996</v>
      </c>
      <c r="I299" s="36">
        <v>5.4221002059025523</v>
      </c>
      <c r="J299" s="37">
        <v>8.8925731540793187</v>
      </c>
      <c r="K299" s="36">
        <v>-1.2658227848101222</v>
      </c>
      <c r="M299" s="19">
        <v>0.83220000000000005</v>
      </c>
      <c r="O299" s="34">
        <v>295</v>
      </c>
      <c r="P299" s="23">
        <v>4.3516042780748609E-2</v>
      </c>
      <c r="R299">
        <f t="shared" si="20"/>
        <v>8.8925731540793196E-2</v>
      </c>
      <c r="S299">
        <f t="shared" si="21"/>
        <v>8.8925731540793187</v>
      </c>
      <c r="U299">
        <v>4.3516042780748672</v>
      </c>
    </row>
    <row r="300" spans="1:21">
      <c r="A300">
        <f t="shared" si="22"/>
        <v>25</v>
      </c>
      <c r="B300">
        <f t="shared" si="23"/>
        <v>9</v>
      </c>
      <c r="C300" s="4">
        <f t="shared" si="24"/>
        <v>1950</v>
      </c>
      <c r="D300" s="19">
        <v>0.1019</v>
      </c>
      <c r="E300" s="19">
        <v>-3.9E-2</v>
      </c>
      <c r="F300" s="19">
        <v>-0.39</v>
      </c>
      <c r="G300" s="19">
        <v>5.9175000000000004</v>
      </c>
      <c r="H300" s="19">
        <v>5.2119</v>
      </c>
      <c r="I300" s="36">
        <v>5.5338541666666625</v>
      </c>
      <c r="J300" s="37">
        <v>0.10251809412151758</v>
      </c>
      <c r="K300" s="36">
        <v>-0.64102564102563875</v>
      </c>
      <c r="M300" s="19">
        <v>0.68779999999999997</v>
      </c>
      <c r="O300" s="34">
        <v>296</v>
      </c>
      <c r="P300" s="23">
        <v>5.1245916341047248E-4</v>
      </c>
      <c r="R300">
        <f t="shared" si="20"/>
        <v>1.0251809412151758E-3</v>
      </c>
      <c r="S300">
        <f t="shared" si="21"/>
        <v>0.10251809412151758</v>
      </c>
      <c r="U300">
        <v>5.1245916341041024E-2</v>
      </c>
    </row>
    <row r="301" spans="1:21">
      <c r="A301">
        <f t="shared" si="22"/>
        <v>25</v>
      </c>
      <c r="B301">
        <f t="shared" si="23"/>
        <v>10</v>
      </c>
      <c r="C301" s="4">
        <f t="shared" si="24"/>
        <v>1950</v>
      </c>
      <c r="D301" s="19">
        <v>0.1163</v>
      </c>
      <c r="E301" s="19">
        <v>9.1000000000000004E-3</v>
      </c>
      <c r="F301" s="19">
        <v>-0.08</v>
      </c>
      <c r="G301" s="19">
        <v>0.92549999999999999</v>
      </c>
      <c r="H301" s="19">
        <v>-0.5877</v>
      </c>
      <c r="I301" s="36">
        <v>-1.446490996151709</v>
      </c>
      <c r="J301" s="37">
        <v>0.84183500739829498</v>
      </c>
      <c r="K301" s="36">
        <v>-1.6774193548387051</v>
      </c>
      <c r="M301" s="19">
        <v>0.5464</v>
      </c>
      <c r="O301" s="34">
        <v>297</v>
      </c>
      <c r="P301" s="23">
        <v>4.2003535520105384E-3</v>
      </c>
      <c r="R301">
        <f t="shared" si="20"/>
        <v>8.4183500739829498E-3</v>
      </c>
      <c r="S301">
        <f t="shared" si="21"/>
        <v>0.84183500739829498</v>
      </c>
      <c r="U301">
        <v>0.4200353552010585</v>
      </c>
    </row>
    <row r="302" spans="1:21">
      <c r="A302">
        <f t="shared" si="22"/>
        <v>25</v>
      </c>
      <c r="B302">
        <f t="shared" si="23"/>
        <v>11</v>
      </c>
      <c r="C302" s="4">
        <f t="shared" si="24"/>
        <v>1950</v>
      </c>
      <c r="D302" s="19">
        <v>0.1057</v>
      </c>
      <c r="E302" s="19">
        <v>0.18110000000000001</v>
      </c>
      <c r="F302" s="19">
        <v>0.54</v>
      </c>
      <c r="G302" s="19">
        <v>1.6897</v>
      </c>
      <c r="H302" s="19">
        <v>3.2244000000000002</v>
      </c>
      <c r="I302" s="36">
        <v>-0.15976821685554704</v>
      </c>
      <c r="J302" s="37">
        <v>-0.54889605442995926</v>
      </c>
      <c r="K302" s="36">
        <v>3.0183727034120755</v>
      </c>
      <c r="M302" s="19">
        <v>0.40760000000000002</v>
      </c>
      <c r="O302" s="34">
        <v>298</v>
      </c>
      <c r="P302" s="23">
        <v>-2.7482567296758242E-3</v>
      </c>
      <c r="R302">
        <f t="shared" si="20"/>
        <v>-5.4889605442995926E-3</v>
      </c>
      <c r="S302">
        <f t="shared" si="21"/>
        <v>-0.54889605442995926</v>
      </c>
      <c r="U302">
        <v>-0.27482567296759858</v>
      </c>
    </row>
    <row r="303" spans="1:21">
      <c r="A303">
        <f t="shared" si="22"/>
        <v>25</v>
      </c>
      <c r="B303">
        <f t="shared" si="23"/>
        <v>12</v>
      </c>
      <c r="C303" s="4">
        <f t="shared" si="24"/>
        <v>1950</v>
      </c>
      <c r="D303" s="19">
        <v>0.1105</v>
      </c>
      <c r="E303" s="19">
        <v>8.3299999999999999E-2</v>
      </c>
      <c r="F303" s="19">
        <v>0.23</v>
      </c>
      <c r="G303" s="19">
        <v>5.1256000000000004</v>
      </c>
      <c r="H303" s="19">
        <v>9.5310000000000006</v>
      </c>
      <c r="I303" s="36">
        <v>-3.5109717868338497</v>
      </c>
      <c r="J303" s="37">
        <v>3.861707150563598</v>
      </c>
      <c r="K303" s="36">
        <v>2.5477707006369421</v>
      </c>
      <c r="M303" s="19">
        <v>1.3532</v>
      </c>
      <c r="O303" s="34">
        <v>299</v>
      </c>
      <c r="P303" s="23">
        <v>1.8943702697362896E-2</v>
      </c>
      <c r="R303">
        <f t="shared" si="20"/>
        <v>3.861707150563598E-2</v>
      </c>
      <c r="S303">
        <f t="shared" si="21"/>
        <v>3.861707150563598</v>
      </c>
      <c r="U303">
        <v>1.9307611162612175</v>
      </c>
    </row>
    <row r="304" spans="1:21">
      <c r="A304">
        <f t="shared" si="22"/>
        <v>26</v>
      </c>
      <c r="B304">
        <f t="shared" si="23"/>
        <v>1</v>
      </c>
      <c r="C304" s="4">
        <f t="shared" si="24"/>
        <v>1951</v>
      </c>
      <c r="D304" s="19">
        <v>0.12570000000000001</v>
      </c>
      <c r="E304" s="19">
        <v>0.21870000000000001</v>
      </c>
      <c r="F304" s="19">
        <v>0.19</v>
      </c>
      <c r="G304" s="19">
        <v>6.3693999999999997</v>
      </c>
      <c r="H304" s="19">
        <v>8.3045000000000009</v>
      </c>
      <c r="I304" s="36">
        <v>7.1824441277485604</v>
      </c>
      <c r="J304" s="37">
        <v>15.096990401626019</v>
      </c>
      <c r="K304" s="36">
        <v>8.0745341614906874</v>
      </c>
      <c r="M304" s="19">
        <v>1.6021000000000001</v>
      </c>
      <c r="O304" s="34">
        <v>300</v>
      </c>
      <c r="P304" s="23">
        <v>7.2832654245880146E-2</v>
      </c>
      <c r="R304">
        <f t="shared" si="20"/>
        <v>0.1509699040162602</v>
      </c>
      <c r="S304">
        <f t="shared" si="21"/>
        <v>15.096990401626019</v>
      </c>
      <c r="U304">
        <v>7.2832654245880075</v>
      </c>
    </row>
    <row r="305" spans="1:21">
      <c r="A305">
        <f t="shared" si="22"/>
        <v>26</v>
      </c>
      <c r="B305">
        <f t="shared" si="23"/>
        <v>2</v>
      </c>
      <c r="C305" s="4">
        <f t="shared" si="24"/>
        <v>1951</v>
      </c>
      <c r="D305" s="19">
        <v>0.10489999999999999</v>
      </c>
      <c r="E305" s="19">
        <v>6.5500000000000003E-2</v>
      </c>
      <c r="F305" s="19">
        <v>-0.44</v>
      </c>
      <c r="G305" s="19">
        <v>1.5697000000000001</v>
      </c>
      <c r="H305" s="19">
        <v>0.6079</v>
      </c>
      <c r="I305" s="36">
        <v>7.0909090909090908</v>
      </c>
      <c r="J305" s="37">
        <v>7.5504304724064886</v>
      </c>
      <c r="K305" s="36">
        <v>1.1494252873563315</v>
      </c>
      <c r="M305" s="19">
        <v>1.1827000000000001</v>
      </c>
      <c r="O305" s="34">
        <v>301</v>
      </c>
      <c r="P305" s="23">
        <v>3.7250410173128579E-2</v>
      </c>
      <c r="R305">
        <f t="shared" si="20"/>
        <v>7.5504304724064886E-2</v>
      </c>
      <c r="S305">
        <f t="shared" si="21"/>
        <v>7.5504304724064886</v>
      </c>
      <c r="U305">
        <v>3.6880095853180888</v>
      </c>
    </row>
    <row r="306" spans="1:21">
      <c r="A306">
        <f t="shared" si="22"/>
        <v>26</v>
      </c>
      <c r="B306">
        <f t="shared" si="23"/>
        <v>3</v>
      </c>
      <c r="C306" s="4">
        <f t="shared" si="24"/>
        <v>1951</v>
      </c>
      <c r="D306" s="19">
        <v>0.1069</v>
      </c>
      <c r="E306" s="19">
        <v>-1.268</v>
      </c>
      <c r="F306" s="19">
        <v>-2.37</v>
      </c>
      <c r="G306" s="19">
        <v>-1.5596000000000001</v>
      </c>
      <c r="H306" s="19">
        <v>-4.7725999999999997</v>
      </c>
      <c r="I306" s="36">
        <v>-0.39615166949631753</v>
      </c>
      <c r="J306" s="37">
        <v>3.582723904927132</v>
      </c>
      <c r="K306" s="36">
        <v>-5.1136363636363651</v>
      </c>
      <c r="M306" s="19">
        <v>0.3896</v>
      </c>
      <c r="O306" s="34">
        <v>302</v>
      </c>
      <c r="P306" s="23">
        <v>1.7755982074913357E-2</v>
      </c>
      <c r="R306">
        <f t="shared" si="20"/>
        <v>3.582723904927132E-2</v>
      </c>
      <c r="S306">
        <f t="shared" si="21"/>
        <v>3.582723904927132</v>
      </c>
      <c r="U306">
        <v>1.7755982074913441</v>
      </c>
    </row>
    <row r="307" spans="1:21">
      <c r="A307">
        <f t="shared" si="22"/>
        <v>26</v>
      </c>
      <c r="B307">
        <f t="shared" si="23"/>
        <v>4</v>
      </c>
      <c r="C307" s="4">
        <f t="shared" si="24"/>
        <v>1951</v>
      </c>
      <c r="D307" s="19">
        <v>0.1285</v>
      </c>
      <c r="E307" s="19">
        <v>0.5746</v>
      </c>
      <c r="F307" s="19">
        <v>-0.09</v>
      </c>
      <c r="G307" s="19">
        <v>5.0934999999999997</v>
      </c>
      <c r="H307" s="19">
        <v>3.6675</v>
      </c>
      <c r="I307" s="36">
        <v>3.7790697674418596</v>
      </c>
      <c r="J307" s="37">
        <v>-0.73483131714130456</v>
      </c>
      <c r="K307" s="36">
        <v>2.39520958083832</v>
      </c>
      <c r="M307" s="19">
        <v>0.12939999999999999</v>
      </c>
      <c r="O307" s="34">
        <v>303</v>
      </c>
      <c r="P307" s="23">
        <v>-3.6809312130039462E-3</v>
      </c>
      <c r="R307">
        <f t="shared" si="20"/>
        <v>-7.3483131714130456E-3</v>
      </c>
      <c r="S307">
        <f t="shared" si="21"/>
        <v>-0.73483131714130456</v>
      </c>
      <c r="U307">
        <v>-0.36809312130039673</v>
      </c>
    </row>
    <row r="308" spans="1:21">
      <c r="A308">
        <f t="shared" si="22"/>
        <v>26</v>
      </c>
      <c r="B308">
        <f t="shared" si="23"/>
        <v>5</v>
      </c>
      <c r="C308" s="4">
        <f t="shared" si="24"/>
        <v>1951</v>
      </c>
      <c r="D308" s="19">
        <v>0.1246</v>
      </c>
      <c r="E308" s="19">
        <v>-0.40400000000000003</v>
      </c>
      <c r="F308" s="19">
        <v>-0.15</v>
      </c>
      <c r="G308" s="19">
        <v>-2.9870999999999999</v>
      </c>
      <c r="H308" s="19">
        <v>-3.3052000000000001</v>
      </c>
      <c r="I308" s="36">
        <v>3.3664374840845492</v>
      </c>
      <c r="J308" s="37">
        <v>-2.0026414177617524</v>
      </c>
      <c r="K308" s="36">
        <v>-1.7543859649122862</v>
      </c>
      <c r="M308" s="19">
        <v>0.3876</v>
      </c>
      <c r="O308" s="34">
        <v>304</v>
      </c>
      <c r="P308" s="23">
        <v>-1.0063847603097975E-2</v>
      </c>
      <c r="R308">
        <f t="shared" si="20"/>
        <v>-2.0026414177617524E-2</v>
      </c>
      <c r="S308">
        <f t="shared" si="21"/>
        <v>-2.0026414177617524</v>
      </c>
      <c r="U308">
        <v>-1.0063847603098026</v>
      </c>
    </row>
    <row r="309" spans="1:21">
      <c r="A309">
        <f t="shared" si="22"/>
        <v>26</v>
      </c>
      <c r="B309">
        <f t="shared" si="23"/>
        <v>6</v>
      </c>
      <c r="C309" s="4">
        <f t="shared" si="24"/>
        <v>1951</v>
      </c>
      <c r="D309" s="19">
        <v>0.11609999999999999</v>
      </c>
      <c r="E309" s="19">
        <v>0.49909999999999999</v>
      </c>
      <c r="F309" s="19">
        <v>-0.93</v>
      </c>
      <c r="G309" s="19">
        <v>-2.2770000000000001</v>
      </c>
      <c r="H309" s="19">
        <v>-5.2866</v>
      </c>
      <c r="I309" s="36">
        <v>1.8823520332809263</v>
      </c>
      <c r="J309" s="37">
        <v>-2.1120966852215206</v>
      </c>
      <c r="K309" s="36">
        <v>-2.3809523809523836</v>
      </c>
      <c r="M309" s="19">
        <v>-0.12870000000000001</v>
      </c>
      <c r="O309" s="34">
        <v>305</v>
      </c>
      <c r="P309" s="23">
        <v>-1.0616842094133494E-2</v>
      </c>
      <c r="R309">
        <f t="shared" si="20"/>
        <v>-2.1120966852215206E-2</v>
      </c>
      <c r="S309">
        <f t="shared" si="21"/>
        <v>-2.1120966852215206</v>
      </c>
      <c r="U309">
        <v>-1.0616842094133465</v>
      </c>
    </row>
    <row r="310" spans="1:21">
      <c r="A310">
        <f t="shared" si="22"/>
        <v>26</v>
      </c>
      <c r="B310">
        <f t="shared" si="23"/>
        <v>7</v>
      </c>
      <c r="C310" s="4">
        <f t="shared" si="24"/>
        <v>1951</v>
      </c>
      <c r="D310" s="19">
        <v>0.1348</v>
      </c>
      <c r="E310" s="19">
        <v>0.57740000000000002</v>
      </c>
      <c r="F310" s="19">
        <v>2.0499999999999998</v>
      </c>
      <c r="G310" s="19">
        <v>7.1087999999999996</v>
      </c>
      <c r="H310" s="19">
        <v>3.7302</v>
      </c>
      <c r="I310" s="36">
        <v>-3.3530708175105679</v>
      </c>
      <c r="J310" s="37">
        <v>0.27200503689694955</v>
      </c>
      <c r="K310" s="36">
        <v>0.60975609756097615</v>
      </c>
      <c r="M310" s="19">
        <v>0.12889999999999999</v>
      </c>
      <c r="O310" s="34">
        <v>306</v>
      </c>
      <c r="P310" s="23">
        <v>1.3591016058971395E-3</v>
      </c>
      <c r="R310">
        <f t="shared" si="20"/>
        <v>2.7200503689694955E-3</v>
      </c>
      <c r="S310">
        <f t="shared" si="21"/>
        <v>0.27200503689694955</v>
      </c>
      <c r="U310">
        <v>0.13591016058972177</v>
      </c>
    </row>
    <row r="311" spans="1:21">
      <c r="A311">
        <f t="shared" si="22"/>
        <v>26</v>
      </c>
      <c r="B311">
        <f t="shared" si="23"/>
        <v>8</v>
      </c>
      <c r="C311" s="4">
        <f t="shared" si="24"/>
        <v>1951</v>
      </c>
      <c r="D311" s="19">
        <v>0.13339999999999999</v>
      </c>
      <c r="E311" s="19">
        <v>0.35549999999999998</v>
      </c>
      <c r="F311" s="19">
        <v>1.1399999999999999</v>
      </c>
      <c r="G311" s="19">
        <v>4.7767999999999997</v>
      </c>
      <c r="H311" s="19">
        <v>6.0457000000000001</v>
      </c>
      <c r="I311" s="36">
        <v>1.6430949108941488</v>
      </c>
      <c r="J311" s="37">
        <v>-0.67775423662461698</v>
      </c>
      <c r="K311" s="36">
        <v>0.60606060606060996</v>
      </c>
      <c r="M311" s="19">
        <v>0</v>
      </c>
      <c r="O311" s="34">
        <v>307</v>
      </c>
      <c r="P311" s="23">
        <v>-3.7503995966793324E-3</v>
      </c>
      <c r="R311">
        <f t="shared" si="20"/>
        <v>-6.7775423662461698E-3</v>
      </c>
      <c r="S311">
        <f t="shared" si="21"/>
        <v>-0.67775423662461698</v>
      </c>
      <c r="U311">
        <v>-0.30385385031435314</v>
      </c>
    </row>
    <row r="312" spans="1:21">
      <c r="A312">
        <f t="shared" si="22"/>
        <v>26</v>
      </c>
      <c r="B312">
        <f t="shared" si="23"/>
        <v>9</v>
      </c>
      <c r="C312" s="4">
        <f t="shared" si="24"/>
        <v>1951</v>
      </c>
      <c r="D312" s="19">
        <v>0.1212</v>
      </c>
      <c r="E312" s="19">
        <v>-0.56899999999999995</v>
      </c>
      <c r="F312" s="19">
        <v>-0.56999999999999995</v>
      </c>
      <c r="G312" s="19">
        <v>0.12889999999999999</v>
      </c>
      <c r="H312" s="19">
        <v>2.1505999999999998</v>
      </c>
      <c r="I312" s="36">
        <v>0.95338983050848314</v>
      </c>
      <c r="J312" s="37">
        <v>1.3187235399971353</v>
      </c>
      <c r="K312" s="36">
        <v>0.60240963855422436</v>
      </c>
      <c r="M312" s="19">
        <v>0.64349999999999996</v>
      </c>
      <c r="O312" s="34">
        <v>308</v>
      </c>
      <c r="P312" s="23">
        <v>6.5720219636402621E-3</v>
      </c>
      <c r="R312">
        <f t="shared" si="20"/>
        <v>1.3187235399971353E-2</v>
      </c>
      <c r="S312">
        <f t="shared" si="21"/>
        <v>1.3187235399971353</v>
      </c>
      <c r="U312">
        <v>0.65720219636403743</v>
      </c>
    </row>
    <row r="313" spans="1:21">
      <c r="A313">
        <f t="shared" si="22"/>
        <v>26</v>
      </c>
      <c r="B313">
        <f t="shared" si="23"/>
        <v>10</v>
      </c>
      <c r="C313" s="4">
        <f t="shared" si="24"/>
        <v>1951</v>
      </c>
      <c r="D313" s="19">
        <v>0.15590000000000001</v>
      </c>
      <c r="E313" s="19">
        <v>0.16139999999999999</v>
      </c>
      <c r="F313" s="19">
        <v>-1.45</v>
      </c>
      <c r="G313" s="19">
        <v>-1.0318000000000001</v>
      </c>
      <c r="H313" s="19">
        <v>-2.2227999999999999</v>
      </c>
      <c r="I313" s="36">
        <v>-1.366904065548892</v>
      </c>
      <c r="J313" s="37">
        <v>1.225087291157978</v>
      </c>
      <c r="K313" s="36">
        <v>-2.9940119760479056</v>
      </c>
      <c r="M313" s="19">
        <v>0.51149999999999995</v>
      </c>
      <c r="O313" s="34">
        <v>309</v>
      </c>
      <c r="P313" s="23">
        <v>6.1067900136544395E-3</v>
      </c>
      <c r="R313">
        <f t="shared" si="20"/>
        <v>1.225087291157978E-2</v>
      </c>
      <c r="S313">
        <f t="shared" si="21"/>
        <v>1.225087291157978</v>
      </c>
      <c r="U313">
        <v>0.61067900136544262</v>
      </c>
    </row>
    <row r="314" spans="1:21">
      <c r="A314">
        <f t="shared" si="22"/>
        <v>26</v>
      </c>
      <c r="B314">
        <f t="shared" si="23"/>
        <v>11</v>
      </c>
      <c r="C314" s="4">
        <f t="shared" si="24"/>
        <v>1951</v>
      </c>
      <c r="D314" s="19">
        <v>0.1076</v>
      </c>
      <c r="E314" s="19">
        <v>0.32490000000000002</v>
      </c>
      <c r="F314" s="19">
        <v>-0.61</v>
      </c>
      <c r="G314" s="19">
        <v>0.95899999999999996</v>
      </c>
      <c r="H314" s="19">
        <v>-0.83160000000000001</v>
      </c>
      <c r="I314" s="36">
        <v>-5.9011164274322088</v>
      </c>
      <c r="J314" s="37">
        <v>-4.303406767974927</v>
      </c>
      <c r="K314" s="36">
        <v>1.2345679012345734</v>
      </c>
      <c r="M314" s="19">
        <v>0.50890000000000002</v>
      </c>
      <c r="O314" s="34">
        <v>310</v>
      </c>
      <c r="P314" s="23">
        <v>-2.1578910707103383E-2</v>
      </c>
      <c r="R314">
        <f t="shared" si="20"/>
        <v>-4.3034067679749266E-2</v>
      </c>
      <c r="S314">
        <f t="shared" si="21"/>
        <v>-4.303406767974927</v>
      </c>
      <c r="U314">
        <v>-2.1928346810422288</v>
      </c>
    </row>
    <row r="315" spans="1:21">
      <c r="A315">
        <f t="shared" si="22"/>
        <v>26</v>
      </c>
      <c r="B315">
        <f t="shared" si="23"/>
        <v>12</v>
      </c>
      <c r="C315" s="4">
        <f t="shared" si="24"/>
        <v>1951</v>
      </c>
      <c r="D315" s="19">
        <v>0.1231</v>
      </c>
      <c r="E315" s="19">
        <v>-0.158</v>
      </c>
      <c r="F315" s="19">
        <v>0.57999999999999996</v>
      </c>
      <c r="G315" s="19">
        <v>4.2394999999999996</v>
      </c>
      <c r="H315" s="19">
        <v>0.43509999999999999</v>
      </c>
      <c r="I315" s="36">
        <v>4.0569561157796468</v>
      </c>
      <c r="J315" s="37">
        <v>0.34293969192435991</v>
      </c>
      <c r="K315" s="36">
        <v>-2.4390243902439046</v>
      </c>
      <c r="M315" s="19">
        <v>0.37969999999999998</v>
      </c>
      <c r="O315" s="34">
        <v>311</v>
      </c>
      <c r="P315" s="23">
        <v>8.1844442958756147E-4</v>
      </c>
      <c r="R315">
        <f t="shared" si="20"/>
        <v>3.4293969192435991E-3</v>
      </c>
      <c r="S315">
        <f t="shared" si="21"/>
        <v>0.34293969192435991</v>
      </c>
      <c r="U315">
        <v>0.26088173176546947</v>
      </c>
    </row>
    <row r="316" spans="1:21">
      <c r="A316">
        <f t="shared" si="22"/>
        <v>27</v>
      </c>
      <c r="B316">
        <f t="shared" si="23"/>
        <v>1</v>
      </c>
      <c r="C316" s="4">
        <f t="shared" si="24"/>
        <v>1952</v>
      </c>
      <c r="D316" s="19">
        <v>0.1547</v>
      </c>
      <c r="E316" s="19">
        <v>0.37709999999999999</v>
      </c>
      <c r="F316" s="19">
        <v>1.99</v>
      </c>
      <c r="G316" s="19">
        <v>1.8089999999999999</v>
      </c>
      <c r="H316" s="19">
        <v>1.9108000000000001</v>
      </c>
      <c r="I316" s="36">
        <v>-0.51975170544716953</v>
      </c>
      <c r="J316" s="37">
        <v>-0.56770946286260893</v>
      </c>
      <c r="K316" s="36">
        <v>1.8750000000000044</v>
      </c>
      <c r="M316" s="19">
        <v>0</v>
      </c>
      <c r="O316" s="34">
        <v>312</v>
      </c>
      <c r="P316" s="23">
        <v>-5.343075689054233E-3</v>
      </c>
      <c r="R316">
        <f t="shared" si="20"/>
        <v>-5.6770946286260893E-3</v>
      </c>
      <c r="S316">
        <f t="shared" si="21"/>
        <v>-0.56770946286260893</v>
      </c>
      <c r="U316">
        <v>-3.3581321499703699E-2</v>
      </c>
    </row>
    <row r="317" spans="1:21">
      <c r="A317">
        <f t="shared" si="22"/>
        <v>27</v>
      </c>
      <c r="B317">
        <f t="shared" si="23"/>
        <v>2</v>
      </c>
      <c r="C317" s="4">
        <f t="shared" si="24"/>
        <v>1952</v>
      </c>
      <c r="D317" s="19">
        <v>0.1152</v>
      </c>
      <c r="E317" s="19">
        <v>-0.20200000000000001</v>
      </c>
      <c r="F317" s="19">
        <v>-0.85</v>
      </c>
      <c r="G317" s="19">
        <v>-2.8169</v>
      </c>
      <c r="H317" s="19">
        <v>-2.9950000000000001</v>
      </c>
      <c r="I317" s="36">
        <v>-1.346184422144352</v>
      </c>
      <c r="J317" s="37">
        <v>2.6982534299334393</v>
      </c>
      <c r="K317" s="36">
        <v>-0.61349693251533388</v>
      </c>
      <c r="M317" s="19">
        <v>-0.63049999999999995</v>
      </c>
      <c r="O317" s="34">
        <v>313</v>
      </c>
      <c r="P317" s="23">
        <v>1.3401467484300822E-2</v>
      </c>
      <c r="R317">
        <f t="shared" si="20"/>
        <v>2.6982534299334393E-2</v>
      </c>
      <c r="S317">
        <f t="shared" si="21"/>
        <v>2.6982534299334393</v>
      </c>
      <c r="U317">
        <v>1.3401467484300795</v>
      </c>
    </row>
    <row r="318" spans="1:21">
      <c r="A318">
        <f t="shared" si="22"/>
        <v>27</v>
      </c>
      <c r="B318">
        <f t="shared" si="23"/>
        <v>3</v>
      </c>
      <c r="C318" s="4">
        <f t="shared" si="24"/>
        <v>1952</v>
      </c>
      <c r="D318" s="19">
        <v>0.1077</v>
      </c>
      <c r="E318" s="19">
        <v>0.66569999999999996</v>
      </c>
      <c r="F318" s="19">
        <v>0.76</v>
      </c>
      <c r="G318" s="19">
        <v>5.0301</v>
      </c>
      <c r="H318" s="19">
        <v>1.754</v>
      </c>
      <c r="I318" s="36">
        <v>0.23640075778413686</v>
      </c>
      <c r="J318" s="37">
        <v>-4.2349320387786493</v>
      </c>
      <c r="K318" s="36">
        <v>-1.851851851851849</v>
      </c>
      <c r="M318" s="19">
        <v>0</v>
      </c>
      <c r="O318" s="34">
        <v>314</v>
      </c>
      <c r="P318" s="23">
        <v>-1.8592665453421531E-2</v>
      </c>
      <c r="R318">
        <f t="shared" si="20"/>
        <v>-4.2349320387786493E-2</v>
      </c>
      <c r="S318">
        <f t="shared" si="21"/>
        <v>-4.2349320387786493</v>
      </c>
      <c r="U318">
        <v>-2.4206722426158422</v>
      </c>
    </row>
    <row r="319" spans="1:21">
      <c r="A319">
        <f t="shared" si="22"/>
        <v>27</v>
      </c>
      <c r="B319">
        <f t="shared" si="23"/>
        <v>4</v>
      </c>
      <c r="C319" s="4">
        <f t="shared" si="24"/>
        <v>1952</v>
      </c>
      <c r="D319" s="19">
        <v>0.1166</v>
      </c>
      <c r="E319" s="19">
        <v>0.53859999999999997</v>
      </c>
      <c r="F319" s="19">
        <v>-0.04</v>
      </c>
      <c r="G319" s="19">
        <v>-4.0213000000000001</v>
      </c>
      <c r="H319" s="19">
        <v>-5.1909999999999998</v>
      </c>
      <c r="I319" s="36">
        <v>4.5974973254095417</v>
      </c>
      <c r="J319" s="37">
        <v>-1.1733367787496674</v>
      </c>
      <c r="K319" s="36">
        <v>-3.1446540880503138</v>
      </c>
      <c r="M319" s="19">
        <v>0.38069999999999998</v>
      </c>
      <c r="O319" s="34">
        <v>315</v>
      </c>
      <c r="P319" s="23">
        <v>-3.93109047360507E-3</v>
      </c>
      <c r="R319">
        <f t="shared" si="20"/>
        <v>-1.1733367787496674E-2</v>
      </c>
      <c r="S319">
        <f t="shared" si="21"/>
        <v>-1.1733367787496674</v>
      </c>
      <c r="U319">
        <v>-0.78330698200402804</v>
      </c>
    </row>
    <row r="320" spans="1:21">
      <c r="A320">
        <f t="shared" si="22"/>
        <v>27</v>
      </c>
      <c r="B320">
        <f t="shared" si="23"/>
        <v>5</v>
      </c>
      <c r="C320" s="4">
        <f t="shared" si="24"/>
        <v>1952</v>
      </c>
      <c r="D320" s="19">
        <v>0.13059999999999999</v>
      </c>
      <c r="E320" s="19">
        <v>0.1928</v>
      </c>
      <c r="F320" s="19">
        <v>0.31</v>
      </c>
      <c r="G320" s="19">
        <v>3.4304999999999999</v>
      </c>
      <c r="H320" s="19">
        <v>0.31769999999999998</v>
      </c>
      <c r="I320" s="36">
        <v>0.25941301505145464</v>
      </c>
      <c r="J320" s="37">
        <v>-1.2408744814182193</v>
      </c>
      <c r="K320" s="36">
        <v>0.77922077922076838</v>
      </c>
      <c r="M320" s="19">
        <v>0.12640000000000001</v>
      </c>
      <c r="O320" s="34">
        <v>316</v>
      </c>
      <c r="P320" s="23">
        <v>-7.4631940458819157E-3</v>
      </c>
      <c r="R320">
        <f t="shared" si="20"/>
        <v>-1.2408744814182193E-2</v>
      </c>
      <c r="S320">
        <f t="shared" si="21"/>
        <v>-1.2408744814182193</v>
      </c>
      <c r="U320">
        <v>-0.49827379081887879</v>
      </c>
    </row>
    <row r="321" spans="1:21">
      <c r="A321">
        <f t="shared" si="22"/>
        <v>27</v>
      </c>
      <c r="B321">
        <f t="shared" si="23"/>
        <v>6</v>
      </c>
      <c r="C321" s="4">
        <f t="shared" si="24"/>
        <v>1952</v>
      </c>
      <c r="D321" s="19">
        <v>0.14860000000000001</v>
      </c>
      <c r="E321" s="19">
        <v>-0.35199999999999998</v>
      </c>
      <c r="F321" s="19">
        <v>0.16</v>
      </c>
      <c r="G321" s="19">
        <v>4.9036</v>
      </c>
      <c r="H321" s="19">
        <v>2.7166999999999999</v>
      </c>
      <c r="I321" s="36">
        <v>1.4039075894745985</v>
      </c>
      <c r="J321" s="37">
        <v>1.6318214048749891</v>
      </c>
      <c r="K321" s="36">
        <v>-0.77319587628865705</v>
      </c>
      <c r="M321" s="19">
        <v>0.2525</v>
      </c>
      <c r="O321" s="34">
        <v>317</v>
      </c>
      <c r="P321" s="23">
        <v>5.2426347779697124E-3</v>
      </c>
      <c r="R321">
        <f t="shared" si="20"/>
        <v>1.6318214048749891E-2</v>
      </c>
      <c r="S321">
        <f t="shared" si="21"/>
        <v>1.6318214048749891</v>
      </c>
      <c r="U321">
        <v>1.1017816880823577</v>
      </c>
    </row>
    <row r="322" spans="1:21">
      <c r="A322">
        <f t="shared" si="22"/>
        <v>27</v>
      </c>
      <c r="B322">
        <f t="shared" si="23"/>
        <v>7</v>
      </c>
      <c r="C322" s="4">
        <f t="shared" si="24"/>
        <v>1952</v>
      </c>
      <c r="D322" s="19">
        <v>0.151</v>
      </c>
      <c r="E322" s="19">
        <v>-0.34399999999999997</v>
      </c>
      <c r="F322" s="19">
        <v>0.16</v>
      </c>
      <c r="G322" s="19">
        <v>1.9631000000000001</v>
      </c>
      <c r="H322" s="19">
        <v>1.123</v>
      </c>
      <c r="I322" s="36">
        <v>3.2950639970691045</v>
      </c>
      <c r="J322" s="37">
        <v>3.3882998068068382</v>
      </c>
      <c r="K322" s="36">
        <v>1.298701298701288</v>
      </c>
      <c r="M322" s="19">
        <v>0.75570000000000004</v>
      </c>
      <c r="O322" s="34">
        <v>318</v>
      </c>
      <c r="P322" s="23">
        <v>1.7347873684868009E-2</v>
      </c>
      <c r="R322">
        <f t="shared" si="20"/>
        <v>3.3882998068068382E-2</v>
      </c>
      <c r="S322">
        <f t="shared" si="21"/>
        <v>3.3882998068068382</v>
      </c>
      <c r="U322">
        <v>1.625316650371498</v>
      </c>
    </row>
    <row r="323" spans="1:21">
      <c r="A323">
        <f t="shared" si="22"/>
        <v>27</v>
      </c>
      <c r="B323">
        <f t="shared" si="23"/>
        <v>8</v>
      </c>
      <c r="C323" s="4">
        <f t="shared" si="24"/>
        <v>1952</v>
      </c>
      <c r="D323" s="19">
        <v>0.1467</v>
      </c>
      <c r="E323" s="19">
        <v>-0.23599999999999999</v>
      </c>
      <c r="F323" s="19">
        <v>0.63</v>
      </c>
      <c r="G323" s="19">
        <v>-0.7087</v>
      </c>
      <c r="H323" s="19">
        <v>-5.5399999999999998E-2</v>
      </c>
      <c r="I323" s="36">
        <v>-7.4889983784866776E-2</v>
      </c>
      <c r="J323" s="37">
        <v>1.6744695401230025</v>
      </c>
      <c r="K323" s="36">
        <v>0</v>
      </c>
      <c r="M323" s="19">
        <v>0.125</v>
      </c>
      <c r="O323" s="34">
        <v>319</v>
      </c>
      <c r="P323" s="23">
        <v>8.3375899971347422E-3</v>
      </c>
      <c r="R323">
        <f t="shared" si="20"/>
        <v>1.6744695401230025E-2</v>
      </c>
      <c r="S323">
        <f t="shared" si="21"/>
        <v>1.6744695401230025</v>
      </c>
      <c r="U323">
        <v>0.83375899971349399</v>
      </c>
    </row>
    <row r="324" spans="1:21">
      <c r="A324">
        <f t="shared" si="22"/>
        <v>27</v>
      </c>
      <c r="B324">
        <f t="shared" si="23"/>
        <v>9</v>
      </c>
      <c r="C324" s="4">
        <f t="shared" si="24"/>
        <v>1952</v>
      </c>
      <c r="D324" s="19">
        <v>0.16350000000000001</v>
      </c>
      <c r="E324" s="19">
        <v>0.1852</v>
      </c>
      <c r="F324" s="19">
        <v>-0.18</v>
      </c>
      <c r="G324" s="19">
        <v>-1.7579</v>
      </c>
      <c r="H324" s="19">
        <v>-1.6082000000000001</v>
      </c>
      <c r="I324" s="36">
        <v>3.4054915597242013</v>
      </c>
      <c r="J324" s="37">
        <v>-2.5097414746641622</v>
      </c>
      <c r="K324" s="36">
        <v>-1.2820512820512775</v>
      </c>
      <c r="M324" s="19">
        <v>-0.12479999999999999</v>
      </c>
      <c r="O324" s="34">
        <v>320</v>
      </c>
      <c r="P324" s="23">
        <v>-1.3514219728828269E-2</v>
      </c>
      <c r="R324">
        <f t="shared" si="20"/>
        <v>-2.5097414746641622E-2</v>
      </c>
      <c r="S324">
        <f t="shared" si="21"/>
        <v>-2.5097414746641622</v>
      </c>
      <c r="U324">
        <v>-1.1741877328053687</v>
      </c>
    </row>
    <row r="325" spans="1:21">
      <c r="A325">
        <f t="shared" si="22"/>
        <v>27</v>
      </c>
      <c r="B325">
        <f t="shared" si="23"/>
        <v>10</v>
      </c>
      <c r="C325" s="4">
        <f t="shared" si="24"/>
        <v>1952</v>
      </c>
      <c r="D325" s="19">
        <v>0.13930000000000001</v>
      </c>
      <c r="E325" s="19">
        <v>0.66469999999999996</v>
      </c>
      <c r="F325" s="19">
        <v>0.39</v>
      </c>
      <c r="G325" s="19">
        <v>0.20369999999999999</v>
      </c>
      <c r="H325" s="19">
        <v>-1.0303</v>
      </c>
      <c r="I325" s="36">
        <v>1.0475989402782766</v>
      </c>
      <c r="J325" s="37">
        <v>3.9721771705856446</v>
      </c>
      <c r="K325" s="36">
        <v>0</v>
      </c>
      <c r="M325" s="19">
        <v>0.125</v>
      </c>
      <c r="O325" s="34">
        <v>321</v>
      </c>
      <c r="P325" s="23">
        <v>2.149779561753129E-2</v>
      </c>
      <c r="R325">
        <f t="shared" ref="R325:R388" si="25">(1+U325/100)*(1+P325)-1</f>
        <v>3.9721771705856446E-2</v>
      </c>
      <c r="S325">
        <f t="shared" ref="S325:S388" si="26">R325*100</f>
        <v>3.9721771705856446</v>
      </c>
      <c r="U325">
        <v>1.7840445830143068</v>
      </c>
    </row>
    <row r="326" spans="1:21">
      <c r="A326">
        <f t="shared" ref="A326:A389" si="27">IF(MOD(B325,12)=0,A325+1,A325)</f>
        <v>27</v>
      </c>
      <c r="B326">
        <f t="shared" ref="B326:B389" si="28">IF(B325+1=13,1,B325+1)</f>
        <v>11</v>
      </c>
      <c r="C326" s="4">
        <f t="shared" ref="C326:C389" si="29">IF(MOD(B325,12)=0,C325+1,C325)</f>
        <v>1952</v>
      </c>
      <c r="D326" s="19">
        <v>0.10489999999999999</v>
      </c>
      <c r="E326" s="19">
        <v>-5.6000000000000001E-2</v>
      </c>
      <c r="F326" s="19">
        <v>1.08</v>
      </c>
      <c r="G326" s="19">
        <v>5.7096</v>
      </c>
      <c r="H326" s="19">
        <v>4.8453999999999997</v>
      </c>
      <c r="I326" s="36">
        <v>-0.61294392636746764</v>
      </c>
      <c r="J326" s="37">
        <v>2.3091175915673556</v>
      </c>
      <c r="K326" s="36">
        <v>-0.90909090909091494</v>
      </c>
      <c r="M326" s="19">
        <v>0</v>
      </c>
      <c r="O326" s="34">
        <v>322</v>
      </c>
      <c r="P326" s="23">
        <v>1.2746421470437141E-2</v>
      </c>
      <c r="R326">
        <f t="shared" si="25"/>
        <v>2.3091175915673556E-2</v>
      </c>
      <c r="S326">
        <f t="shared" si="26"/>
        <v>2.3091175915673556</v>
      </c>
      <c r="U326">
        <v>1.0214555416761282</v>
      </c>
    </row>
    <row r="327" spans="1:21">
      <c r="A327">
        <f t="shared" si="27"/>
        <v>27</v>
      </c>
      <c r="B327">
        <f t="shared" si="28"/>
        <v>12</v>
      </c>
      <c r="C327" s="4">
        <f t="shared" si="29"/>
        <v>1952</v>
      </c>
      <c r="D327" s="19">
        <v>0.1648</v>
      </c>
      <c r="E327" s="19">
        <v>0.19470000000000001</v>
      </c>
      <c r="F327" s="19">
        <v>-0.91</v>
      </c>
      <c r="G327" s="19">
        <v>3.8191999999999999</v>
      </c>
      <c r="H327" s="19">
        <v>1.6008</v>
      </c>
      <c r="I327" s="36">
        <v>1.0307624221330078</v>
      </c>
      <c r="J327" s="37">
        <v>-0.13469558455747599</v>
      </c>
      <c r="K327" s="36">
        <v>1.4416775884665833</v>
      </c>
      <c r="M327" s="19">
        <v>-0.12479999999999999</v>
      </c>
      <c r="O327" s="34">
        <v>323</v>
      </c>
      <c r="P327" s="23">
        <v>3.9642890372593165E-4</v>
      </c>
      <c r="R327">
        <f t="shared" si="25"/>
        <v>-1.3469558455747599E-3</v>
      </c>
      <c r="S327">
        <f t="shared" si="26"/>
        <v>-0.13469558455747599</v>
      </c>
      <c r="U327">
        <v>-0.17426938950703647</v>
      </c>
    </row>
    <row r="328" spans="1:21">
      <c r="A328">
        <f t="shared" si="27"/>
        <v>28</v>
      </c>
      <c r="B328">
        <f t="shared" si="28"/>
        <v>1</v>
      </c>
      <c r="C328" s="4">
        <f t="shared" si="29"/>
        <v>1953</v>
      </c>
      <c r="D328" s="19">
        <v>0.16200000000000001</v>
      </c>
      <c r="E328" s="19">
        <v>-2.3E-2</v>
      </c>
      <c r="F328" s="19">
        <v>-0.8</v>
      </c>
      <c r="G328" s="19">
        <v>-0.48930000000000001</v>
      </c>
      <c r="H328" s="19">
        <v>4.0903</v>
      </c>
      <c r="I328" s="36">
        <v>3.7579069476158375</v>
      </c>
      <c r="J328" s="37">
        <v>3.1816040986611283</v>
      </c>
      <c r="K328" s="36">
        <v>1.4211886304909438</v>
      </c>
      <c r="M328" s="19">
        <v>-0.25</v>
      </c>
      <c r="O328" s="34">
        <v>324</v>
      </c>
      <c r="P328" s="23">
        <v>1.7049686752148574E-2</v>
      </c>
      <c r="R328">
        <f t="shared" si="25"/>
        <v>3.1816040986611283E-2</v>
      </c>
      <c r="S328">
        <f t="shared" si="26"/>
        <v>3.1816040986611283</v>
      </c>
      <c r="U328">
        <v>1.4518813020450958</v>
      </c>
    </row>
    <row r="329" spans="1:21">
      <c r="A329">
        <f t="shared" si="27"/>
        <v>28</v>
      </c>
      <c r="B329">
        <f t="shared" si="28"/>
        <v>2</v>
      </c>
      <c r="C329" s="4">
        <f t="shared" si="29"/>
        <v>1953</v>
      </c>
      <c r="D329" s="19">
        <v>0.14019999999999999</v>
      </c>
      <c r="E329" s="19">
        <v>2.64E-2</v>
      </c>
      <c r="F329" s="19">
        <v>-0.4</v>
      </c>
      <c r="G329" s="19">
        <v>-1.0613999999999999</v>
      </c>
      <c r="H329" s="19">
        <v>2.6890999999999998</v>
      </c>
      <c r="I329" s="36">
        <v>2.6787078596951397</v>
      </c>
      <c r="J329" s="37">
        <v>0.44726966841106552</v>
      </c>
      <c r="K329" s="36">
        <v>-1.2738853503184711</v>
      </c>
      <c r="M329" s="19">
        <v>-0.50129999999999997</v>
      </c>
      <c r="O329" s="34">
        <v>325</v>
      </c>
      <c r="P329" s="23">
        <v>3.302143365851995E-3</v>
      </c>
      <c r="R329">
        <f t="shared" si="25"/>
        <v>4.4726966841106552E-3</v>
      </c>
      <c r="S329">
        <f t="shared" si="26"/>
        <v>0.44726966841106552</v>
      </c>
      <c r="U329">
        <v>0.11667007052648663</v>
      </c>
    </row>
    <row r="330" spans="1:21">
      <c r="A330">
        <f t="shared" si="27"/>
        <v>28</v>
      </c>
      <c r="B330">
        <f t="shared" si="28"/>
        <v>3</v>
      </c>
      <c r="C330" s="4">
        <f t="shared" si="29"/>
        <v>1953</v>
      </c>
      <c r="D330" s="19">
        <v>0.18410000000000001</v>
      </c>
      <c r="E330" s="19">
        <v>-0.16600000000000001</v>
      </c>
      <c r="F330" s="19">
        <v>-0.33</v>
      </c>
      <c r="G330" s="19">
        <v>-2.1236000000000002</v>
      </c>
      <c r="H330" s="19">
        <v>-0.66930000000000001</v>
      </c>
      <c r="I330" s="36">
        <v>0.49897000333167257</v>
      </c>
      <c r="J330" s="37">
        <v>5.9560184089212598</v>
      </c>
      <c r="K330" s="36">
        <v>-1.2903225806451646</v>
      </c>
      <c r="M330" s="19">
        <v>0.25190000000000001</v>
      </c>
      <c r="O330" s="34">
        <v>326</v>
      </c>
      <c r="P330" s="23">
        <v>2.8801532147408437E-2</v>
      </c>
      <c r="R330">
        <f t="shared" si="25"/>
        <v>5.9560184089212598E-2</v>
      </c>
      <c r="S330">
        <f t="shared" si="26"/>
        <v>5.9560184089212598</v>
      </c>
      <c r="U330">
        <v>2.9897556506940535</v>
      </c>
    </row>
    <row r="331" spans="1:21">
      <c r="A331">
        <f t="shared" si="27"/>
        <v>28</v>
      </c>
      <c r="B331">
        <f t="shared" si="28"/>
        <v>4</v>
      </c>
      <c r="C331" s="4">
        <f t="shared" si="29"/>
        <v>1953</v>
      </c>
      <c r="D331" s="19">
        <v>0.16200000000000001</v>
      </c>
      <c r="E331" s="19">
        <v>-0.96099999999999997</v>
      </c>
      <c r="F331" s="19">
        <v>-2.48</v>
      </c>
      <c r="G331" s="19">
        <v>-2.3725000000000001</v>
      </c>
      <c r="H331" s="19">
        <v>-2.8742999999999999</v>
      </c>
      <c r="I331" s="36">
        <v>-3.0377230599635356</v>
      </c>
      <c r="J331" s="37">
        <v>-5.7141362479351425</v>
      </c>
      <c r="K331" s="36">
        <v>-0.65359477124182774</v>
      </c>
      <c r="M331" s="19">
        <v>0.12559999999999999</v>
      </c>
      <c r="O331" s="34">
        <v>327</v>
      </c>
      <c r="P331" s="23">
        <v>-2.8818523920479899E-2</v>
      </c>
      <c r="R331">
        <f t="shared" si="25"/>
        <v>-5.7141362479351421E-2</v>
      </c>
      <c r="S331">
        <f t="shared" si="26"/>
        <v>-5.7141362479351425</v>
      </c>
      <c r="U331">
        <v>-2.9163281277980699</v>
      </c>
    </row>
    <row r="332" spans="1:21">
      <c r="A332">
        <f t="shared" si="27"/>
        <v>28</v>
      </c>
      <c r="B332">
        <f t="shared" si="28"/>
        <v>5</v>
      </c>
      <c r="C332" s="4">
        <f t="shared" si="29"/>
        <v>1953</v>
      </c>
      <c r="D332" s="19">
        <v>0.1721</v>
      </c>
      <c r="E332" s="19">
        <v>-1.1659999999999999</v>
      </c>
      <c r="F332" s="19">
        <v>-0.3</v>
      </c>
      <c r="G332" s="19">
        <v>0.77170000000000005</v>
      </c>
      <c r="H332" s="19">
        <v>1.4149</v>
      </c>
      <c r="I332" s="36">
        <v>0.17941954963171003</v>
      </c>
      <c r="J332" s="37">
        <v>-1.3431458699439291</v>
      </c>
      <c r="K332" s="36">
        <v>-0.65789473684210176</v>
      </c>
      <c r="M332" s="19">
        <v>0.25090000000000001</v>
      </c>
      <c r="O332" s="34">
        <v>328</v>
      </c>
      <c r="P332" s="23">
        <v>-7.267466747900464E-3</v>
      </c>
      <c r="R332">
        <f t="shared" si="25"/>
        <v>-1.3431458699439291E-2</v>
      </c>
      <c r="S332">
        <f t="shared" si="26"/>
        <v>-1.3431458699439291</v>
      </c>
      <c r="U332">
        <v>-0.62091164992308001</v>
      </c>
    </row>
    <row r="333" spans="1:21">
      <c r="A333">
        <f t="shared" si="27"/>
        <v>28</v>
      </c>
      <c r="B333">
        <f t="shared" si="28"/>
        <v>6</v>
      </c>
      <c r="C333" s="4">
        <f t="shared" si="29"/>
        <v>1953</v>
      </c>
      <c r="D333" s="19">
        <v>0.1837</v>
      </c>
      <c r="E333" s="19">
        <v>1.5545</v>
      </c>
      <c r="F333" s="19">
        <v>1.0900000000000001</v>
      </c>
      <c r="G333" s="19">
        <v>-1.3447</v>
      </c>
      <c r="H333" s="19">
        <v>-4.8620000000000001</v>
      </c>
      <c r="I333" s="36">
        <v>2.2094071803990833</v>
      </c>
      <c r="J333" s="37">
        <v>1.1952019735584463</v>
      </c>
      <c r="K333" s="36">
        <v>-0.66225165562914245</v>
      </c>
      <c r="M333" s="19">
        <v>0.3755</v>
      </c>
      <c r="O333" s="34">
        <v>329</v>
      </c>
      <c r="P333" s="23">
        <v>5.9582594400149347E-3</v>
      </c>
      <c r="R333">
        <f t="shared" si="25"/>
        <v>1.1952019735584463E-2</v>
      </c>
      <c r="S333">
        <f t="shared" si="26"/>
        <v>1.1952019735584463</v>
      </c>
      <c r="U333">
        <v>0.59582594400150235</v>
      </c>
    </row>
    <row r="334" spans="1:21">
      <c r="A334">
        <f t="shared" si="27"/>
        <v>28</v>
      </c>
      <c r="B334">
        <f t="shared" si="28"/>
        <v>7</v>
      </c>
      <c r="C334" s="4">
        <f t="shared" si="29"/>
        <v>1953</v>
      </c>
      <c r="D334" s="19">
        <v>0.14580000000000001</v>
      </c>
      <c r="E334" s="19">
        <v>0.55510000000000004</v>
      </c>
      <c r="F334" s="19">
        <v>1.77</v>
      </c>
      <c r="G334" s="19">
        <v>2.7341000000000002</v>
      </c>
      <c r="H334" s="19">
        <v>1.5194000000000001</v>
      </c>
      <c r="I334" s="36">
        <v>5.102400612655825</v>
      </c>
      <c r="J334" s="37">
        <v>4.3305975387225804</v>
      </c>
      <c r="K334" s="36">
        <v>0</v>
      </c>
      <c r="M334" s="19">
        <v>0.24940000000000001</v>
      </c>
      <c r="O334" s="34">
        <v>330</v>
      </c>
      <c r="P334" s="23">
        <v>2.1604977908121104E-2</v>
      </c>
      <c r="R334">
        <f t="shared" si="25"/>
        <v>4.3305975387225804E-2</v>
      </c>
      <c r="S334">
        <f t="shared" si="26"/>
        <v>4.3305975387225804</v>
      </c>
      <c r="U334">
        <v>2.1242063173517947</v>
      </c>
    </row>
    <row r="335" spans="1:21">
      <c r="A335">
        <f t="shared" si="27"/>
        <v>28</v>
      </c>
      <c r="B335">
        <f t="shared" si="28"/>
        <v>8</v>
      </c>
      <c r="C335" s="4">
        <f t="shared" si="29"/>
        <v>1953</v>
      </c>
      <c r="D335" s="19">
        <v>0.1666</v>
      </c>
      <c r="E335" s="19">
        <v>-8.1000000000000003E-2</v>
      </c>
      <c r="F335" s="19">
        <v>-0.85</v>
      </c>
      <c r="G335" s="19">
        <v>-5.0101000000000004</v>
      </c>
      <c r="H335" s="19">
        <v>-6.2817999999999996</v>
      </c>
      <c r="I335" s="36">
        <v>2.106824333937019</v>
      </c>
      <c r="J335" s="37">
        <v>0.7820414387361474</v>
      </c>
      <c r="K335" s="36">
        <v>-0.66666666666667096</v>
      </c>
      <c r="M335" s="19">
        <v>0.24879999999999999</v>
      </c>
      <c r="O335" s="34">
        <v>331</v>
      </c>
      <c r="P335" s="23">
        <v>3.9025920812045811E-3</v>
      </c>
      <c r="R335">
        <f t="shared" si="25"/>
        <v>7.820414387361474E-3</v>
      </c>
      <c r="S335">
        <f t="shared" si="26"/>
        <v>0.7820414387361474</v>
      </c>
      <c r="U335">
        <v>0.39025920812046228</v>
      </c>
    </row>
    <row r="336" spans="1:21">
      <c r="A336">
        <f t="shared" si="27"/>
        <v>28</v>
      </c>
      <c r="B336">
        <f t="shared" si="28"/>
        <v>9</v>
      </c>
      <c r="C336" s="4">
        <f t="shared" si="29"/>
        <v>1953</v>
      </c>
      <c r="D336" s="19">
        <v>0.16209999999999999</v>
      </c>
      <c r="E336" s="19">
        <v>1.9400999999999999</v>
      </c>
      <c r="F336" s="19">
        <v>2.5299999999999998</v>
      </c>
      <c r="G336" s="19">
        <v>0.34310000000000002</v>
      </c>
      <c r="H336" s="19">
        <v>-2.6234000000000002</v>
      </c>
      <c r="I336" s="36">
        <v>3.222258611269218</v>
      </c>
      <c r="J336" s="37">
        <v>0.9256937177670066</v>
      </c>
      <c r="K336" s="36">
        <v>0</v>
      </c>
      <c r="M336" s="19">
        <v>0.1241</v>
      </c>
      <c r="O336" s="34">
        <v>332</v>
      </c>
      <c r="P336" s="23">
        <v>2.4742383456630712E-3</v>
      </c>
      <c r="R336">
        <f t="shared" si="25"/>
        <v>9.256937177670066E-3</v>
      </c>
      <c r="S336">
        <f t="shared" si="26"/>
        <v>0.9256937177670066</v>
      </c>
      <c r="U336">
        <v>0.67659582386876671</v>
      </c>
    </row>
    <row r="337" spans="1:21">
      <c r="A337">
        <f t="shared" si="27"/>
        <v>28</v>
      </c>
      <c r="B337">
        <f t="shared" si="28"/>
        <v>10</v>
      </c>
      <c r="C337" s="4">
        <f t="shared" si="29"/>
        <v>1953</v>
      </c>
      <c r="D337" s="19">
        <v>0.12520000000000001</v>
      </c>
      <c r="E337" s="19">
        <v>0.38009999999999999</v>
      </c>
      <c r="F337" s="19">
        <v>2.27</v>
      </c>
      <c r="G337" s="19">
        <v>5.3960999999999997</v>
      </c>
      <c r="H337" s="19">
        <v>2.9154</v>
      </c>
      <c r="I337" s="36">
        <v>2.3173941941448928</v>
      </c>
      <c r="J337" s="37">
        <v>-0.75510505161442421</v>
      </c>
      <c r="K337" s="36">
        <v>-1.3422818791946289</v>
      </c>
      <c r="M337" s="19">
        <v>0.24779999999999999</v>
      </c>
      <c r="O337" s="34">
        <v>333</v>
      </c>
      <c r="P337" s="23">
        <v>-3.2497055066933456E-3</v>
      </c>
      <c r="R337">
        <f t="shared" si="25"/>
        <v>-7.5510505161442421E-3</v>
      </c>
      <c r="S337">
        <f t="shared" si="26"/>
        <v>-0.75510505161442421</v>
      </c>
      <c r="U337">
        <v>-0.43153686868359242</v>
      </c>
    </row>
    <row r="338" spans="1:21">
      <c r="A338">
        <f t="shared" si="27"/>
        <v>28</v>
      </c>
      <c r="B338">
        <f t="shared" si="28"/>
        <v>11</v>
      </c>
      <c r="C338" s="4">
        <f t="shared" si="29"/>
        <v>1953</v>
      </c>
      <c r="D338" s="19">
        <v>7.6999999999999999E-2</v>
      </c>
      <c r="E338" s="19">
        <v>0.13739999999999999</v>
      </c>
      <c r="F338" s="19">
        <v>-0.73</v>
      </c>
      <c r="G338" s="19">
        <v>2.0375000000000001</v>
      </c>
      <c r="H338" s="19">
        <v>1.2613000000000001</v>
      </c>
      <c r="I338" s="36">
        <v>2.1461075282235944</v>
      </c>
      <c r="J338" s="37">
        <v>0.51401759459408503</v>
      </c>
      <c r="K338" s="36">
        <v>-4.081632653061229</v>
      </c>
      <c r="M338" s="19">
        <v>-0.37080000000000002</v>
      </c>
      <c r="O338" s="34">
        <v>334</v>
      </c>
      <c r="P338" s="23">
        <v>3.4596310474344083E-3</v>
      </c>
      <c r="R338">
        <f t="shared" si="25"/>
        <v>5.1401759459408503E-3</v>
      </c>
      <c r="S338">
        <f t="shared" si="26"/>
        <v>0.51401759459408503</v>
      </c>
      <c r="U338">
        <v>0.1674750878371068</v>
      </c>
    </row>
    <row r="339" spans="1:21">
      <c r="A339">
        <f t="shared" si="27"/>
        <v>28</v>
      </c>
      <c r="B339">
        <f t="shared" si="28"/>
        <v>12</v>
      </c>
      <c r="C339" s="4">
        <f t="shared" si="29"/>
        <v>1953</v>
      </c>
      <c r="D339" s="19">
        <v>0.12790000000000001</v>
      </c>
      <c r="E339" s="19">
        <v>1.0345</v>
      </c>
      <c r="F339" s="19">
        <v>1.72</v>
      </c>
      <c r="G339" s="19">
        <v>0.52500000000000002</v>
      </c>
      <c r="H339" s="19">
        <v>-2.6555</v>
      </c>
      <c r="I339" s="36">
        <v>1.8803870423877465</v>
      </c>
      <c r="J339" s="37">
        <v>1.6164839558223898</v>
      </c>
      <c r="K339" s="36">
        <v>0.70921985815601829</v>
      </c>
      <c r="M339" s="19">
        <v>-0.1241</v>
      </c>
      <c r="O339" s="34">
        <v>335</v>
      </c>
      <c r="P339" s="23">
        <v>7.8706979103873032E-3</v>
      </c>
      <c r="R339">
        <f t="shared" si="25"/>
        <v>1.6164839558223898E-2</v>
      </c>
      <c r="S339">
        <f t="shared" si="26"/>
        <v>1.6164839558223898</v>
      </c>
      <c r="U339">
        <v>0.82293707566187124</v>
      </c>
    </row>
    <row r="340" spans="1:21">
      <c r="A340">
        <f t="shared" si="27"/>
        <v>29</v>
      </c>
      <c r="B340">
        <f t="shared" si="28"/>
        <v>1</v>
      </c>
      <c r="C340" s="4">
        <f t="shared" si="29"/>
        <v>1954</v>
      </c>
      <c r="D340" s="19">
        <v>0.1091</v>
      </c>
      <c r="E340" s="19">
        <v>0.64759999999999995</v>
      </c>
      <c r="F340" s="19">
        <v>1.24</v>
      </c>
      <c r="G340" s="19">
        <v>5.3606999999999996</v>
      </c>
      <c r="H340" s="19">
        <v>7.5635000000000003</v>
      </c>
      <c r="I340" s="36">
        <v>3.3233330656602069</v>
      </c>
      <c r="J340" s="37">
        <v>2.177113431502975</v>
      </c>
      <c r="K340" s="36">
        <v>0</v>
      </c>
      <c r="M340" s="19">
        <v>0.24840000000000001</v>
      </c>
      <c r="O340" s="34">
        <v>336</v>
      </c>
      <c r="P340" s="23">
        <v>1.1006802121421133E-2</v>
      </c>
      <c r="R340">
        <f t="shared" si="25"/>
        <v>2.177113431502975E-2</v>
      </c>
      <c r="S340">
        <f t="shared" si="26"/>
        <v>2.177113431502975</v>
      </c>
      <c r="U340">
        <v>1.0647141217073524</v>
      </c>
    </row>
    <row r="341" spans="1:21">
      <c r="A341">
        <f t="shared" si="27"/>
        <v>29</v>
      </c>
      <c r="B341">
        <f t="shared" si="28"/>
        <v>2</v>
      </c>
      <c r="C341" s="4">
        <f t="shared" si="29"/>
        <v>1954</v>
      </c>
      <c r="D341" s="19">
        <v>7.0800000000000002E-2</v>
      </c>
      <c r="E341" s="19">
        <v>1.0031000000000001</v>
      </c>
      <c r="F341" s="19">
        <v>1.98</v>
      </c>
      <c r="G341" s="19">
        <v>1.1120000000000001</v>
      </c>
      <c r="H341" s="19">
        <v>0.94340000000000002</v>
      </c>
      <c r="I341" s="36">
        <v>3.8714771110598387</v>
      </c>
      <c r="J341" s="37">
        <v>5.1403684422530738</v>
      </c>
      <c r="K341" s="36">
        <v>-0.70422535211267512</v>
      </c>
      <c r="M341" s="19">
        <v>-0.1239</v>
      </c>
      <c r="O341" s="34">
        <v>337</v>
      </c>
      <c r="P341" s="23">
        <v>2.5744484865579009E-2</v>
      </c>
      <c r="R341">
        <f t="shared" si="25"/>
        <v>5.1403684422530738E-2</v>
      </c>
      <c r="S341">
        <f t="shared" si="26"/>
        <v>5.1403684422530738</v>
      </c>
      <c r="U341">
        <v>2.5015196216545399</v>
      </c>
    </row>
    <row r="342" spans="1:21">
      <c r="A342">
        <f t="shared" si="27"/>
        <v>29</v>
      </c>
      <c r="B342">
        <f t="shared" si="28"/>
        <v>3</v>
      </c>
      <c r="C342" s="4">
        <f t="shared" si="29"/>
        <v>1954</v>
      </c>
      <c r="D342" s="19">
        <v>7.8E-2</v>
      </c>
      <c r="E342" s="19">
        <v>0.26800000000000002</v>
      </c>
      <c r="F342" s="19">
        <v>0.39</v>
      </c>
      <c r="G342" s="19">
        <v>3.2505000000000002</v>
      </c>
      <c r="H342" s="19">
        <v>1.8301000000000001</v>
      </c>
      <c r="I342" s="36">
        <v>0.99220411055988644</v>
      </c>
      <c r="J342" s="37">
        <v>5.4061993517789064</v>
      </c>
      <c r="K342" s="36">
        <v>0</v>
      </c>
      <c r="M342" s="19">
        <v>-0.1241</v>
      </c>
      <c r="O342" s="34">
        <v>338</v>
      </c>
      <c r="P342" s="23">
        <v>2.7040123599174626E-2</v>
      </c>
      <c r="R342">
        <f t="shared" si="25"/>
        <v>5.4061993517789064E-2</v>
      </c>
      <c r="S342">
        <f t="shared" si="26"/>
        <v>5.4061993517789064</v>
      </c>
      <c r="U342">
        <v>2.6310432569974584</v>
      </c>
    </row>
    <row r="343" spans="1:21">
      <c r="A343">
        <f t="shared" si="27"/>
        <v>29</v>
      </c>
      <c r="B343">
        <f t="shared" si="28"/>
        <v>4</v>
      </c>
      <c r="C343" s="4">
        <f t="shared" si="29"/>
        <v>1954</v>
      </c>
      <c r="D343" s="19">
        <v>8.8800000000000004E-2</v>
      </c>
      <c r="E343" s="19">
        <v>0.43259999999999998</v>
      </c>
      <c r="F343" s="19">
        <v>-0.34</v>
      </c>
      <c r="G343" s="19">
        <v>5.1596000000000002</v>
      </c>
      <c r="H343" s="19">
        <v>1.4024000000000001</v>
      </c>
      <c r="I343" s="36">
        <v>4.6244468152362739</v>
      </c>
      <c r="J343" s="37">
        <v>-9.023186827897101</v>
      </c>
      <c r="K343" s="36">
        <v>0.28368794326241176</v>
      </c>
      <c r="M343" s="19">
        <v>-0.24840000000000001</v>
      </c>
      <c r="O343" s="34">
        <v>339</v>
      </c>
      <c r="P343" s="23">
        <v>-4.5674222692988264E-2</v>
      </c>
      <c r="R343">
        <f t="shared" si="25"/>
        <v>-9.0231868278971006E-2</v>
      </c>
      <c r="S343">
        <f t="shared" si="26"/>
        <v>-9.023186827897101</v>
      </c>
      <c r="U343">
        <v>-4.6690183421136231</v>
      </c>
    </row>
    <row r="344" spans="1:21">
      <c r="A344">
        <f t="shared" si="27"/>
        <v>29</v>
      </c>
      <c r="B344">
        <f t="shared" si="28"/>
        <v>5</v>
      </c>
      <c r="C344" s="4">
        <f t="shared" si="29"/>
        <v>1954</v>
      </c>
      <c r="D344" s="19">
        <v>5.0999999999999997E-2</v>
      </c>
      <c r="E344" s="19">
        <v>-0.73399999999999999</v>
      </c>
      <c r="F344" s="19">
        <v>-0.42</v>
      </c>
      <c r="G344" s="19">
        <v>4.1755000000000004</v>
      </c>
      <c r="H344" s="19">
        <v>4.5141</v>
      </c>
      <c r="I344" s="36">
        <v>3.2106035288068409</v>
      </c>
      <c r="J344" s="37">
        <v>-0.15749205280229939</v>
      </c>
      <c r="K344" s="36">
        <v>0.14144271570013522</v>
      </c>
      <c r="M344" s="19">
        <v>0.37359999999999999</v>
      </c>
      <c r="O344" s="34">
        <v>340</v>
      </c>
      <c r="P344" s="23">
        <v>-6.104952536639674E-4</v>
      </c>
      <c r="R344">
        <f t="shared" si="25"/>
        <v>-1.5749205280229939E-3</v>
      </c>
      <c r="S344">
        <f t="shared" si="26"/>
        <v>-0.15749205280229939</v>
      </c>
      <c r="U344">
        <v>-9.6501441107662705E-2</v>
      </c>
    </row>
    <row r="345" spans="1:21">
      <c r="A345">
        <f t="shared" si="27"/>
        <v>29</v>
      </c>
      <c r="B345">
        <f t="shared" si="28"/>
        <v>6</v>
      </c>
      <c r="C345" s="4">
        <f t="shared" si="29"/>
        <v>1954</v>
      </c>
      <c r="D345" s="19">
        <v>5.8999999999999997E-2</v>
      </c>
      <c r="E345" s="19">
        <v>1.2477</v>
      </c>
      <c r="F345" s="19">
        <v>0.63</v>
      </c>
      <c r="G345" s="19">
        <v>0.30830000000000002</v>
      </c>
      <c r="H345" s="19">
        <v>0.85829999999999995</v>
      </c>
      <c r="I345" s="36">
        <v>-0.32456994482310692</v>
      </c>
      <c r="J345" s="37">
        <v>1.6927243540937553</v>
      </c>
      <c r="K345" s="36">
        <v>-0.28248587570621764</v>
      </c>
      <c r="M345" s="19">
        <v>0.1241</v>
      </c>
      <c r="O345" s="34">
        <v>341</v>
      </c>
      <c r="P345" s="23">
        <v>8.2492266900546785E-3</v>
      </c>
      <c r="R345">
        <f t="shared" si="25"/>
        <v>1.6927243540937553E-2</v>
      </c>
      <c r="S345">
        <f t="shared" si="26"/>
        <v>1.6927243540937553</v>
      </c>
      <c r="U345">
        <v>0.86070156278439514</v>
      </c>
    </row>
    <row r="346" spans="1:21">
      <c r="A346">
        <f t="shared" si="27"/>
        <v>29</v>
      </c>
      <c r="B346">
        <f t="shared" si="28"/>
        <v>7</v>
      </c>
      <c r="C346" s="4">
        <f t="shared" si="29"/>
        <v>1954</v>
      </c>
      <c r="D346" s="19">
        <v>5.0700000000000002E-2</v>
      </c>
      <c r="E346" s="19">
        <v>-5.3999999999999999E-2</v>
      </c>
      <c r="F346" s="19">
        <v>0.4</v>
      </c>
      <c r="G346" s="19">
        <v>5.8883999999999999</v>
      </c>
      <c r="H346" s="19">
        <v>8.0778999999999996</v>
      </c>
      <c r="I346" s="36">
        <v>3.0247960977643986</v>
      </c>
      <c r="J346" s="37">
        <v>-0.26838418841430567</v>
      </c>
      <c r="K346" s="36">
        <v>0</v>
      </c>
      <c r="M346" s="19">
        <v>0</v>
      </c>
      <c r="O346" s="34">
        <v>342</v>
      </c>
      <c r="P346" s="23">
        <v>-1.3428225282426931E-3</v>
      </c>
      <c r="R346">
        <f t="shared" si="25"/>
        <v>-2.6838418841430567E-3</v>
      </c>
      <c r="S346">
        <f t="shared" si="26"/>
        <v>-0.26838418841430567</v>
      </c>
      <c r="U346">
        <v>-0.13428225282426684</v>
      </c>
    </row>
    <row r="347" spans="1:21">
      <c r="A347">
        <f t="shared" si="27"/>
        <v>29</v>
      </c>
      <c r="B347">
        <f t="shared" si="28"/>
        <v>8</v>
      </c>
      <c r="C347" s="4">
        <f t="shared" si="29"/>
        <v>1954</v>
      </c>
      <c r="D347" s="19">
        <v>4.99E-2</v>
      </c>
      <c r="E347" s="19">
        <v>0.109</v>
      </c>
      <c r="F347" s="19">
        <v>0.18</v>
      </c>
      <c r="G347" s="19">
        <v>-2.7526000000000002</v>
      </c>
      <c r="H347" s="19">
        <v>0.14419999999999999</v>
      </c>
      <c r="I347" s="36">
        <v>8.3254561695185281</v>
      </c>
      <c r="J347" s="37">
        <v>-1.2282339137976606</v>
      </c>
      <c r="K347" s="36">
        <v>0</v>
      </c>
      <c r="M347" s="19">
        <v>-0.1239</v>
      </c>
      <c r="O347" s="34">
        <v>343</v>
      </c>
      <c r="P347" s="23">
        <v>-7.0422237098969331E-3</v>
      </c>
      <c r="R347">
        <f t="shared" si="25"/>
        <v>-1.2282339137976606E-2</v>
      </c>
      <c r="S347">
        <f t="shared" si="26"/>
        <v>-1.2282339137976606</v>
      </c>
      <c r="U347">
        <v>-0.52772792088480347</v>
      </c>
    </row>
    <row r="348" spans="1:21">
      <c r="A348">
        <f t="shared" si="27"/>
        <v>29</v>
      </c>
      <c r="B348">
        <f t="shared" si="28"/>
        <v>9</v>
      </c>
      <c r="C348" s="4">
        <f t="shared" si="29"/>
        <v>1954</v>
      </c>
      <c r="D348" s="19">
        <v>8.6900000000000005E-2</v>
      </c>
      <c r="E348" s="19">
        <v>-0.20300000000000001</v>
      </c>
      <c r="F348" s="19">
        <v>0.4</v>
      </c>
      <c r="G348" s="19">
        <v>8.5149000000000008</v>
      </c>
      <c r="H348" s="19">
        <v>4.0964999999999998</v>
      </c>
      <c r="I348" s="36">
        <v>4.3386956972251767</v>
      </c>
      <c r="J348" s="37">
        <v>5.7571813589001986</v>
      </c>
      <c r="K348" s="36">
        <v>0</v>
      </c>
      <c r="M348" s="19">
        <v>-0.24809999999999999</v>
      </c>
      <c r="O348" s="34">
        <v>344</v>
      </c>
      <c r="P348" s="23">
        <v>2.6187268109274076E-2</v>
      </c>
      <c r="R348">
        <f t="shared" si="25"/>
        <v>5.7571813589001986E-2</v>
      </c>
      <c r="S348">
        <f t="shared" si="26"/>
        <v>5.7571813589001986</v>
      </c>
      <c r="U348">
        <v>3.0583643409991974</v>
      </c>
    </row>
    <row r="349" spans="1:21">
      <c r="A349">
        <f t="shared" si="27"/>
        <v>29</v>
      </c>
      <c r="B349">
        <f t="shared" si="28"/>
        <v>10</v>
      </c>
      <c r="C349" s="4">
        <f t="shared" si="29"/>
        <v>1954</v>
      </c>
      <c r="D349" s="19">
        <v>6.9599999999999995E-2</v>
      </c>
      <c r="E349" s="19">
        <v>-8.8999999999999996E-2</v>
      </c>
      <c r="F349" s="19">
        <v>0.4</v>
      </c>
      <c r="G349" s="19">
        <v>-1.6713</v>
      </c>
      <c r="H349" s="19">
        <v>0.68159999999999998</v>
      </c>
      <c r="I349" s="36">
        <v>3.60523085129726</v>
      </c>
      <c r="J349" s="37">
        <v>-1.365124963074571</v>
      </c>
      <c r="K349" s="36">
        <v>-0.14164305949008194</v>
      </c>
      <c r="M349" s="19">
        <v>-0.24879999999999999</v>
      </c>
      <c r="O349" s="34">
        <v>345</v>
      </c>
      <c r="P349" s="23">
        <v>-7.5584733671389959E-3</v>
      </c>
      <c r="R349">
        <f t="shared" si="25"/>
        <v>-1.365124963074571E-2</v>
      </c>
      <c r="S349">
        <f t="shared" si="26"/>
        <v>-1.365124963074571</v>
      </c>
      <c r="U349">
        <v>-0.61391790852184636</v>
      </c>
    </row>
    <row r="350" spans="1:21">
      <c r="A350">
        <f t="shared" si="27"/>
        <v>29</v>
      </c>
      <c r="B350">
        <f t="shared" si="28"/>
        <v>11</v>
      </c>
      <c r="C350" s="4">
        <f t="shared" si="29"/>
        <v>1954</v>
      </c>
      <c r="D350" s="19">
        <v>6.3799999999999996E-2</v>
      </c>
      <c r="E350" s="19">
        <v>-8.0000000000000002E-3</v>
      </c>
      <c r="F350" s="19">
        <v>0.25</v>
      </c>
      <c r="G350" s="19">
        <v>9.0908999999999995</v>
      </c>
      <c r="H350" s="19">
        <v>7.7918000000000003</v>
      </c>
      <c r="I350" s="36">
        <v>3.0703000600909891</v>
      </c>
      <c r="J350" s="37">
        <v>-1.2229027525189728</v>
      </c>
      <c r="K350" s="36">
        <v>0</v>
      </c>
      <c r="M350" s="19">
        <v>0.12470000000000001</v>
      </c>
      <c r="O350" s="34">
        <v>346</v>
      </c>
      <c r="P350" s="23">
        <v>-6.6664652313929151E-3</v>
      </c>
      <c r="R350">
        <f t="shared" si="25"/>
        <v>-1.2229027525189728E-2</v>
      </c>
      <c r="S350">
        <f t="shared" si="26"/>
        <v>-1.2229027525189728</v>
      </c>
      <c r="U350">
        <v>-0.55998937910544244</v>
      </c>
    </row>
    <row r="351" spans="1:21">
      <c r="A351">
        <f t="shared" si="27"/>
        <v>29</v>
      </c>
      <c r="B351">
        <f t="shared" si="28"/>
        <v>12</v>
      </c>
      <c r="C351" s="4">
        <f t="shared" si="29"/>
        <v>1954</v>
      </c>
      <c r="D351" s="19">
        <v>8.2900000000000001E-2</v>
      </c>
      <c r="E351" s="19">
        <v>4.6199999999999998E-2</v>
      </c>
      <c r="F351" s="19">
        <v>0.17</v>
      </c>
      <c r="G351" s="19">
        <v>5.3445999999999998</v>
      </c>
      <c r="H351" s="19">
        <v>11.124700000000001</v>
      </c>
      <c r="I351" s="36">
        <v>3.5506094329623696</v>
      </c>
      <c r="J351" s="37">
        <v>-4.7808273756833159</v>
      </c>
      <c r="K351" s="36">
        <v>0</v>
      </c>
      <c r="M351" s="19">
        <v>-0.24909999999999999</v>
      </c>
      <c r="O351" s="34">
        <v>347</v>
      </c>
      <c r="P351" s="23">
        <v>-2.5420021267516413E-2</v>
      </c>
      <c r="R351">
        <f t="shared" si="25"/>
        <v>-4.7808273756833164E-2</v>
      </c>
      <c r="S351">
        <f t="shared" si="26"/>
        <v>-4.7808273756833159</v>
      </c>
      <c r="U351">
        <v>-2.2972206466250658</v>
      </c>
    </row>
    <row r="352" spans="1:21">
      <c r="A352">
        <f t="shared" si="27"/>
        <v>30</v>
      </c>
      <c r="B352">
        <f t="shared" si="28"/>
        <v>1</v>
      </c>
      <c r="C352" s="4">
        <f t="shared" si="29"/>
        <v>1955</v>
      </c>
      <c r="D352" s="19">
        <v>8.0799999999999997E-2</v>
      </c>
      <c r="E352" s="19">
        <v>-0.317</v>
      </c>
      <c r="F352" s="19">
        <v>-0.97</v>
      </c>
      <c r="G352" s="19">
        <v>1.9733000000000001</v>
      </c>
      <c r="H352" s="19">
        <v>2.0114999999999998</v>
      </c>
      <c r="I352" s="36">
        <v>4.3791180436958141</v>
      </c>
      <c r="J352" s="37">
        <v>3.4218444391479252</v>
      </c>
      <c r="K352" s="36">
        <v>0</v>
      </c>
      <c r="M352" s="19">
        <v>0</v>
      </c>
      <c r="O352" s="34">
        <v>348</v>
      </c>
      <c r="P352" s="23">
        <v>1.6600349757345034E-2</v>
      </c>
      <c r="R352">
        <f t="shared" si="25"/>
        <v>3.4218444391479252E-2</v>
      </c>
      <c r="S352">
        <f t="shared" si="26"/>
        <v>3.4218444391479252</v>
      </c>
      <c r="U352">
        <v>1.7330403868481341</v>
      </c>
    </row>
    <row r="353" spans="1:21">
      <c r="A353">
        <f t="shared" si="27"/>
        <v>30</v>
      </c>
      <c r="B353">
        <f t="shared" si="28"/>
        <v>2</v>
      </c>
      <c r="C353" s="4">
        <f t="shared" si="29"/>
        <v>1955</v>
      </c>
      <c r="D353" s="19">
        <v>8.5199999999999998E-2</v>
      </c>
      <c r="E353" s="19">
        <v>-0.52300000000000002</v>
      </c>
      <c r="F353" s="19">
        <v>-0.63</v>
      </c>
      <c r="G353" s="19">
        <v>0.98280000000000001</v>
      </c>
      <c r="H353" s="19">
        <v>4.7941000000000003</v>
      </c>
      <c r="I353" s="36">
        <v>-0.27626829593738017</v>
      </c>
      <c r="J353" s="37">
        <v>0.4547494479497205</v>
      </c>
      <c r="K353" s="36">
        <v>0</v>
      </c>
      <c r="M353" s="19">
        <v>0</v>
      </c>
      <c r="O353" s="34">
        <v>349</v>
      </c>
      <c r="P353" s="23">
        <v>2.0912110180451027E-3</v>
      </c>
      <c r="R353">
        <f t="shared" si="25"/>
        <v>4.547494479497205E-3</v>
      </c>
      <c r="S353">
        <f t="shared" si="26"/>
        <v>0.4547494479497205</v>
      </c>
      <c r="U353">
        <v>0.24511575737269417</v>
      </c>
    </row>
    <row r="354" spans="1:21">
      <c r="A354">
        <f t="shared" si="27"/>
        <v>30</v>
      </c>
      <c r="B354">
        <f t="shared" si="28"/>
        <v>3</v>
      </c>
      <c r="C354" s="4">
        <f t="shared" si="29"/>
        <v>1955</v>
      </c>
      <c r="D354" s="19">
        <v>9.9099999999999994E-2</v>
      </c>
      <c r="E354" s="19">
        <v>0.24429999999999999</v>
      </c>
      <c r="F354" s="19">
        <v>0.92</v>
      </c>
      <c r="G354" s="19">
        <v>-0.29920000000000002</v>
      </c>
      <c r="H354" s="19">
        <v>0.84640000000000004</v>
      </c>
      <c r="I354" s="36">
        <v>3.0096535514670668</v>
      </c>
      <c r="J354" s="37">
        <v>0.86191734230638417</v>
      </c>
      <c r="K354" s="36">
        <v>0</v>
      </c>
      <c r="M354" s="19">
        <v>0</v>
      </c>
      <c r="O354" s="34">
        <v>350</v>
      </c>
      <c r="P354" s="23">
        <v>5.5621378171575309E-3</v>
      </c>
      <c r="R354">
        <f t="shared" si="25"/>
        <v>8.6191734230638417E-3</v>
      </c>
      <c r="S354">
        <f t="shared" si="26"/>
        <v>0.86191734230638417</v>
      </c>
      <c r="U354">
        <v>0.30401260060789814</v>
      </c>
    </row>
    <row r="355" spans="1:21">
      <c r="A355">
        <f t="shared" si="27"/>
        <v>30</v>
      </c>
      <c r="B355">
        <f t="shared" si="28"/>
        <v>4</v>
      </c>
      <c r="C355" s="4">
        <f t="shared" si="29"/>
        <v>1955</v>
      </c>
      <c r="D355" s="19">
        <v>0.1042</v>
      </c>
      <c r="E355" s="19">
        <v>4.4299999999999999E-2</v>
      </c>
      <c r="F355" s="19">
        <v>-0.01</v>
      </c>
      <c r="G355" s="19">
        <v>3.9639000000000002</v>
      </c>
      <c r="H355" s="19">
        <v>1.5016</v>
      </c>
      <c r="I355" s="36">
        <v>5.9916932346661165</v>
      </c>
      <c r="J355" s="37">
        <v>3.6345292655388217</v>
      </c>
      <c r="K355" s="36">
        <v>0</v>
      </c>
      <c r="M355" s="19">
        <v>0</v>
      </c>
      <c r="O355" s="34">
        <v>351</v>
      </c>
      <c r="P355" s="23">
        <v>1.8921918913045177E-2</v>
      </c>
      <c r="R355">
        <f t="shared" si="25"/>
        <v>3.6345292655388217E-2</v>
      </c>
      <c r="S355">
        <f t="shared" si="26"/>
        <v>3.6345292655388217</v>
      </c>
      <c r="U355">
        <v>1.7099812477220711</v>
      </c>
    </row>
    <row r="356" spans="1:21">
      <c r="A356">
        <f t="shared" si="27"/>
        <v>30</v>
      </c>
      <c r="B356">
        <f t="shared" si="28"/>
        <v>5</v>
      </c>
      <c r="C356" s="4">
        <f t="shared" si="29"/>
        <v>1955</v>
      </c>
      <c r="D356" s="19">
        <v>0.13869999999999999</v>
      </c>
      <c r="E356" s="19">
        <v>1.3899999999999999E-2</v>
      </c>
      <c r="F356" s="19">
        <v>-0.18</v>
      </c>
      <c r="G356" s="19">
        <v>0.55320000000000003</v>
      </c>
      <c r="H356" s="19">
        <v>0.77839999999999998</v>
      </c>
      <c r="I356" s="36">
        <v>-1.494145316566843</v>
      </c>
      <c r="J356" s="37">
        <v>-1.3598422598474325</v>
      </c>
      <c r="K356" s="36">
        <v>-0.14184397163119478</v>
      </c>
      <c r="M356" s="19">
        <v>0</v>
      </c>
      <c r="O356" s="34">
        <v>352</v>
      </c>
      <c r="P356" s="23">
        <v>-6.8224844462467793E-3</v>
      </c>
      <c r="R356">
        <f t="shared" si="25"/>
        <v>-1.3598422598474325E-2</v>
      </c>
      <c r="S356">
        <f t="shared" si="26"/>
        <v>-1.3598422598474325</v>
      </c>
      <c r="U356">
        <v>-0.68224844462468182</v>
      </c>
    </row>
    <row r="357" spans="1:21">
      <c r="A357">
        <f t="shared" si="27"/>
        <v>30</v>
      </c>
      <c r="B357">
        <f t="shared" si="28"/>
        <v>6</v>
      </c>
      <c r="C357" s="4">
        <f t="shared" si="29"/>
        <v>1955</v>
      </c>
      <c r="D357" s="19">
        <v>0.1021</v>
      </c>
      <c r="E357" s="19">
        <v>-0.36399999999999999</v>
      </c>
      <c r="F357" s="19">
        <v>0.28999999999999998</v>
      </c>
      <c r="G357" s="19">
        <v>8.4146999999999998</v>
      </c>
      <c r="H357" s="19">
        <v>2.9337</v>
      </c>
      <c r="I357" s="36">
        <v>0.8279752806937043</v>
      </c>
      <c r="J357" s="37">
        <v>2.8020297032964159</v>
      </c>
      <c r="K357" s="36">
        <v>0</v>
      </c>
      <c r="M357" s="19">
        <v>0</v>
      </c>
      <c r="O357" s="34">
        <v>353</v>
      </c>
      <c r="P357" s="23">
        <v>1.2824883626685324E-2</v>
      </c>
      <c r="R357">
        <f t="shared" si="25"/>
        <v>2.8020297032964159E-2</v>
      </c>
      <c r="S357">
        <f t="shared" si="26"/>
        <v>2.8020297032964159</v>
      </c>
      <c r="U357">
        <v>1.5003001655989965</v>
      </c>
    </row>
    <row r="358" spans="1:21">
      <c r="A358">
        <f t="shared" si="27"/>
        <v>30</v>
      </c>
      <c r="B358">
        <f t="shared" si="28"/>
        <v>7</v>
      </c>
      <c r="C358" s="4">
        <f t="shared" si="29"/>
        <v>1955</v>
      </c>
      <c r="D358" s="19">
        <v>0.1</v>
      </c>
      <c r="E358" s="19">
        <v>-0.70599999999999996</v>
      </c>
      <c r="F358" s="19">
        <v>-0.41</v>
      </c>
      <c r="G358" s="19">
        <v>6.2149999999999999</v>
      </c>
      <c r="H358" s="19">
        <v>0.63800000000000001</v>
      </c>
      <c r="I358" s="36">
        <v>3.7618422473417201</v>
      </c>
      <c r="J358" s="37">
        <v>2.1564737515380239</v>
      </c>
      <c r="K358" s="36">
        <v>0</v>
      </c>
      <c r="M358" s="19">
        <v>0.3745</v>
      </c>
      <c r="O358" s="34">
        <v>354</v>
      </c>
      <c r="P358" s="23">
        <v>9.8187839097851892E-3</v>
      </c>
      <c r="R358">
        <f t="shared" si="25"/>
        <v>2.1564737515380239E-2</v>
      </c>
      <c r="S358">
        <f t="shared" si="26"/>
        <v>2.1564737515380239</v>
      </c>
      <c r="U358">
        <v>1.1631744024524477</v>
      </c>
    </row>
    <row r="359" spans="1:21">
      <c r="A359">
        <f t="shared" si="27"/>
        <v>30</v>
      </c>
      <c r="B359">
        <f t="shared" si="28"/>
        <v>8</v>
      </c>
      <c r="C359" s="4">
        <f t="shared" si="29"/>
        <v>1955</v>
      </c>
      <c r="D359" s="19">
        <v>0.1583</v>
      </c>
      <c r="E359" s="19">
        <v>6.7400000000000002E-2</v>
      </c>
      <c r="F359" s="19">
        <v>-0.38</v>
      </c>
      <c r="G359" s="19">
        <v>-0.25280000000000002</v>
      </c>
      <c r="H359" s="19">
        <v>-0.27810000000000001</v>
      </c>
      <c r="I359" s="36">
        <v>-8.5168938477362621E-2</v>
      </c>
      <c r="J359" s="37">
        <v>2.8736364870368458</v>
      </c>
      <c r="K359" s="36">
        <v>0</v>
      </c>
      <c r="M359" s="19">
        <v>-0.24879999999999999</v>
      </c>
      <c r="O359" s="34">
        <v>355</v>
      </c>
      <c r="P359" s="23">
        <v>1.46305407648053E-2</v>
      </c>
      <c r="R359">
        <f t="shared" si="25"/>
        <v>2.8736364870368458E-2</v>
      </c>
      <c r="S359">
        <f t="shared" si="26"/>
        <v>2.8736364870368458</v>
      </c>
      <c r="U359">
        <v>1.3902424122706392</v>
      </c>
    </row>
    <row r="360" spans="1:21">
      <c r="A360">
        <f t="shared" si="27"/>
        <v>30</v>
      </c>
      <c r="B360">
        <f t="shared" si="28"/>
        <v>9</v>
      </c>
      <c r="C360" s="4">
        <f t="shared" si="29"/>
        <v>1955</v>
      </c>
      <c r="D360" s="19">
        <v>0.16170000000000001</v>
      </c>
      <c r="E360" s="19">
        <v>0.81979999999999997</v>
      </c>
      <c r="F360" s="19">
        <v>0.76</v>
      </c>
      <c r="G360" s="19">
        <v>1.2968999999999999</v>
      </c>
      <c r="H360" s="19">
        <v>1.0932999999999999</v>
      </c>
      <c r="I360" s="36">
        <v>-2.7007649872225987</v>
      </c>
      <c r="J360" s="37">
        <v>4.4468997058714432</v>
      </c>
      <c r="K360" s="36">
        <v>-0.14204545454546968</v>
      </c>
      <c r="M360" s="19">
        <v>0.37409999999999999</v>
      </c>
      <c r="O360" s="34">
        <v>356</v>
      </c>
      <c r="P360" s="23">
        <v>2.1809293576014133E-2</v>
      </c>
      <c r="R360">
        <f t="shared" si="25"/>
        <v>4.4468997058714432E-2</v>
      </c>
      <c r="S360">
        <f t="shared" si="26"/>
        <v>4.4468997058714432</v>
      </c>
      <c r="U360">
        <v>2.2176059295172785</v>
      </c>
    </row>
    <row r="361" spans="1:21">
      <c r="A361">
        <f t="shared" si="27"/>
        <v>30</v>
      </c>
      <c r="B361">
        <f t="shared" si="28"/>
        <v>10</v>
      </c>
      <c r="C361" s="4">
        <f t="shared" si="29"/>
        <v>1955</v>
      </c>
      <c r="D361" s="19">
        <v>0.18179999999999999</v>
      </c>
      <c r="E361" s="19">
        <v>0.72350000000000003</v>
      </c>
      <c r="F361" s="19">
        <v>0.78</v>
      </c>
      <c r="G361" s="19">
        <v>-2.8395000000000001</v>
      </c>
      <c r="H361" s="19">
        <v>-1.6967000000000001</v>
      </c>
      <c r="I361" s="36">
        <v>-0.85469850054201735</v>
      </c>
      <c r="J361" s="37">
        <v>-0.70971698411198547</v>
      </c>
      <c r="K361" s="36">
        <v>0</v>
      </c>
      <c r="M361" s="19">
        <v>0</v>
      </c>
      <c r="O361" s="34">
        <v>357</v>
      </c>
      <c r="P361" s="23">
        <v>-2.4824960013114516E-3</v>
      </c>
      <c r="R361">
        <f t="shared" si="25"/>
        <v>-7.0971698411198547E-3</v>
      </c>
      <c r="S361">
        <f t="shared" si="26"/>
        <v>-0.70971698411198547</v>
      </c>
      <c r="U361">
        <v>-0.462615825918821</v>
      </c>
    </row>
    <row r="362" spans="1:21">
      <c r="A362">
        <f t="shared" si="27"/>
        <v>30</v>
      </c>
      <c r="B362">
        <f t="shared" si="28"/>
        <v>11</v>
      </c>
      <c r="C362" s="4">
        <f t="shared" si="29"/>
        <v>1955</v>
      </c>
      <c r="D362" s="19">
        <v>0.16980000000000001</v>
      </c>
      <c r="E362" s="19">
        <v>-0.53400000000000003</v>
      </c>
      <c r="F362" s="19">
        <v>-0.3</v>
      </c>
      <c r="G362" s="19">
        <v>8.2664000000000009</v>
      </c>
      <c r="H362" s="19">
        <v>4.6840000000000002</v>
      </c>
      <c r="I362" s="36">
        <v>-2.6923298394807826</v>
      </c>
      <c r="J362" s="37">
        <v>1.301332939620381</v>
      </c>
      <c r="K362" s="36">
        <v>0</v>
      </c>
      <c r="M362" s="19">
        <v>0.1242</v>
      </c>
      <c r="O362" s="34">
        <v>358</v>
      </c>
      <c r="P362" s="23">
        <v>8.1065288497972343E-3</v>
      </c>
      <c r="R362">
        <f t="shared" si="25"/>
        <v>1.301332939620381E-2</v>
      </c>
      <c r="S362">
        <f t="shared" si="26"/>
        <v>1.301332939620381</v>
      </c>
      <c r="U362">
        <v>0.48673432876235201</v>
      </c>
    </row>
    <row r="363" spans="1:21">
      <c r="A363">
        <f t="shared" si="27"/>
        <v>30</v>
      </c>
      <c r="B363">
        <f t="shared" si="28"/>
        <v>12</v>
      </c>
      <c r="C363" s="4">
        <f t="shared" si="29"/>
        <v>1955</v>
      </c>
      <c r="D363" s="19">
        <v>0.18079999999999999</v>
      </c>
      <c r="E363" s="19">
        <v>-0.109</v>
      </c>
      <c r="F363" s="19">
        <v>0.63</v>
      </c>
      <c r="G363" s="19">
        <v>0.15379999999999999</v>
      </c>
      <c r="H363" s="19">
        <v>1.6263000000000001</v>
      </c>
      <c r="I363" s="36">
        <v>0.3838514789747266</v>
      </c>
      <c r="J363" s="37">
        <v>1.8426481547999307</v>
      </c>
      <c r="K363" s="36">
        <v>0</v>
      </c>
      <c r="M363" s="19">
        <v>-0.24809999999999999</v>
      </c>
      <c r="O363" s="34">
        <v>359</v>
      </c>
      <c r="P363" s="23">
        <v>9.5314107668462711E-3</v>
      </c>
      <c r="R363">
        <f t="shared" si="25"/>
        <v>1.8426481547999307E-2</v>
      </c>
      <c r="S363">
        <f t="shared" si="26"/>
        <v>1.8426481547999307</v>
      </c>
      <c r="U363">
        <v>0.88110886756821305</v>
      </c>
    </row>
    <row r="364" spans="1:21">
      <c r="A364">
        <f t="shared" si="27"/>
        <v>31</v>
      </c>
      <c r="B364">
        <f t="shared" si="28"/>
        <v>1</v>
      </c>
      <c r="C364" s="4">
        <f t="shared" si="29"/>
        <v>1956</v>
      </c>
      <c r="D364" s="19">
        <v>0.22059999999999999</v>
      </c>
      <c r="E364" s="19">
        <v>1.0526</v>
      </c>
      <c r="F364" s="19">
        <v>1.04</v>
      </c>
      <c r="G364" s="19">
        <v>-3.4741</v>
      </c>
      <c r="H364" s="19">
        <v>-0.47299999999999998</v>
      </c>
      <c r="I364" s="36">
        <v>-3.0419664132179438</v>
      </c>
      <c r="J364" s="37">
        <v>0.11732582750800802</v>
      </c>
      <c r="K364" s="36">
        <v>0</v>
      </c>
      <c r="M364" s="19">
        <v>-0.1244</v>
      </c>
      <c r="O364" s="34">
        <v>360</v>
      </c>
      <c r="P364" s="23">
        <v>1.3001423244489718E-3</v>
      </c>
      <c r="R364">
        <f t="shared" si="25"/>
        <v>1.1732582750800802E-3</v>
      </c>
      <c r="S364">
        <f t="shared" si="26"/>
        <v>0.11732582750800802</v>
      </c>
      <c r="U364">
        <v>-1.267192962484933E-2</v>
      </c>
    </row>
    <row r="365" spans="1:21">
      <c r="A365">
        <f t="shared" si="27"/>
        <v>31</v>
      </c>
      <c r="B365">
        <f t="shared" si="28"/>
        <v>2</v>
      </c>
      <c r="C365" s="4">
        <f t="shared" si="29"/>
        <v>1956</v>
      </c>
      <c r="D365" s="19">
        <v>0.19070000000000001</v>
      </c>
      <c r="E365" s="19">
        <v>3.1199999999999999E-2</v>
      </c>
      <c r="F365" s="19">
        <v>0.26</v>
      </c>
      <c r="G365" s="19">
        <v>4.1304999999999996</v>
      </c>
      <c r="H365" s="19">
        <v>2.7780999999999998</v>
      </c>
      <c r="I365" s="36">
        <v>-0.79618779178718901</v>
      </c>
      <c r="J365" s="37">
        <v>0.2395096631431004</v>
      </c>
      <c r="K365" s="36">
        <v>0</v>
      </c>
      <c r="M365" s="19">
        <v>0</v>
      </c>
      <c r="O365" s="34">
        <v>361</v>
      </c>
      <c r="P365" s="23">
        <v>1.0184769255494608E-3</v>
      </c>
      <c r="R365">
        <f t="shared" si="25"/>
        <v>2.395096631431004E-3</v>
      </c>
      <c r="S365">
        <f t="shared" si="26"/>
        <v>0.2395096631431004</v>
      </c>
      <c r="U365">
        <v>0.13752190769840281</v>
      </c>
    </row>
    <row r="366" spans="1:21">
      <c r="A366">
        <f t="shared" si="27"/>
        <v>31</v>
      </c>
      <c r="B366">
        <f t="shared" si="28"/>
        <v>3</v>
      </c>
      <c r="C366" s="4">
        <f t="shared" si="29"/>
        <v>1956</v>
      </c>
      <c r="D366" s="19">
        <v>0.15160000000000001</v>
      </c>
      <c r="E366" s="19">
        <v>-1.0029999999999999</v>
      </c>
      <c r="F366" s="19">
        <v>-1.46</v>
      </c>
      <c r="G366" s="19">
        <v>7.1018999999999997</v>
      </c>
      <c r="H366" s="19">
        <v>4.3056999999999999</v>
      </c>
      <c r="I366" s="36">
        <v>-0.60221896672222075</v>
      </c>
      <c r="J366" s="37">
        <v>-9.496935977437726E-3</v>
      </c>
      <c r="K366" s="36">
        <v>0</v>
      </c>
      <c r="M366" s="19">
        <v>0.1245</v>
      </c>
      <c r="O366" s="34">
        <v>362</v>
      </c>
      <c r="P366" s="23">
        <v>-2.2568281743029495E-4</v>
      </c>
      <c r="R366">
        <f t="shared" si="25"/>
        <v>-9.496935977437726E-5</v>
      </c>
      <c r="S366">
        <f t="shared" si="26"/>
        <v>-9.496935977437726E-3</v>
      </c>
      <c r="U366">
        <v>1.3074296409643971E-2</v>
      </c>
    </row>
    <row r="367" spans="1:21">
      <c r="A367">
        <f t="shared" si="27"/>
        <v>31</v>
      </c>
      <c r="B367">
        <f t="shared" si="28"/>
        <v>4</v>
      </c>
      <c r="C367" s="4">
        <f t="shared" si="29"/>
        <v>1956</v>
      </c>
      <c r="D367" s="19">
        <v>0.18509999999999999</v>
      </c>
      <c r="E367" s="19">
        <v>-1.0999999999999999E-2</v>
      </c>
      <c r="F367" s="19">
        <v>-1.1499999999999999</v>
      </c>
      <c r="G367" s="19">
        <v>-4.1300000000000003E-2</v>
      </c>
      <c r="H367" s="19">
        <v>0.4677</v>
      </c>
      <c r="I367" s="36">
        <v>6.1885710982588567</v>
      </c>
      <c r="J367" s="37">
        <v>-5.9033990974236676</v>
      </c>
      <c r="K367" s="36">
        <v>0</v>
      </c>
      <c r="M367" s="19">
        <v>0.1244</v>
      </c>
      <c r="O367" s="34">
        <v>363</v>
      </c>
      <c r="P367" s="23">
        <v>-2.944737917819229E-2</v>
      </c>
      <c r="R367">
        <f t="shared" si="25"/>
        <v>-5.9033990974236672E-2</v>
      </c>
      <c r="S367">
        <f t="shared" si="26"/>
        <v>-5.9033990974236676</v>
      </c>
      <c r="U367">
        <v>-3.0484294371377958</v>
      </c>
    </row>
    <row r="368" spans="1:21">
      <c r="A368">
        <f t="shared" si="27"/>
        <v>31</v>
      </c>
      <c r="B368">
        <f t="shared" si="28"/>
        <v>5</v>
      </c>
      <c r="C368" s="4">
        <f t="shared" si="29"/>
        <v>1956</v>
      </c>
      <c r="D368" s="19">
        <v>0.23019999999999999</v>
      </c>
      <c r="E368" s="19">
        <v>1.1195999999999999</v>
      </c>
      <c r="F368" s="19">
        <v>0.52</v>
      </c>
      <c r="G368" s="19">
        <v>-5.9321999999999999</v>
      </c>
      <c r="H368" s="19">
        <v>-3.9773999999999998</v>
      </c>
      <c r="I368" s="36">
        <v>-0.11493295662419946</v>
      </c>
      <c r="J368" s="37">
        <v>2.5140781512511978</v>
      </c>
      <c r="K368" s="36">
        <v>0</v>
      </c>
      <c r="M368" s="19">
        <v>0.49690000000000001</v>
      </c>
      <c r="O368" s="34">
        <v>364</v>
      </c>
      <c r="P368" s="23">
        <v>1.2492361211931202E-2</v>
      </c>
      <c r="R368">
        <f t="shared" si="25"/>
        <v>2.5140781512511978E-2</v>
      </c>
      <c r="S368">
        <f t="shared" si="26"/>
        <v>2.5140781512511978</v>
      </c>
      <c r="U368">
        <v>1.2492361211931327</v>
      </c>
    </row>
    <row r="369" spans="1:21">
      <c r="A369">
        <f t="shared" si="27"/>
        <v>31</v>
      </c>
      <c r="B369">
        <f t="shared" si="28"/>
        <v>6</v>
      </c>
      <c r="C369" s="4">
        <f t="shared" si="29"/>
        <v>1956</v>
      </c>
      <c r="D369" s="19">
        <v>0.19839999999999999</v>
      </c>
      <c r="E369" s="19">
        <v>2.92E-2</v>
      </c>
      <c r="F369" s="19">
        <v>-0.18</v>
      </c>
      <c r="G369" s="19">
        <v>4.0929000000000002</v>
      </c>
      <c r="H369" s="19">
        <v>0.55730000000000002</v>
      </c>
      <c r="I369" s="36">
        <v>0.23650450623182334</v>
      </c>
      <c r="J369" s="37">
        <v>12.266933431302363</v>
      </c>
      <c r="K369" s="36">
        <v>0</v>
      </c>
      <c r="M369" s="19">
        <v>0.61799999999999999</v>
      </c>
      <c r="O369" s="34">
        <v>365</v>
      </c>
      <c r="P369" s="23">
        <v>5.8428300932124699E-2</v>
      </c>
      <c r="R369">
        <f t="shared" si="25"/>
        <v>0.12266933431302363</v>
      </c>
      <c r="S369">
        <f t="shared" si="26"/>
        <v>12.266933431302363</v>
      </c>
      <c r="U369">
        <v>6.0694742690009216</v>
      </c>
    </row>
    <row r="370" spans="1:21">
      <c r="A370">
        <f t="shared" si="27"/>
        <v>31</v>
      </c>
      <c r="B370">
        <f t="shared" si="28"/>
        <v>7</v>
      </c>
      <c r="C370" s="4">
        <f t="shared" si="29"/>
        <v>1956</v>
      </c>
      <c r="D370" s="19">
        <v>0.21579999999999999</v>
      </c>
      <c r="E370" s="19">
        <v>-0.94799999999999995</v>
      </c>
      <c r="F370" s="19">
        <v>-0.93</v>
      </c>
      <c r="G370" s="19">
        <v>5.3013000000000003</v>
      </c>
      <c r="H370" s="19">
        <v>2.8292999999999999</v>
      </c>
      <c r="I370" s="36">
        <v>0.91478862491732937</v>
      </c>
      <c r="J370" s="37">
        <v>-0.95866957392927166</v>
      </c>
      <c r="K370" s="36">
        <v>0</v>
      </c>
      <c r="M370" s="19">
        <v>0.73709999999999998</v>
      </c>
      <c r="O370" s="34">
        <v>366</v>
      </c>
      <c r="P370" s="23">
        <v>-6.4044559225220343E-3</v>
      </c>
      <c r="R370">
        <f t="shared" si="25"/>
        <v>-9.5866957392927166E-3</v>
      </c>
      <c r="S370">
        <f t="shared" si="26"/>
        <v>-0.95866957392927166</v>
      </c>
      <c r="U370">
        <v>-0.32027516988567833</v>
      </c>
    </row>
    <row r="371" spans="1:21">
      <c r="A371">
        <f t="shared" si="27"/>
        <v>31</v>
      </c>
      <c r="B371">
        <f t="shared" si="28"/>
        <v>8</v>
      </c>
      <c r="C371" s="4">
        <f t="shared" si="29"/>
        <v>1956</v>
      </c>
      <c r="D371" s="19">
        <v>0.1661</v>
      </c>
      <c r="E371" s="19">
        <v>-1.028</v>
      </c>
      <c r="F371" s="19">
        <v>-2.08</v>
      </c>
      <c r="G371" s="19">
        <v>-3.28</v>
      </c>
      <c r="H371" s="19">
        <v>-1.3426</v>
      </c>
      <c r="I371" s="36">
        <v>1.7143561820896616</v>
      </c>
      <c r="J371" s="37">
        <v>7.4180807610061406</v>
      </c>
      <c r="K371" s="36">
        <v>0</v>
      </c>
      <c r="M371" s="19">
        <v>-0.122</v>
      </c>
      <c r="O371" s="34">
        <v>367</v>
      </c>
      <c r="P371" s="23">
        <v>3.4569878087251649E-2</v>
      </c>
      <c r="R371">
        <f t="shared" si="25"/>
        <v>7.4180807610061406E-2</v>
      </c>
      <c r="S371">
        <f t="shared" si="26"/>
        <v>7.4180807610061406</v>
      </c>
      <c r="U371">
        <v>3.8287340818431335</v>
      </c>
    </row>
    <row r="372" spans="1:21">
      <c r="A372">
        <f t="shared" si="27"/>
        <v>31</v>
      </c>
      <c r="B372">
        <f t="shared" si="28"/>
        <v>9</v>
      </c>
      <c r="C372" s="4">
        <f t="shared" si="29"/>
        <v>1956</v>
      </c>
      <c r="D372" s="19">
        <v>0.18379999999999999</v>
      </c>
      <c r="E372" s="19">
        <v>0.91659999999999997</v>
      </c>
      <c r="F372" s="19">
        <v>0.12</v>
      </c>
      <c r="G372" s="19">
        <v>-4.3990999999999998</v>
      </c>
      <c r="H372" s="19">
        <v>-2.6046</v>
      </c>
      <c r="I372" s="36">
        <v>0.10599376824295226</v>
      </c>
      <c r="J372" s="37">
        <v>3.2609503219313218</v>
      </c>
      <c r="K372" s="36">
        <v>0.14224751066858055</v>
      </c>
      <c r="M372" s="19">
        <v>0.1221</v>
      </c>
      <c r="O372" s="34">
        <v>368</v>
      </c>
      <c r="P372" s="23">
        <v>1.6173953228143523E-2</v>
      </c>
      <c r="R372">
        <f t="shared" si="25"/>
        <v>3.2609503219313218E-2</v>
      </c>
      <c r="S372">
        <f t="shared" si="26"/>
        <v>3.2609503219313218</v>
      </c>
      <c r="U372">
        <v>1.6173953228143454</v>
      </c>
    </row>
    <row r="373" spans="1:21">
      <c r="A373">
        <f t="shared" si="27"/>
        <v>31</v>
      </c>
      <c r="B373">
        <f t="shared" si="28"/>
        <v>10</v>
      </c>
      <c r="C373" s="4">
        <f t="shared" si="29"/>
        <v>1956</v>
      </c>
      <c r="D373" s="19">
        <v>0.2477</v>
      </c>
      <c r="E373" s="19">
        <v>-0.191</v>
      </c>
      <c r="F373" s="19">
        <v>-1.05</v>
      </c>
      <c r="G373" s="19">
        <v>0.66149999999999998</v>
      </c>
      <c r="H373" s="19">
        <v>1.0446</v>
      </c>
      <c r="I373" s="36">
        <v>2.0017793594306097</v>
      </c>
      <c r="J373" s="37">
        <v>-2.3984701998282398</v>
      </c>
      <c r="K373" s="36">
        <v>0</v>
      </c>
      <c r="M373" s="19">
        <v>0.60980000000000001</v>
      </c>
      <c r="O373" s="34">
        <v>369</v>
      </c>
      <c r="P373" s="23">
        <v>-1.1710209320645038E-2</v>
      </c>
      <c r="R373">
        <f t="shared" si="25"/>
        <v>-2.3984701998282398E-2</v>
      </c>
      <c r="S373">
        <f t="shared" si="26"/>
        <v>-2.3984701998282398</v>
      </c>
      <c r="U373">
        <v>-1.2419932689175999</v>
      </c>
    </row>
    <row r="374" spans="1:21">
      <c r="A374">
        <f t="shared" si="27"/>
        <v>31</v>
      </c>
      <c r="B374">
        <f t="shared" si="28"/>
        <v>11</v>
      </c>
      <c r="C374" s="4">
        <f t="shared" si="29"/>
        <v>1956</v>
      </c>
      <c r="D374" s="19">
        <v>0.20449999999999999</v>
      </c>
      <c r="E374" s="19">
        <v>-0.47199999999999998</v>
      </c>
      <c r="F374" s="19">
        <v>-1.26</v>
      </c>
      <c r="G374" s="19">
        <v>-0.50460000000000005</v>
      </c>
      <c r="H374" s="19">
        <v>0.53129999999999999</v>
      </c>
      <c r="I374" s="36">
        <v>-6.3890100305276905</v>
      </c>
      <c r="J374" s="37">
        <v>6.0323263021504703</v>
      </c>
      <c r="K374" s="36">
        <v>0</v>
      </c>
      <c r="M374" s="19">
        <v>0</v>
      </c>
      <c r="O374" s="34">
        <v>370</v>
      </c>
      <c r="P374" s="23">
        <v>2.9165236278427153E-2</v>
      </c>
      <c r="R374">
        <f t="shared" si="25"/>
        <v>6.0323263021504703E-2</v>
      </c>
      <c r="S374">
        <f t="shared" si="26"/>
        <v>6.0323263021504703</v>
      </c>
      <c r="U374">
        <v>3.0275047820064658</v>
      </c>
    </row>
    <row r="375" spans="1:21">
      <c r="A375">
        <f t="shared" si="27"/>
        <v>31</v>
      </c>
      <c r="B375">
        <f t="shared" si="28"/>
        <v>12</v>
      </c>
      <c r="C375" s="4">
        <f t="shared" si="29"/>
        <v>1956</v>
      </c>
      <c r="D375" s="19">
        <v>0.23749999999999999</v>
      </c>
      <c r="E375" s="19">
        <v>0.114</v>
      </c>
      <c r="F375" s="19">
        <v>-0.82</v>
      </c>
      <c r="G375" s="19">
        <v>3.7044999999999999</v>
      </c>
      <c r="H375" s="19">
        <v>0.38080000000000003</v>
      </c>
      <c r="I375" s="36">
        <v>4.1467124141602616</v>
      </c>
      <c r="J375" s="37">
        <v>1.3527319132878635</v>
      </c>
      <c r="K375" s="36">
        <v>0</v>
      </c>
      <c r="M375" s="19">
        <v>0.2424</v>
      </c>
      <c r="O375" s="34">
        <v>371</v>
      </c>
      <c r="P375" s="23">
        <v>7.2836082038874039E-3</v>
      </c>
      <c r="R375">
        <f t="shared" si="25"/>
        <v>1.3527319132878635E-2</v>
      </c>
      <c r="S375">
        <f t="shared" si="26"/>
        <v>1.3527319132878635</v>
      </c>
      <c r="U375">
        <v>0.61985630244935896</v>
      </c>
    </row>
    <row r="376" spans="1:21">
      <c r="A376">
        <f t="shared" si="27"/>
        <v>32</v>
      </c>
      <c r="B376">
        <f t="shared" si="28"/>
        <v>1</v>
      </c>
      <c r="C376" s="4">
        <f t="shared" si="29"/>
        <v>1957</v>
      </c>
      <c r="D376" s="19">
        <v>0.2666</v>
      </c>
      <c r="E376" s="19">
        <v>2.3738999999999999</v>
      </c>
      <c r="F376" s="19">
        <v>1.97</v>
      </c>
      <c r="G376" s="19">
        <v>-4.0068999999999999</v>
      </c>
      <c r="H376" s="19">
        <v>2.3607999999999998</v>
      </c>
      <c r="I376" s="36">
        <v>4.1875144689971222</v>
      </c>
      <c r="J376" s="37">
        <v>3.8336577298882846</v>
      </c>
      <c r="K376" s="36">
        <v>-0.14204545454546968</v>
      </c>
      <c r="M376" s="19">
        <v>0.12089999999999999</v>
      </c>
      <c r="O376" s="34">
        <v>372</v>
      </c>
      <c r="P376" s="23">
        <v>2.0998397234471389E-2</v>
      </c>
      <c r="R376">
        <f t="shared" si="25"/>
        <v>3.8336577298882846E-2</v>
      </c>
      <c r="S376">
        <f t="shared" si="26"/>
        <v>3.8336577298882846</v>
      </c>
      <c r="U376">
        <v>1.6981593811875264</v>
      </c>
    </row>
    <row r="377" spans="1:21">
      <c r="A377">
        <f t="shared" si="27"/>
        <v>32</v>
      </c>
      <c r="B377">
        <f t="shared" si="28"/>
        <v>2</v>
      </c>
      <c r="C377" s="4">
        <f t="shared" si="29"/>
        <v>1957</v>
      </c>
      <c r="D377" s="19">
        <v>0.2389</v>
      </c>
      <c r="E377" s="19">
        <v>-0.125</v>
      </c>
      <c r="F377" s="19">
        <v>0.93</v>
      </c>
      <c r="G377" s="19">
        <v>-2.6385999999999998</v>
      </c>
      <c r="H377" s="19">
        <v>-2.0007000000000001</v>
      </c>
      <c r="I377" s="36">
        <v>2.3916292974589011</v>
      </c>
      <c r="J377" s="37">
        <v>0.22520737945483926</v>
      </c>
      <c r="K377" s="36">
        <v>0</v>
      </c>
      <c r="M377" s="19">
        <v>0.36230000000000001</v>
      </c>
      <c r="O377" s="34">
        <v>373</v>
      </c>
      <c r="P377" s="23">
        <v>1.4833959194080482E-3</v>
      </c>
      <c r="R377">
        <f t="shared" si="25"/>
        <v>2.2520737945483926E-3</v>
      </c>
      <c r="S377">
        <f t="shared" si="26"/>
        <v>0.22520737945483926</v>
      </c>
      <c r="U377">
        <v>7.6753931045923721E-2</v>
      </c>
    </row>
    <row r="378" spans="1:21">
      <c r="A378">
        <f t="shared" si="27"/>
        <v>32</v>
      </c>
      <c r="B378">
        <f t="shared" si="28"/>
        <v>3</v>
      </c>
      <c r="C378" s="4">
        <f t="shared" si="29"/>
        <v>1957</v>
      </c>
      <c r="D378" s="19">
        <v>0.2311</v>
      </c>
      <c r="E378" s="19">
        <v>0.17730000000000001</v>
      </c>
      <c r="F378" s="19">
        <v>0.5</v>
      </c>
      <c r="G378" s="19">
        <v>2.1497999999999999</v>
      </c>
      <c r="H378" s="19">
        <v>1.6740999999999999</v>
      </c>
      <c r="I378" s="36">
        <v>2.9512968783041873</v>
      </c>
      <c r="J378" s="37">
        <v>1.1644157815662748</v>
      </c>
      <c r="K378" s="36">
        <v>0</v>
      </c>
      <c r="M378" s="19">
        <v>0.2407</v>
      </c>
      <c r="O378" s="34">
        <v>374</v>
      </c>
      <c r="P378" s="23">
        <v>4.9061444265328102E-3</v>
      </c>
      <c r="R378">
        <f t="shared" si="25"/>
        <v>1.1644157815662748E-2</v>
      </c>
      <c r="S378">
        <f t="shared" si="26"/>
        <v>1.1644157815662748</v>
      </c>
      <c r="U378">
        <v>0.67051171161612433</v>
      </c>
    </row>
    <row r="379" spans="1:21">
      <c r="A379">
        <f t="shared" si="27"/>
        <v>32</v>
      </c>
      <c r="B379">
        <f t="shared" si="28"/>
        <v>4</v>
      </c>
      <c r="C379" s="4">
        <f t="shared" si="29"/>
        <v>1957</v>
      </c>
      <c r="D379" s="19">
        <v>0.25180000000000002</v>
      </c>
      <c r="E379" s="19">
        <v>-1.012</v>
      </c>
      <c r="F379" s="19">
        <v>-0.66</v>
      </c>
      <c r="G379" s="19">
        <v>3.8767</v>
      </c>
      <c r="H379" s="19">
        <v>2.4836999999999998</v>
      </c>
      <c r="I379" s="36">
        <v>5.7965247132259261</v>
      </c>
      <c r="J379" s="37">
        <v>-3.9313770407636395</v>
      </c>
      <c r="K379" s="36">
        <v>0</v>
      </c>
      <c r="M379" s="19">
        <v>0.36009999999999998</v>
      </c>
      <c r="O379" s="34">
        <v>375</v>
      </c>
      <c r="P379" s="23">
        <v>-2.0556085795800039E-2</v>
      </c>
      <c r="R379">
        <f t="shared" si="25"/>
        <v>-3.9313770407636395E-2</v>
      </c>
      <c r="S379">
        <f t="shared" si="26"/>
        <v>-3.9313770407636395</v>
      </c>
      <c r="U379">
        <v>-1.9151361644915603</v>
      </c>
    </row>
    <row r="380" spans="1:21">
      <c r="A380">
        <f t="shared" si="27"/>
        <v>32</v>
      </c>
      <c r="B380">
        <f t="shared" si="28"/>
        <v>5</v>
      </c>
      <c r="C380" s="4">
        <f t="shared" si="29"/>
        <v>1957</v>
      </c>
      <c r="D380" s="19">
        <v>0.25559999999999999</v>
      </c>
      <c r="E380" s="19">
        <v>-0.17</v>
      </c>
      <c r="F380" s="19">
        <v>-0.75</v>
      </c>
      <c r="G380" s="19">
        <v>4.3724999999999996</v>
      </c>
      <c r="H380" s="19">
        <v>0.754</v>
      </c>
      <c r="I380" s="36">
        <v>0.16227828666823255</v>
      </c>
      <c r="J380" s="37">
        <v>1.1709508310107974</v>
      </c>
      <c r="K380" s="36">
        <v>0</v>
      </c>
      <c r="M380" s="19">
        <v>0.2392</v>
      </c>
      <c r="O380" s="34">
        <v>376</v>
      </c>
      <c r="P380" s="23">
        <v>6.1982946401724082E-3</v>
      </c>
      <c r="R380">
        <f t="shared" si="25"/>
        <v>1.1709508310107974E-2</v>
      </c>
      <c r="S380">
        <f t="shared" si="26"/>
        <v>1.1709508310107974</v>
      </c>
      <c r="U380">
        <v>0.54772639740025864</v>
      </c>
    </row>
    <row r="381" spans="1:21">
      <c r="A381">
        <f t="shared" si="27"/>
        <v>32</v>
      </c>
      <c r="B381">
        <f t="shared" si="28"/>
        <v>6</v>
      </c>
      <c r="C381" s="4">
        <f t="shared" si="29"/>
        <v>1957</v>
      </c>
      <c r="D381" s="19">
        <v>0.24099999999999999</v>
      </c>
      <c r="E381" s="19">
        <v>-1.0609999999999999</v>
      </c>
      <c r="F381" s="19">
        <v>-3.22</v>
      </c>
      <c r="G381" s="19">
        <v>4.2200000000000001E-2</v>
      </c>
      <c r="H381" s="19">
        <v>0.7319</v>
      </c>
      <c r="I381" s="36">
        <v>4.2254147730383824</v>
      </c>
      <c r="J381" s="37">
        <v>6.3191202168684679</v>
      </c>
      <c r="K381" s="36">
        <v>0</v>
      </c>
      <c r="M381" s="19">
        <v>0.59670000000000001</v>
      </c>
      <c r="O381" s="34">
        <v>377</v>
      </c>
      <c r="P381" s="23">
        <v>3.092689682113825E-2</v>
      </c>
      <c r="R381">
        <f t="shared" si="25"/>
        <v>6.3191202168684679E-2</v>
      </c>
      <c r="S381">
        <f t="shared" si="26"/>
        <v>6.3191202168684679</v>
      </c>
      <c r="U381">
        <v>3.1296404669461437</v>
      </c>
    </row>
    <row r="382" spans="1:21">
      <c r="A382">
        <f t="shared" si="27"/>
        <v>32</v>
      </c>
      <c r="B382">
        <f t="shared" si="28"/>
        <v>7</v>
      </c>
      <c r="C382" s="4">
        <f t="shared" si="29"/>
        <v>1957</v>
      </c>
      <c r="D382" s="19">
        <v>0.29549999999999998</v>
      </c>
      <c r="E382" s="19">
        <v>-0.15</v>
      </c>
      <c r="F382" s="19">
        <v>-1.1000000000000001</v>
      </c>
      <c r="G382" s="19">
        <v>1.3088</v>
      </c>
      <c r="H382" s="19">
        <v>-0.60389999999999999</v>
      </c>
      <c r="I382" s="36">
        <v>3.613181527146156</v>
      </c>
      <c r="J382" s="37">
        <v>0.92159294616771525</v>
      </c>
      <c r="K382" s="36">
        <v>0.14224751066858055</v>
      </c>
      <c r="M382" s="19">
        <v>0.47449999999999998</v>
      </c>
      <c r="O382" s="34">
        <v>378</v>
      </c>
      <c r="P382" s="23">
        <v>4.2372613991641384E-3</v>
      </c>
      <c r="R382">
        <f t="shared" si="25"/>
        <v>9.2159294616771525E-3</v>
      </c>
      <c r="S382">
        <f t="shared" si="26"/>
        <v>0.92159294616771525</v>
      </c>
      <c r="U382">
        <v>0.49576611562653233</v>
      </c>
    </row>
    <row r="383" spans="1:21">
      <c r="A383">
        <f t="shared" si="27"/>
        <v>32</v>
      </c>
      <c r="B383">
        <f t="shared" si="28"/>
        <v>8</v>
      </c>
      <c r="C383" s="4">
        <f t="shared" si="29"/>
        <v>1957</v>
      </c>
      <c r="D383" s="19">
        <v>0.252</v>
      </c>
      <c r="E383" s="19">
        <v>1.0922000000000001</v>
      </c>
      <c r="F383" s="19">
        <v>-0.09</v>
      </c>
      <c r="G383" s="19">
        <v>-5.0510999999999999</v>
      </c>
      <c r="H383" s="19">
        <v>-3.8584000000000001</v>
      </c>
      <c r="I383" s="36">
        <v>-2.745988964825524</v>
      </c>
      <c r="J383" s="37">
        <v>-3.597282186897488</v>
      </c>
      <c r="K383" s="36">
        <v>0</v>
      </c>
      <c r="M383" s="19">
        <v>0.1181</v>
      </c>
      <c r="O383" s="34">
        <v>379</v>
      </c>
      <c r="P383" s="23">
        <v>-1.9031962032838079E-2</v>
      </c>
      <c r="R383">
        <f t="shared" si="25"/>
        <v>-3.597282186897488E-2</v>
      </c>
      <c r="S383">
        <f t="shared" si="26"/>
        <v>-3.597282186897488</v>
      </c>
      <c r="U383">
        <v>-1.726953293120832</v>
      </c>
    </row>
    <row r="384" spans="1:21">
      <c r="A384">
        <f t="shared" si="27"/>
        <v>32</v>
      </c>
      <c r="B384">
        <f t="shared" si="28"/>
        <v>9</v>
      </c>
      <c r="C384" s="4">
        <f t="shared" si="29"/>
        <v>1957</v>
      </c>
      <c r="D384" s="19">
        <v>0.25679999999999997</v>
      </c>
      <c r="E384" s="19">
        <v>2.4799999999999999E-2</v>
      </c>
      <c r="F384" s="19">
        <v>0.95</v>
      </c>
      <c r="G384" s="19">
        <v>-6.0149999999999997</v>
      </c>
      <c r="H384" s="19">
        <v>-4.5187999999999997</v>
      </c>
      <c r="I384" s="36">
        <v>-3.0408615355163997</v>
      </c>
      <c r="J384" s="37">
        <v>-3.433810307411822</v>
      </c>
      <c r="K384" s="36">
        <v>0.14204545454543638</v>
      </c>
      <c r="M384" s="19">
        <v>0.1179</v>
      </c>
      <c r="O384" s="34">
        <v>380</v>
      </c>
      <c r="P384" s="23">
        <v>-1.6965987961505391E-2</v>
      </c>
      <c r="R384">
        <f t="shared" si="25"/>
        <v>-3.433810307411822E-2</v>
      </c>
      <c r="S384">
        <f t="shared" si="26"/>
        <v>-3.433810307411822</v>
      </c>
      <c r="U384">
        <v>-1.7671936982718022</v>
      </c>
    </row>
    <row r="385" spans="1:21">
      <c r="A385">
        <f t="shared" si="27"/>
        <v>32</v>
      </c>
      <c r="B385">
        <f t="shared" si="28"/>
        <v>10</v>
      </c>
      <c r="C385" s="4">
        <f t="shared" si="29"/>
        <v>1957</v>
      </c>
      <c r="D385" s="19">
        <v>0.28970000000000001</v>
      </c>
      <c r="E385" s="19">
        <v>0.42809999999999998</v>
      </c>
      <c r="F385" s="19">
        <v>0.23</v>
      </c>
      <c r="G385" s="19">
        <v>-3.0173999999999999</v>
      </c>
      <c r="H385" s="19">
        <v>-8.3210999999999995</v>
      </c>
      <c r="I385" s="36">
        <v>-7.3887830401553405</v>
      </c>
      <c r="J385" s="37">
        <v>0.29366475250101054</v>
      </c>
      <c r="K385" s="36">
        <v>0</v>
      </c>
      <c r="M385" s="19">
        <v>0</v>
      </c>
      <c r="O385" s="34">
        <v>381</v>
      </c>
      <c r="P385" s="23">
        <v>4.1605751608508879E-3</v>
      </c>
      <c r="R385">
        <f t="shared" si="25"/>
        <v>2.9366475250101054E-3</v>
      </c>
      <c r="S385">
        <f t="shared" si="26"/>
        <v>0.29366475250101054</v>
      </c>
      <c r="U385">
        <v>-0.12188564917962896</v>
      </c>
    </row>
    <row r="386" spans="1:21">
      <c r="A386">
        <f t="shared" si="27"/>
        <v>32</v>
      </c>
      <c r="B386">
        <f t="shared" si="28"/>
        <v>11</v>
      </c>
      <c r="C386" s="4">
        <f t="shared" si="29"/>
        <v>1957</v>
      </c>
      <c r="D386" s="19">
        <v>0.2767</v>
      </c>
      <c r="E386" s="19">
        <v>3.9582999999999999</v>
      </c>
      <c r="F386" s="19">
        <v>3.11</v>
      </c>
      <c r="G386" s="19">
        <v>2.3136999999999999</v>
      </c>
      <c r="H386" s="19">
        <v>1.1339999999999999</v>
      </c>
      <c r="I386" s="36">
        <v>-2.4704380015639837</v>
      </c>
      <c r="J386" s="37">
        <v>-1.9001333528326003</v>
      </c>
      <c r="K386" s="36">
        <v>0</v>
      </c>
      <c r="M386" s="19">
        <v>0.35339999999999999</v>
      </c>
      <c r="O386" s="34">
        <v>382</v>
      </c>
      <c r="P386" s="23">
        <v>-9.0157738533548359E-3</v>
      </c>
      <c r="R386">
        <f t="shared" si="25"/>
        <v>-1.9001333528326003E-2</v>
      </c>
      <c r="S386">
        <f t="shared" si="26"/>
        <v>-1.9001333528326003</v>
      </c>
      <c r="U386">
        <v>-1.0076406275202934</v>
      </c>
    </row>
    <row r="387" spans="1:21">
      <c r="A387">
        <f t="shared" si="27"/>
        <v>32</v>
      </c>
      <c r="B387">
        <f t="shared" si="28"/>
        <v>12</v>
      </c>
      <c r="C387" s="4">
        <f t="shared" si="29"/>
        <v>1957</v>
      </c>
      <c r="D387" s="19">
        <v>0.23910000000000001</v>
      </c>
      <c r="E387" s="19">
        <v>2.1549999999999998</v>
      </c>
      <c r="F387" s="19">
        <v>6.85</v>
      </c>
      <c r="G387" s="19">
        <v>-3.9548999999999999</v>
      </c>
      <c r="H387" s="19">
        <v>-4.8094999999999999</v>
      </c>
      <c r="I387" s="36">
        <v>3.1090699009512401</v>
      </c>
      <c r="J387" s="37">
        <v>-1.0456786389508754</v>
      </c>
      <c r="K387" s="36">
        <v>0</v>
      </c>
      <c r="M387" s="19">
        <v>0</v>
      </c>
      <c r="O387" s="34">
        <v>383</v>
      </c>
      <c r="P387" s="23">
        <v>-4.7099398955149363E-3</v>
      </c>
      <c r="R387">
        <f t="shared" si="25"/>
        <v>-1.0456786389508754E-2</v>
      </c>
      <c r="S387">
        <f t="shared" si="26"/>
        <v>-1.0456786389508754</v>
      </c>
      <c r="U387">
        <v>-0.57740418842226648</v>
      </c>
    </row>
    <row r="388" spans="1:21">
      <c r="A388">
        <f t="shared" si="27"/>
        <v>33</v>
      </c>
      <c r="B388">
        <f t="shared" si="28"/>
        <v>1</v>
      </c>
      <c r="C388" s="4">
        <f t="shared" si="29"/>
        <v>1958</v>
      </c>
      <c r="D388" s="19">
        <v>0.2767</v>
      </c>
      <c r="E388" s="19">
        <v>0.33829999999999999</v>
      </c>
      <c r="F388" s="19">
        <v>0.99</v>
      </c>
      <c r="G388" s="19">
        <v>4.4511000000000003</v>
      </c>
      <c r="H388" s="19">
        <v>11.0501</v>
      </c>
      <c r="I388" s="36">
        <v>2.0784036012792146</v>
      </c>
      <c r="J388" s="37">
        <v>-1.9355573310246954</v>
      </c>
      <c r="K388" s="36">
        <v>0</v>
      </c>
      <c r="M388" s="19">
        <v>0.58689999999999998</v>
      </c>
      <c r="O388" s="34">
        <v>384</v>
      </c>
      <c r="P388" s="23">
        <v>-8.4906477811125258E-3</v>
      </c>
      <c r="R388">
        <f t="shared" si="25"/>
        <v>-1.9355573310246954E-2</v>
      </c>
      <c r="S388">
        <f t="shared" si="26"/>
        <v>-1.9355573310246954</v>
      </c>
      <c r="U388">
        <v>-1.0957965756772703</v>
      </c>
    </row>
    <row r="389" spans="1:21">
      <c r="A389">
        <f t="shared" si="27"/>
        <v>33</v>
      </c>
      <c r="B389">
        <f t="shared" si="28"/>
        <v>2</v>
      </c>
      <c r="C389" s="4">
        <f t="shared" si="29"/>
        <v>1958</v>
      </c>
      <c r="D389" s="19">
        <v>0.1207</v>
      </c>
      <c r="E389" s="19">
        <v>1.3857999999999999</v>
      </c>
      <c r="F389" s="19">
        <v>-0.08</v>
      </c>
      <c r="G389" s="19">
        <v>-1.4149</v>
      </c>
      <c r="H389" s="19">
        <v>-1.7000999999999999</v>
      </c>
      <c r="I389" s="36">
        <v>-2.6997089791380682</v>
      </c>
      <c r="J389" s="37">
        <v>2.2096201093035894E-2</v>
      </c>
      <c r="K389" s="36">
        <v>0</v>
      </c>
      <c r="M389" s="19">
        <v>0.1167</v>
      </c>
      <c r="O389" s="34">
        <v>385</v>
      </c>
      <c r="P389" s="23">
        <v>6.4363023635505279E-4</v>
      </c>
      <c r="R389">
        <f t="shared" ref="R389:R452" si="30">(1+U389/100)*(1+P389)-1</f>
        <v>2.2096201093035894E-4</v>
      </c>
      <c r="S389">
        <f t="shared" ref="S389:S452" si="31">R389*100</f>
        <v>2.2096201093035894E-2</v>
      </c>
      <c r="U389">
        <v>-4.2239635835684471E-2</v>
      </c>
    </row>
    <row r="390" spans="1:21">
      <c r="A390">
        <f t="shared" ref="A390:A453" si="32">IF(MOD(B389,12)=0,A389+1,A389)</f>
        <v>33</v>
      </c>
      <c r="B390">
        <f t="shared" ref="B390:B453" si="33">IF(B389+1=13,1,B389+1)</f>
        <v>3</v>
      </c>
      <c r="C390" s="4">
        <f t="shared" ref="C390:C453" si="34">IF(MOD(B389,12)=0,C389+1,C389)</f>
        <v>1958</v>
      </c>
      <c r="D390" s="19">
        <v>9.4399999999999998E-2</v>
      </c>
      <c r="E390" s="19">
        <v>0.52839999999999998</v>
      </c>
      <c r="F390" s="19">
        <v>-0.46</v>
      </c>
      <c r="G390" s="19">
        <v>3.2810999999999999</v>
      </c>
      <c r="H390" s="19">
        <v>4.7102000000000004</v>
      </c>
      <c r="I390" s="36">
        <v>-0.31834536478497555</v>
      </c>
      <c r="J390" s="37">
        <v>-6.5743642922032608</v>
      </c>
      <c r="K390" s="36">
        <v>0</v>
      </c>
      <c r="M390" s="19">
        <v>0.69930000000000003</v>
      </c>
      <c r="O390" s="34">
        <v>386</v>
      </c>
      <c r="P390" s="23">
        <v>-3.3602261019972324E-2</v>
      </c>
      <c r="R390">
        <f t="shared" si="30"/>
        <v>-6.5743642922032608E-2</v>
      </c>
      <c r="S390">
        <f t="shared" si="31"/>
        <v>-6.5743642922032608</v>
      </c>
      <c r="U390">
        <v>-3.3258958093158952</v>
      </c>
    </row>
    <row r="391" spans="1:21">
      <c r="A391">
        <f t="shared" si="32"/>
        <v>33</v>
      </c>
      <c r="B391">
        <f t="shared" si="33"/>
        <v>4</v>
      </c>
      <c r="C391" s="4">
        <f t="shared" si="34"/>
        <v>1958</v>
      </c>
      <c r="D391" s="19">
        <v>8.1199999999999994E-2</v>
      </c>
      <c r="E391" s="19">
        <v>0.51880000000000004</v>
      </c>
      <c r="F391" s="19">
        <v>1.63</v>
      </c>
      <c r="G391" s="19">
        <v>3.3729</v>
      </c>
      <c r="H391" s="19">
        <v>3.7602000000000002</v>
      </c>
      <c r="I391" s="36">
        <v>-0.86476445063540763</v>
      </c>
      <c r="J391" s="37">
        <v>-4.8774033304006874</v>
      </c>
      <c r="K391" s="36">
        <v>0</v>
      </c>
      <c r="M391" s="19">
        <v>0.23150000000000001</v>
      </c>
      <c r="O391" s="34">
        <v>387</v>
      </c>
      <c r="P391" s="23">
        <v>-2.4345453905269099E-2</v>
      </c>
      <c r="R391">
        <f t="shared" si="30"/>
        <v>-4.877403330400687E-2</v>
      </c>
      <c r="S391">
        <f t="shared" si="31"/>
        <v>-4.8774033304006874</v>
      </c>
      <c r="U391">
        <v>-2.5038144388829506</v>
      </c>
    </row>
    <row r="392" spans="1:21">
      <c r="A392">
        <f t="shared" si="32"/>
        <v>33</v>
      </c>
      <c r="B392">
        <f t="shared" si="33"/>
        <v>5</v>
      </c>
      <c r="C392" s="4">
        <f t="shared" si="34"/>
        <v>1958</v>
      </c>
      <c r="D392" s="19">
        <v>0.10929999999999999</v>
      </c>
      <c r="E392" s="19">
        <v>0.60229999999999995</v>
      </c>
      <c r="F392" s="19">
        <v>0.31</v>
      </c>
      <c r="G392" s="19">
        <v>2.1179000000000001</v>
      </c>
      <c r="H392" s="19">
        <v>3.8744999999999998</v>
      </c>
      <c r="I392" s="36">
        <v>0.57424109647117416</v>
      </c>
      <c r="J392" s="37">
        <v>-2.5342248261224332</v>
      </c>
      <c r="K392" s="36">
        <v>0</v>
      </c>
      <c r="M392" s="19">
        <v>0</v>
      </c>
      <c r="O392" s="34">
        <v>388</v>
      </c>
      <c r="P392" s="23">
        <v>-1.2927682311672184E-2</v>
      </c>
      <c r="R392">
        <f t="shared" si="30"/>
        <v>-2.5342248261224332E-2</v>
      </c>
      <c r="S392">
        <f t="shared" si="31"/>
        <v>-2.5342248261224332</v>
      </c>
      <c r="U392">
        <v>-1.2577159471583943</v>
      </c>
    </row>
    <row r="393" spans="1:21">
      <c r="A393">
        <f t="shared" si="32"/>
        <v>33</v>
      </c>
      <c r="B393">
        <f t="shared" si="33"/>
        <v>6</v>
      </c>
      <c r="C393" s="4">
        <f t="shared" si="34"/>
        <v>1958</v>
      </c>
      <c r="D393" s="19">
        <v>2.9700000000000001E-2</v>
      </c>
      <c r="E393" s="19">
        <v>-0.67600000000000005</v>
      </c>
      <c r="F393" s="19">
        <v>-0.38</v>
      </c>
      <c r="G393" s="19">
        <v>2.7896999999999998</v>
      </c>
      <c r="H393" s="19">
        <v>3.2427999999999999</v>
      </c>
      <c r="I393" s="36">
        <v>5.5768603356856437</v>
      </c>
      <c r="J393" s="37">
        <v>3.8207580944857433</v>
      </c>
      <c r="K393" s="36">
        <v>0</v>
      </c>
      <c r="M393" s="19">
        <v>0.11550000000000001</v>
      </c>
      <c r="O393" s="34">
        <v>389</v>
      </c>
      <c r="P393" s="23">
        <v>1.8019730947298251E-2</v>
      </c>
      <c r="R393">
        <f t="shared" si="30"/>
        <v>3.8207580944857433E-2</v>
      </c>
      <c r="S393">
        <f t="shared" si="31"/>
        <v>3.8207580944857433</v>
      </c>
      <c r="U393">
        <v>1.9830509550904176</v>
      </c>
    </row>
    <row r="394" spans="1:21">
      <c r="A394">
        <f t="shared" si="32"/>
        <v>33</v>
      </c>
      <c r="B394">
        <f t="shared" si="33"/>
        <v>7</v>
      </c>
      <c r="C394" s="4">
        <f t="shared" si="34"/>
        <v>1958</v>
      </c>
      <c r="D394" s="19">
        <v>6.7000000000000004E-2</v>
      </c>
      <c r="E394" s="19">
        <v>-0.90500000000000003</v>
      </c>
      <c r="F394" s="19">
        <v>-1.53</v>
      </c>
      <c r="G394" s="19">
        <v>4.4871999999999996</v>
      </c>
      <c r="H394" s="19">
        <v>4.9150999999999998</v>
      </c>
      <c r="I394" s="36">
        <v>-0.46109124368635296</v>
      </c>
      <c r="J394" s="37">
        <v>2.4794657823382638</v>
      </c>
      <c r="K394" s="36">
        <v>0</v>
      </c>
      <c r="M394" s="19">
        <v>0.1153</v>
      </c>
      <c r="O394" s="34">
        <v>390</v>
      </c>
      <c r="P394" s="23">
        <v>1.10601845292011E-2</v>
      </c>
      <c r="R394">
        <f t="shared" si="30"/>
        <v>2.4794657823382638E-2</v>
      </c>
      <c r="S394">
        <f t="shared" si="31"/>
        <v>2.4794657823382638</v>
      </c>
      <c r="U394">
        <v>1.3584229212405403</v>
      </c>
    </row>
    <row r="395" spans="1:21">
      <c r="A395">
        <f t="shared" si="32"/>
        <v>33</v>
      </c>
      <c r="B395">
        <f t="shared" si="33"/>
        <v>8</v>
      </c>
      <c r="C395" s="4">
        <f t="shared" si="34"/>
        <v>1958</v>
      </c>
      <c r="D395" s="19">
        <v>4.48E-2</v>
      </c>
      <c r="E395" s="19">
        <v>-3.5609999999999999</v>
      </c>
      <c r="F395" s="19">
        <v>-3.2</v>
      </c>
      <c r="G395" s="19">
        <v>1.7587999999999999</v>
      </c>
      <c r="H395" s="19">
        <v>4.2839</v>
      </c>
      <c r="I395" s="36">
        <v>3.0213819092541385</v>
      </c>
      <c r="J395" s="37">
        <v>-2.2373534303636644</v>
      </c>
      <c r="K395" s="36">
        <v>0</v>
      </c>
      <c r="M395" s="19">
        <v>-0.1152</v>
      </c>
      <c r="O395" s="34">
        <v>391</v>
      </c>
      <c r="P395" s="23">
        <v>-1.1073754050350382E-2</v>
      </c>
      <c r="R395">
        <f t="shared" si="30"/>
        <v>-2.2373534303636644E-2</v>
      </c>
      <c r="S395">
        <f t="shared" si="31"/>
        <v>-2.2373534303636644</v>
      </c>
      <c r="U395">
        <v>-1.1426312426803147</v>
      </c>
    </row>
    <row r="396" spans="1:21">
      <c r="A396">
        <f t="shared" si="32"/>
        <v>33</v>
      </c>
      <c r="B396">
        <f t="shared" si="33"/>
        <v>9</v>
      </c>
      <c r="C396" s="4">
        <f t="shared" si="34"/>
        <v>1958</v>
      </c>
      <c r="D396" s="19">
        <v>0.19040000000000001</v>
      </c>
      <c r="E396" s="19">
        <v>-0.16600000000000001</v>
      </c>
      <c r="F396" s="19">
        <v>-0.96</v>
      </c>
      <c r="G396" s="19">
        <v>5.0052000000000003</v>
      </c>
      <c r="H396" s="19">
        <v>5.1798999999999999</v>
      </c>
      <c r="I396" s="36">
        <v>3.2910648599610339</v>
      </c>
      <c r="J396" s="37">
        <v>2.7566555377692925</v>
      </c>
      <c r="K396" s="36">
        <v>0</v>
      </c>
      <c r="M396" s="19">
        <v>0</v>
      </c>
      <c r="O396" s="34">
        <v>392</v>
      </c>
      <c r="P396" s="23">
        <v>1.3328124351644766E-2</v>
      </c>
      <c r="R396">
        <f t="shared" si="30"/>
        <v>2.7566555377692925E-2</v>
      </c>
      <c r="S396">
        <f t="shared" si="31"/>
        <v>2.7566555377692925</v>
      </c>
      <c r="U396">
        <v>1.4051155478545905</v>
      </c>
    </row>
    <row r="397" spans="1:21">
      <c r="A397">
        <f t="shared" si="32"/>
        <v>33</v>
      </c>
      <c r="B397">
        <f t="shared" si="33"/>
        <v>10</v>
      </c>
      <c r="C397" s="4">
        <f t="shared" si="34"/>
        <v>1958</v>
      </c>
      <c r="D397" s="19">
        <v>0.184</v>
      </c>
      <c r="E397" s="19">
        <v>2.4400000000000002E-2</v>
      </c>
      <c r="F397" s="19">
        <v>1.07</v>
      </c>
      <c r="G397" s="19">
        <v>2.6968000000000001</v>
      </c>
      <c r="H397" s="19">
        <v>4.0705</v>
      </c>
      <c r="I397" s="36">
        <v>2.0850583172465367</v>
      </c>
      <c r="J397" s="37">
        <v>10.337448814819105</v>
      </c>
      <c r="K397" s="36">
        <v>0</v>
      </c>
      <c r="M397" s="19">
        <v>0</v>
      </c>
      <c r="O397" s="34">
        <v>393</v>
      </c>
      <c r="P397" s="23">
        <v>5.116556754205237E-2</v>
      </c>
      <c r="R397">
        <f t="shared" si="30"/>
        <v>0.10337448814819106</v>
      </c>
      <c r="S397">
        <f t="shared" si="31"/>
        <v>10.337448814819105</v>
      </c>
      <c r="U397">
        <v>4.9667647246303082</v>
      </c>
    </row>
    <row r="398" spans="1:21">
      <c r="A398">
        <f t="shared" si="32"/>
        <v>33</v>
      </c>
      <c r="B398">
        <f t="shared" si="33"/>
        <v>11</v>
      </c>
      <c r="C398" s="4">
        <f t="shared" si="34"/>
        <v>1958</v>
      </c>
      <c r="D398" s="19">
        <v>0.1089</v>
      </c>
      <c r="E398" s="19">
        <v>1.3218000000000001</v>
      </c>
      <c r="F398" s="19">
        <v>1.05</v>
      </c>
      <c r="G398" s="19">
        <v>2.8443000000000001</v>
      </c>
      <c r="H398" s="19">
        <v>4.9612999999999996</v>
      </c>
      <c r="I398" s="36">
        <v>1.8759676332191777</v>
      </c>
      <c r="J398" s="37">
        <v>4.6565700540085464</v>
      </c>
      <c r="K398" s="36">
        <v>0</v>
      </c>
      <c r="M398" s="19">
        <v>0.1153</v>
      </c>
      <c r="O398" s="34">
        <v>394</v>
      </c>
      <c r="P398" s="23">
        <v>2.2835695104062026E-2</v>
      </c>
      <c r="R398">
        <f t="shared" si="30"/>
        <v>4.6565700540085464E-2</v>
      </c>
      <c r="S398">
        <f t="shared" si="31"/>
        <v>4.6565700540085464</v>
      </c>
      <c r="U398">
        <v>2.320021245798364</v>
      </c>
    </row>
    <row r="399" spans="1:21">
      <c r="A399">
        <f t="shared" si="32"/>
        <v>33</v>
      </c>
      <c r="B399">
        <f t="shared" si="33"/>
        <v>12</v>
      </c>
      <c r="C399" s="4">
        <f t="shared" si="34"/>
        <v>1958</v>
      </c>
      <c r="D399" s="19">
        <v>0.22389999999999999</v>
      </c>
      <c r="E399" s="19">
        <v>-0.61199999999999999</v>
      </c>
      <c r="F399" s="19">
        <v>-0.57999999999999996</v>
      </c>
      <c r="G399" s="19">
        <v>5.3544</v>
      </c>
      <c r="H399" s="19">
        <v>3.1288</v>
      </c>
      <c r="I399" s="36">
        <v>1.401640125214124E-2</v>
      </c>
      <c r="J399" s="37">
        <v>-3.0896705122079204</v>
      </c>
      <c r="K399" s="36">
        <v>0</v>
      </c>
      <c r="M399" s="19">
        <v>-0.1152</v>
      </c>
      <c r="O399" s="34">
        <v>395</v>
      </c>
      <c r="P399" s="23">
        <v>-1.5920451188857099E-2</v>
      </c>
      <c r="R399">
        <f t="shared" si="30"/>
        <v>-3.0896705122079204E-2</v>
      </c>
      <c r="S399">
        <f t="shared" si="31"/>
        <v>-3.0896705122079204</v>
      </c>
      <c r="U399">
        <v>-1.5218539955753447</v>
      </c>
    </row>
    <row r="400" spans="1:21">
      <c r="A400">
        <f t="shared" si="32"/>
        <v>34</v>
      </c>
      <c r="B400">
        <f t="shared" si="33"/>
        <v>1</v>
      </c>
      <c r="C400" s="4">
        <f t="shared" si="34"/>
        <v>1959</v>
      </c>
      <c r="D400" s="19">
        <v>0.2051</v>
      </c>
      <c r="E400" s="19">
        <v>-0.13400000000000001</v>
      </c>
      <c r="F400" s="19">
        <v>-0.28000000000000003</v>
      </c>
      <c r="G400" s="19">
        <v>0.52529999999999999</v>
      </c>
      <c r="H400" s="19">
        <v>5.7461000000000002</v>
      </c>
      <c r="I400" s="36">
        <v>6.5305410132447745</v>
      </c>
      <c r="J400" s="37">
        <v>4.1810521790485833</v>
      </c>
      <c r="K400" s="36">
        <v>0</v>
      </c>
      <c r="M400" s="19">
        <v>0.1153</v>
      </c>
      <c r="O400" s="34">
        <v>396</v>
      </c>
      <c r="P400" s="23">
        <v>2.1055145723158475E-2</v>
      </c>
      <c r="R400">
        <f t="shared" si="30"/>
        <v>4.1810521790485833E-2</v>
      </c>
      <c r="S400">
        <f t="shared" si="31"/>
        <v>4.1810521790485833</v>
      </c>
      <c r="U400">
        <v>2.0327380116798195</v>
      </c>
    </row>
    <row r="401" spans="1:21">
      <c r="A401">
        <f t="shared" si="32"/>
        <v>34</v>
      </c>
      <c r="B401">
        <f t="shared" si="33"/>
        <v>2</v>
      </c>
      <c r="C401" s="4">
        <f t="shared" si="34"/>
        <v>1959</v>
      </c>
      <c r="D401" s="19">
        <v>0.18820000000000001</v>
      </c>
      <c r="E401" s="19">
        <v>1.0740000000000001</v>
      </c>
      <c r="F401" s="19">
        <v>1.26</v>
      </c>
      <c r="G401" s="19">
        <v>0.48720000000000002</v>
      </c>
      <c r="H401" s="19">
        <v>2.9500999999999999</v>
      </c>
      <c r="I401" s="36">
        <v>2.3670362817728239</v>
      </c>
      <c r="J401" s="37">
        <v>1.126543269810254</v>
      </c>
      <c r="K401" s="36">
        <v>0</v>
      </c>
      <c r="M401" s="19">
        <v>-0.1152</v>
      </c>
      <c r="O401" s="34">
        <v>397</v>
      </c>
      <c r="P401" s="23">
        <v>6.1543691490499874E-3</v>
      </c>
      <c r="R401">
        <f t="shared" si="30"/>
        <v>1.126543269810254E-2</v>
      </c>
      <c r="S401">
        <f t="shared" si="31"/>
        <v>1.126543269810254</v>
      </c>
      <c r="U401">
        <v>0.5079800581072984</v>
      </c>
    </row>
    <row r="402" spans="1:21">
      <c r="A402">
        <f t="shared" si="32"/>
        <v>34</v>
      </c>
      <c r="B402">
        <f t="shared" si="33"/>
        <v>3</v>
      </c>
      <c r="C402" s="4">
        <f t="shared" si="34"/>
        <v>1959</v>
      </c>
      <c r="D402" s="19">
        <v>0.2177</v>
      </c>
      <c r="E402" s="19">
        <v>-0.372</v>
      </c>
      <c r="F402" s="19">
        <v>-0.83</v>
      </c>
      <c r="G402" s="19">
        <v>0.19850000000000001</v>
      </c>
      <c r="H402" s="19">
        <v>0.27039999999999997</v>
      </c>
      <c r="I402" s="36">
        <v>2.0297539282858175</v>
      </c>
      <c r="J402" s="37">
        <v>8.5985234743691574</v>
      </c>
      <c r="K402" s="36">
        <v>0</v>
      </c>
      <c r="M402" s="19">
        <v>0</v>
      </c>
      <c r="O402" s="34">
        <v>398</v>
      </c>
      <c r="P402" s="23">
        <v>4.2847865957551523E-2</v>
      </c>
      <c r="R402">
        <f t="shared" si="30"/>
        <v>8.5985234743691574E-2</v>
      </c>
      <c r="S402">
        <f t="shared" si="31"/>
        <v>8.5985234743691574</v>
      </c>
      <c r="U402">
        <v>4.1364968174462291</v>
      </c>
    </row>
    <row r="403" spans="1:21">
      <c r="A403">
        <f t="shared" si="32"/>
        <v>34</v>
      </c>
      <c r="B403">
        <f t="shared" si="33"/>
        <v>4</v>
      </c>
      <c r="C403" s="4">
        <f t="shared" si="34"/>
        <v>1959</v>
      </c>
      <c r="D403" s="19">
        <v>0.1991</v>
      </c>
      <c r="E403" s="19">
        <v>-0.52100000000000002</v>
      </c>
      <c r="F403" s="19">
        <v>-1.72</v>
      </c>
      <c r="G403" s="19">
        <v>4.0224000000000002</v>
      </c>
      <c r="H403" s="19">
        <v>1.1671</v>
      </c>
      <c r="I403" s="36">
        <v>3.1656480175521082</v>
      </c>
      <c r="J403" s="37">
        <v>8.0856980241472485</v>
      </c>
      <c r="K403" s="36">
        <v>0</v>
      </c>
      <c r="M403" s="19">
        <v>0.1153</v>
      </c>
      <c r="O403" s="34">
        <v>399</v>
      </c>
      <c r="P403" s="23">
        <v>4.0381625089104478E-2</v>
      </c>
      <c r="R403">
        <f t="shared" si="30"/>
        <v>8.0856980241472476E-2</v>
      </c>
      <c r="S403">
        <f t="shared" si="31"/>
        <v>8.0856980241472485</v>
      </c>
      <c r="U403">
        <v>3.8904334886635006</v>
      </c>
    </row>
    <row r="404" spans="1:21">
      <c r="A404">
        <f t="shared" si="32"/>
        <v>34</v>
      </c>
      <c r="B404">
        <f t="shared" si="33"/>
        <v>5</v>
      </c>
      <c r="C404" s="4">
        <f t="shared" si="34"/>
        <v>1959</v>
      </c>
      <c r="D404" s="19">
        <v>0.21890000000000001</v>
      </c>
      <c r="E404" s="19">
        <v>-0.01</v>
      </c>
      <c r="F404" s="19">
        <v>-1.1399999999999999</v>
      </c>
      <c r="G404" s="19">
        <v>2.3961999999999999</v>
      </c>
      <c r="H404" s="19">
        <v>0.1363</v>
      </c>
      <c r="I404" s="36">
        <v>5.7381358236804099</v>
      </c>
      <c r="J404" s="37">
        <v>4.289936363910174</v>
      </c>
      <c r="K404" s="36">
        <v>0</v>
      </c>
      <c r="M404" s="19">
        <v>0.1152</v>
      </c>
      <c r="O404" s="34">
        <v>400</v>
      </c>
      <c r="P404" s="23">
        <v>2.0861856965015635E-2</v>
      </c>
      <c r="R404">
        <f t="shared" si="30"/>
        <v>4.289936363910174E-2</v>
      </c>
      <c r="S404">
        <f t="shared" si="31"/>
        <v>4.289936363910174</v>
      </c>
      <c r="U404">
        <v>2.1587158461971399</v>
      </c>
    </row>
    <row r="405" spans="1:21">
      <c r="A405">
        <f t="shared" si="32"/>
        <v>34</v>
      </c>
      <c r="B405">
        <f t="shared" si="33"/>
        <v>6</v>
      </c>
      <c r="C405" s="4">
        <f t="shared" si="34"/>
        <v>1959</v>
      </c>
      <c r="D405" s="19">
        <v>0.245</v>
      </c>
      <c r="E405" s="19">
        <v>-0.76700000000000002</v>
      </c>
      <c r="F405" s="19">
        <v>0.44</v>
      </c>
      <c r="G405" s="19">
        <v>-0.2215</v>
      </c>
      <c r="H405" s="19">
        <v>-0.4209</v>
      </c>
      <c r="I405" s="36">
        <v>3.395565255888791</v>
      </c>
      <c r="J405" s="37">
        <v>-2.2677773533353873</v>
      </c>
      <c r="K405" s="36">
        <v>0</v>
      </c>
      <c r="M405" s="19">
        <v>0.46029999999999999</v>
      </c>
      <c r="O405" s="34">
        <v>401</v>
      </c>
      <c r="P405" s="23">
        <v>-1.1755162427950383E-2</v>
      </c>
      <c r="R405">
        <f t="shared" si="30"/>
        <v>-2.2677773533353873E-2</v>
      </c>
      <c r="S405">
        <f t="shared" si="31"/>
        <v>-2.2677773533353873</v>
      </c>
      <c r="U405">
        <v>-1.1052535454916685</v>
      </c>
    </row>
    <row r="406" spans="1:21">
      <c r="A406">
        <f t="shared" si="32"/>
        <v>34</v>
      </c>
      <c r="B406">
        <f t="shared" si="33"/>
        <v>7</v>
      </c>
      <c r="C406" s="4">
        <f t="shared" si="34"/>
        <v>1959</v>
      </c>
      <c r="D406" s="19">
        <v>0.25230000000000002</v>
      </c>
      <c r="E406" s="19">
        <v>0.3362</v>
      </c>
      <c r="F406" s="19">
        <v>0.89</v>
      </c>
      <c r="G406" s="19">
        <v>3.6257999999999999</v>
      </c>
      <c r="H406" s="19">
        <v>3.2711999999999999</v>
      </c>
      <c r="I406" s="36">
        <v>4.4140925570183622</v>
      </c>
      <c r="J406" s="37">
        <v>2.6850205584146636</v>
      </c>
      <c r="K406" s="36">
        <v>0</v>
      </c>
      <c r="M406" s="19">
        <v>0.2291</v>
      </c>
      <c r="O406" s="34">
        <v>402</v>
      </c>
      <c r="P406" s="23">
        <v>1.3156043353818925E-2</v>
      </c>
      <c r="R406">
        <f t="shared" si="30"/>
        <v>2.6850205584146636E-2</v>
      </c>
      <c r="S406">
        <f t="shared" si="31"/>
        <v>2.6850205584146636</v>
      </c>
      <c r="U406">
        <v>1.3516340666533779</v>
      </c>
    </row>
    <row r="407" spans="1:21">
      <c r="A407">
        <f t="shared" si="32"/>
        <v>34</v>
      </c>
      <c r="B407">
        <f t="shared" si="33"/>
        <v>8</v>
      </c>
      <c r="C407" s="4">
        <f t="shared" si="34"/>
        <v>1959</v>
      </c>
      <c r="D407" s="19">
        <v>0.18609999999999999</v>
      </c>
      <c r="E407" s="19">
        <v>-0.78100000000000003</v>
      </c>
      <c r="F407" s="19">
        <v>-0.68</v>
      </c>
      <c r="G407" s="19">
        <v>-1.0246</v>
      </c>
      <c r="H407" s="19">
        <v>-0.87819999999999998</v>
      </c>
      <c r="I407" s="36">
        <v>5.1531384673037328</v>
      </c>
      <c r="J407" s="37">
        <v>2.6970968766066417</v>
      </c>
      <c r="K407" s="36">
        <v>0</v>
      </c>
      <c r="M407" s="19">
        <v>-0.1143</v>
      </c>
      <c r="O407" s="34">
        <v>403</v>
      </c>
      <c r="P407" s="23">
        <v>1.303531451124007E-2</v>
      </c>
      <c r="R407">
        <f t="shared" si="30"/>
        <v>2.6970968766066417E-2</v>
      </c>
      <c r="S407">
        <f t="shared" si="31"/>
        <v>2.6970968766066417</v>
      </c>
      <c r="U407">
        <v>1.3756336087404608</v>
      </c>
    </row>
    <row r="408" spans="1:21">
      <c r="A408">
        <f t="shared" si="32"/>
        <v>34</v>
      </c>
      <c r="B408">
        <f t="shared" si="33"/>
        <v>9</v>
      </c>
      <c r="C408" s="4">
        <f t="shared" si="34"/>
        <v>1959</v>
      </c>
      <c r="D408" s="19">
        <v>0.3085</v>
      </c>
      <c r="E408" s="19">
        <v>0.1956</v>
      </c>
      <c r="F408" s="19">
        <v>-0.88</v>
      </c>
      <c r="G408" s="19">
        <v>-4.4295</v>
      </c>
      <c r="H408" s="19">
        <v>-4.3097000000000003</v>
      </c>
      <c r="I408" s="36">
        <v>0.34847683268582375</v>
      </c>
      <c r="J408" s="37">
        <v>1.4668865845688828</v>
      </c>
      <c r="K408" s="36">
        <v>0</v>
      </c>
      <c r="M408" s="19">
        <v>0.34320000000000001</v>
      </c>
      <c r="O408" s="34">
        <v>404</v>
      </c>
      <c r="P408" s="23">
        <v>6.2317392664714699E-3</v>
      </c>
      <c r="R408">
        <f t="shared" si="30"/>
        <v>1.4668865845688828E-2</v>
      </c>
      <c r="S408">
        <f t="shared" si="31"/>
        <v>1.4668865845688828</v>
      </c>
      <c r="U408">
        <v>0.83848742292385003</v>
      </c>
    </row>
    <row r="409" spans="1:21">
      <c r="A409">
        <f t="shared" si="32"/>
        <v>34</v>
      </c>
      <c r="B409">
        <f t="shared" si="33"/>
        <v>10</v>
      </c>
      <c r="C409" s="4">
        <f t="shared" si="34"/>
        <v>1959</v>
      </c>
      <c r="D409" s="19">
        <v>0.30149999999999999</v>
      </c>
      <c r="E409" s="19">
        <v>1.7367999999999999</v>
      </c>
      <c r="F409" s="19">
        <v>1.65</v>
      </c>
      <c r="G409" s="19">
        <v>1.2834000000000001</v>
      </c>
      <c r="H409" s="19">
        <v>2.2677</v>
      </c>
      <c r="I409" s="36">
        <v>6.6921081964285882</v>
      </c>
      <c r="J409" s="37">
        <v>2.9129620488986596</v>
      </c>
      <c r="K409" s="36">
        <v>0</v>
      </c>
      <c r="M409" s="19">
        <v>0.34210000000000002</v>
      </c>
      <c r="O409" s="34">
        <v>405</v>
      </c>
      <c r="P409" s="23">
        <v>1.4821986577366886E-2</v>
      </c>
      <c r="R409">
        <f t="shared" si="30"/>
        <v>2.9129620488986596E-2</v>
      </c>
      <c r="S409">
        <f t="shared" si="31"/>
        <v>2.9129620488986596</v>
      </c>
      <c r="U409">
        <v>1.40986637073899</v>
      </c>
    </row>
    <row r="410" spans="1:21">
      <c r="A410">
        <f t="shared" si="32"/>
        <v>34</v>
      </c>
      <c r="B410">
        <f t="shared" si="33"/>
        <v>11</v>
      </c>
      <c r="C410" s="4">
        <f t="shared" si="34"/>
        <v>1959</v>
      </c>
      <c r="D410" s="19">
        <v>0.25540000000000002</v>
      </c>
      <c r="E410" s="19">
        <v>-0.91900000000000004</v>
      </c>
      <c r="F410" s="19">
        <v>1.35</v>
      </c>
      <c r="G410" s="19">
        <v>1.8602000000000001</v>
      </c>
      <c r="H410" s="19">
        <v>2.2227999999999999</v>
      </c>
      <c r="I410" s="36">
        <v>4.2280947285748036</v>
      </c>
      <c r="J410" s="37">
        <v>-1.1860116198193382</v>
      </c>
      <c r="K410" s="36">
        <v>0</v>
      </c>
      <c r="M410" s="19">
        <v>0</v>
      </c>
      <c r="O410" s="34">
        <v>406</v>
      </c>
      <c r="P410" s="23">
        <v>-6.4792773499076084E-3</v>
      </c>
      <c r="R410">
        <f t="shared" si="30"/>
        <v>-1.1860116198193382E-2</v>
      </c>
      <c r="S410">
        <f t="shared" si="31"/>
        <v>-1.1860116198193382</v>
      </c>
      <c r="U410">
        <v>-0.541593016191253</v>
      </c>
    </row>
    <row r="411" spans="1:21">
      <c r="A411">
        <f t="shared" si="32"/>
        <v>34</v>
      </c>
      <c r="B411">
        <f t="shared" si="33"/>
        <v>12</v>
      </c>
      <c r="C411" s="4">
        <f t="shared" si="34"/>
        <v>1959</v>
      </c>
      <c r="D411" s="19">
        <v>0.33510000000000001</v>
      </c>
      <c r="E411" s="19">
        <v>-0.19600000000000001</v>
      </c>
      <c r="F411" s="19">
        <v>-0.96</v>
      </c>
      <c r="G411" s="19">
        <v>2.9169999999999998</v>
      </c>
      <c r="H411" s="19">
        <v>3.2241</v>
      </c>
      <c r="I411" s="36">
        <v>3.6608226690516625</v>
      </c>
      <c r="J411" s="37">
        <v>-1.2217224945064609</v>
      </c>
      <c r="K411" s="36">
        <v>0</v>
      </c>
      <c r="M411" s="19">
        <v>0</v>
      </c>
      <c r="O411" s="34">
        <v>407</v>
      </c>
      <c r="P411" s="23">
        <v>-7.0142170654530211E-3</v>
      </c>
      <c r="R411">
        <f t="shared" si="30"/>
        <v>-1.2217224945064609E-2</v>
      </c>
      <c r="S411">
        <f t="shared" si="31"/>
        <v>-1.2217224945064609</v>
      </c>
      <c r="U411">
        <v>-0.52397606985220979</v>
      </c>
    </row>
    <row r="412" spans="1:21">
      <c r="A412">
        <f t="shared" si="32"/>
        <v>35</v>
      </c>
      <c r="B412">
        <f t="shared" si="33"/>
        <v>1</v>
      </c>
      <c r="C412" s="4">
        <f t="shared" si="34"/>
        <v>1960</v>
      </c>
      <c r="D412" s="19">
        <v>0.33179999999999998</v>
      </c>
      <c r="E412" s="19">
        <v>1.5409999999999999</v>
      </c>
      <c r="F412" s="19">
        <v>1.07</v>
      </c>
      <c r="G412" s="19">
        <v>-6.9962</v>
      </c>
      <c r="H412" s="19">
        <v>-3.0642999999999998</v>
      </c>
      <c r="I412" s="36">
        <v>-1.1452685012898292</v>
      </c>
      <c r="J412" s="37">
        <v>6.2219356488184996</v>
      </c>
      <c r="K412" s="36">
        <v>0</v>
      </c>
      <c r="M412" s="19">
        <v>-0.11360000000000001</v>
      </c>
      <c r="O412" s="34">
        <v>408</v>
      </c>
      <c r="P412" s="23">
        <v>3.1008548430126348E-2</v>
      </c>
      <c r="R412">
        <f t="shared" si="30"/>
        <v>6.2219356488184996E-2</v>
      </c>
      <c r="S412">
        <f t="shared" si="31"/>
        <v>6.2219356488184996</v>
      </c>
      <c r="U412">
        <v>3.0272113752676417</v>
      </c>
    </row>
    <row r="413" spans="1:21">
      <c r="A413">
        <f t="shared" si="32"/>
        <v>35</v>
      </c>
      <c r="B413">
        <f t="shared" si="33"/>
        <v>2</v>
      </c>
      <c r="C413" s="4">
        <f t="shared" si="34"/>
        <v>1960</v>
      </c>
      <c r="D413" s="19">
        <v>0.2863</v>
      </c>
      <c r="E413" s="19">
        <v>0.71799999999999997</v>
      </c>
      <c r="F413" s="19">
        <v>1.28</v>
      </c>
      <c r="G413" s="19">
        <v>1.4745999999999999</v>
      </c>
      <c r="H413" s="19">
        <v>0.49659999999999999</v>
      </c>
      <c r="I413" s="36">
        <v>-0.36152620448689538</v>
      </c>
      <c r="J413" s="37">
        <v>1.8556392369453611</v>
      </c>
      <c r="K413" s="36">
        <v>0</v>
      </c>
      <c r="M413" s="19">
        <v>0.1138</v>
      </c>
      <c r="O413" s="34">
        <v>409</v>
      </c>
      <c r="P413" s="23">
        <v>9.7760656649816813E-3</v>
      </c>
      <c r="R413">
        <f t="shared" si="30"/>
        <v>1.8556392369453611E-2</v>
      </c>
      <c r="S413">
        <f t="shared" si="31"/>
        <v>1.8556392369453611</v>
      </c>
      <c r="U413">
        <v>0.86953206785404713</v>
      </c>
    </row>
    <row r="414" spans="1:21">
      <c r="A414">
        <f t="shared" si="32"/>
        <v>35</v>
      </c>
      <c r="B414">
        <f t="shared" si="33"/>
        <v>3</v>
      </c>
      <c r="C414" s="4">
        <f t="shared" si="34"/>
        <v>1960</v>
      </c>
      <c r="D414" s="19">
        <v>0.34689999999999999</v>
      </c>
      <c r="E414" s="19">
        <v>2.9169999999999998</v>
      </c>
      <c r="F414" s="19">
        <v>1.91</v>
      </c>
      <c r="G414" s="19">
        <v>-1.2295</v>
      </c>
      <c r="H414" s="19">
        <v>-3.1496</v>
      </c>
      <c r="I414" s="36">
        <v>-0.16245649458614678</v>
      </c>
      <c r="J414" s="37">
        <v>-3.091924056609141</v>
      </c>
      <c r="K414" s="36">
        <v>0</v>
      </c>
      <c r="M414" s="19">
        <v>0</v>
      </c>
      <c r="O414" s="34">
        <v>410</v>
      </c>
      <c r="P414" s="23">
        <v>-1.5054342121819553E-2</v>
      </c>
      <c r="R414">
        <f t="shared" si="30"/>
        <v>-3.091924056609141E-2</v>
      </c>
      <c r="S414">
        <f t="shared" si="31"/>
        <v>-3.091924056609141</v>
      </c>
      <c r="U414">
        <v>-1.6107384521546908</v>
      </c>
    </row>
    <row r="415" spans="1:21">
      <c r="A415">
        <f t="shared" si="32"/>
        <v>35</v>
      </c>
      <c r="B415">
        <f t="shared" si="33"/>
        <v>4</v>
      </c>
      <c r="C415" s="4">
        <f t="shared" si="34"/>
        <v>1960</v>
      </c>
      <c r="D415" s="19">
        <v>0.19439999999999999</v>
      </c>
      <c r="E415" s="19">
        <v>-0.64200000000000002</v>
      </c>
      <c r="F415" s="19">
        <v>-0.22</v>
      </c>
      <c r="G415" s="19">
        <v>-1.6082000000000001</v>
      </c>
      <c r="H415" s="19">
        <v>-1.8689</v>
      </c>
      <c r="I415" s="36">
        <v>2.0868206673362271</v>
      </c>
      <c r="J415" s="37">
        <v>4.4352314396174375</v>
      </c>
      <c r="K415" s="36">
        <v>0</v>
      </c>
      <c r="M415" s="19">
        <v>0.56820000000000004</v>
      </c>
      <c r="O415" s="34">
        <v>411</v>
      </c>
      <c r="P415" s="23">
        <v>2.2481721442412672E-2</v>
      </c>
      <c r="R415">
        <f t="shared" si="30"/>
        <v>4.4352314396174375E-2</v>
      </c>
      <c r="S415">
        <f t="shared" si="31"/>
        <v>4.4352314396174375</v>
      </c>
      <c r="U415">
        <v>2.1389715331936636</v>
      </c>
    </row>
    <row r="416" spans="1:21">
      <c r="A416">
        <f t="shared" si="32"/>
        <v>35</v>
      </c>
      <c r="B416">
        <f t="shared" si="33"/>
        <v>5</v>
      </c>
      <c r="C416" s="4">
        <f t="shared" si="34"/>
        <v>1960</v>
      </c>
      <c r="D416" s="19">
        <v>0.2737</v>
      </c>
      <c r="E416" s="19">
        <v>0.31440000000000001</v>
      </c>
      <c r="F416" s="19">
        <v>-0.21</v>
      </c>
      <c r="G416" s="19">
        <v>3.2555000000000001</v>
      </c>
      <c r="H416" s="19">
        <v>2.0449999999999999</v>
      </c>
      <c r="I416" s="36">
        <v>4.7090861194059528</v>
      </c>
      <c r="J416" s="37">
        <v>3.6535373100451185</v>
      </c>
      <c r="K416" s="36">
        <v>-0.14184397163119478</v>
      </c>
      <c r="M416" s="19">
        <v>0</v>
      </c>
      <c r="O416" s="34">
        <v>412</v>
      </c>
      <c r="P416" s="23">
        <v>1.7560002039212153E-2</v>
      </c>
      <c r="R416">
        <f t="shared" si="30"/>
        <v>3.6535373100451185E-2</v>
      </c>
      <c r="S416">
        <f t="shared" si="31"/>
        <v>3.6535373100451185</v>
      </c>
      <c r="U416">
        <v>1.8647913659353743</v>
      </c>
    </row>
    <row r="417" spans="1:21">
      <c r="A417">
        <f t="shared" si="32"/>
        <v>35</v>
      </c>
      <c r="B417">
        <f t="shared" si="33"/>
        <v>6</v>
      </c>
      <c r="C417" s="4">
        <f t="shared" si="34"/>
        <v>1960</v>
      </c>
      <c r="D417" s="19">
        <v>0.2387</v>
      </c>
      <c r="E417" s="19">
        <v>2.1680999999999999</v>
      </c>
      <c r="F417" s="19">
        <v>1.41</v>
      </c>
      <c r="G417" s="19">
        <v>2.1135999999999999</v>
      </c>
      <c r="H417" s="19">
        <v>3.4005999999999998</v>
      </c>
      <c r="I417" s="36">
        <v>2.6175422718410863</v>
      </c>
      <c r="J417" s="37">
        <v>-0.44739692967183942</v>
      </c>
      <c r="K417" s="36">
        <v>0</v>
      </c>
      <c r="M417" s="19">
        <v>0.22600000000000001</v>
      </c>
      <c r="O417" s="34">
        <v>413</v>
      </c>
      <c r="P417" s="23">
        <v>-2.7730065679413274E-3</v>
      </c>
      <c r="R417">
        <f t="shared" si="30"/>
        <v>-4.4739692967183942E-3</v>
      </c>
      <c r="S417">
        <f t="shared" si="31"/>
        <v>-0.44739692967183942</v>
      </c>
      <c r="U417">
        <v>-0.17056926256307786</v>
      </c>
    </row>
    <row r="418" spans="1:21">
      <c r="A418">
        <f t="shared" si="32"/>
        <v>35</v>
      </c>
      <c r="B418">
        <f t="shared" si="33"/>
        <v>7</v>
      </c>
      <c r="C418" s="4">
        <f t="shared" si="34"/>
        <v>1960</v>
      </c>
      <c r="D418" s="19">
        <v>0.13300000000000001</v>
      </c>
      <c r="E418" s="19">
        <v>2.6701999999999999</v>
      </c>
      <c r="F418" s="19">
        <v>2.57</v>
      </c>
      <c r="G418" s="19">
        <v>-2.3365999999999998</v>
      </c>
      <c r="H418" s="19">
        <v>-1.8936999999999999</v>
      </c>
      <c r="I418" s="36">
        <v>5.3875995294969332</v>
      </c>
      <c r="J418" s="37">
        <v>5.5038547763392343</v>
      </c>
      <c r="K418" s="36">
        <v>0</v>
      </c>
      <c r="M418" s="19">
        <v>0</v>
      </c>
      <c r="O418" s="34">
        <v>414</v>
      </c>
      <c r="P418" s="23">
        <v>2.8066402895211784E-2</v>
      </c>
      <c r="R418">
        <f t="shared" si="30"/>
        <v>5.5038547763392343E-2</v>
      </c>
      <c r="S418">
        <f t="shared" si="31"/>
        <v>5.5038547763392343</v>
      </c>
      <c r="U418">
        <v>2.6235800325953953</v>
      </c>
    </row>
    <row r="419" spans="1:21">
      <c r="A419">
        <f t="shared" si="32"/>
        <v>35</v>
      </c>
      <c r="B419">
        <f t="shared" si="33"/>
        <v>8</v>
      </c>
      <c r="C419" s="4">
        <f t="shared" si="34"/>
        <v>1960</v>
      </c>
      <c r="D419" s="19">
        <v>0.16569999999999999</v>
      </c>
      <c r="E419" s="19">
        <v>-4.4999999999999998E-2</v>
      </c>
      <c r="F419" s="19">
        <v>1.17</v>
      </c>
      <c r="G419" s="19">
        <v>3.1705999999999999</v>
      </c>
      <c r="H419" s="19">
        <v>5.2473999999999998</v>
      </c>
      <c r="I419" s="36">
        <v>3.0110017371163913</v>
      </c>
      <c r="J419" s="37">
        <v>9.4606612518260533</v>
      </c>
      <c r="K419" s="36">
        <v>0.42613636363635354</v>
      </c>
      <c r="M419" s="19">
        <v>0</v>
      </c>
      <c r="O419" s="34">
        <v>415</v>
      </c>
      <c r="P419" s="23">
        <v>4.6607016438195314E-2</v>
      </c>
      <c r="R419">
        <f t="shared" si="30"/>
        <v>9.4606612518260524E-2</v>
      </c>
      <c r="S419">
        <f t="shared" si="31"/>
        <v>9.4606612518260533</v>
      </c>
      <c r="U419">
        <v>4.5862100412260727</v>
      </c>
    </row>
    <row r="420" spans="1:21">
      <c r="A420">
        <f t="shared" si="32"/>
        <v>35</v>
      </c>
      <c r="B420">
        <f t="shared" si="33"/>
        <v>9</v>
      </c>
      <c r="C420" s="4">
        <f t="shared" si="34"/>
        <v>1960</v>
      </c>
      <c r="D420" s="19">
        <v>0.1578</v>
      </c>
      <c r="E420" s="19">
        <v>0.28560000000000002</v>
      </c>
      <c r="F420" s="19">
        <v>-0.63</v>
      </c>
      <c r="G420" s="19">
        <v>-5.8989000000000003</v>
      </c>
      <c r="H420" s="19">
        <v>-7.3826999999999998</v>
      </c>
      <c r="I420" s="36">
        <v>-2.5842542855830448</v>
      </c>
      <c r="J420" s="37">
        <v>4.0005491975497964</v>
      </c>
      <c r="K420" s="36">
        <v>0.14144271570013522</v>
      </c>
      <c r="M420" s="19">
        <v>0.11269999999999999</v>
      </c>
      <c r="O420" s="34">
        <v>416</v>
      </c>
      <c r="P420" s="23">
        <v>2.0350830902545303E-2</v>
      </c>
      <c r="R420">
        <f t="shared" si="30"/>
        <v>4.0005491975497964E-2</v>
      </c>
      <c r="S420">
        <f t="shared" si="31"/>
        <v>4.0005491975497964</v>
      </c>
      <c r="U420">
        <v>1.9262650137274153</v>
      </c>
    </row>
    <row r="421" spans="1:21">
      <c r="A421">
        <f t="shared" si="32"/>
        <v>35</v>
      </c>
      <c r="B421">
        <f t="shared" si="33"/>
        <v>10</v>
      </c>
      <c r="C421" s="4">
        <f t="shared" si="34"/>
        <v>1960</v>
      </c>
      <c r="D421" s="19">
        <v>0.21560000000000001</v>
      </c>
      <c r="E421" s="19">
        <v>0.16339999999999999</v>
      </c>
      <c r="F421" s="19">
        <v>0.08</v>
      </c>
      <c r="G421" s="19">
        <v>-7.4700000000000003E-2</v>
      </c>
      <c r="H421" s="19">
        <v>-4.0076000000000001</v>
      </c>
      <c r="I421" s="36">
        <v>-3.7364214317034357</v>
      </c>
      <c r="J421" s="37">
        <v>0.60392807915117253</v>
      </c>
      <c r="K421" s="36">
        <v>3.1073446327683607</v>
      </c>
      <c r="M421" s="19">
        <v>0.45040000000000002</v>
      </c>
      <c r="O421" s="34">
        <v>417</v>
      </c>
      <c r="P421" s="23">
        <v>2.8367970494673767E-3</v>
      </c>
      <c r="R421">
        <f t="shared" si="30"/>
        <v>6.0392807915117253E-3</v>
      </c>
      <c r="S421">
        <f t="shared" si="31"/>
        <v>0.60392807915117253</v>
      </c>
      <c r="U421">
        <v>0.31934246444353592</v>
      </c>
    </row>
    <row r="422" spans="1:21">
      <c r="A422">
        <f t="shared" si="32"/>
        <v>35</v>
      </c>
      <c r="B422">
        <f t="shared" si="33"/>
        <v>11</v>
      </c>
      <c r="C422" s="4">
        <f t="shared" si="34"/>
        <v>1960</v>
      </c>
      <c r="D422" s="19">
        <v>0.13189999999999999</v>
      </c>
      <c r="E422" s="19">
        <v>-0.93600000000000005</v>
      </c>
      <c r="F422" s="19">
        <v>-0.7</v>
      </c>
      <c r="G422" s="19">
        <v>4.6451000000000002</v>
      </c>
      <c r="H422" s="19">
        <v>4.3704000000000001</v>
      </c>
      <c r="I422" s="36">
        <v>-1.8773818661710961</v>
      </c>
      <c r="J422" s="37">
        <v>2.0459851982289612</v>
      </c>
      <c r="K422" s="36">
        <v>0</v>
      </c>
      <c r="M422" s="19">
        <v>0.11210000000000001</v>
      </c>
      <c r="O422" s="34">
        <v>418</v>
      </c>
      <c r="P422" s="23">
        <v>1.0537303294983813E-2</v>
      </c>
      <c r="R422">
        <f t="shared" si="30"/>
        <v>2.0459851982289612E-2</v>
      </c>
      <c r="S422">
        <f t="shared" si="31"/>
        <v>2.0459851982289612</v>
      </c>
      <c r="U422">
        <v>0.98190820417534386</v>
      </c>
    </row>
    <row r="423" spans="1:21">
      <c r="A423">
        <f t="shared" si="32"/>
        <v>35</v>
      </c>
      <c r="B423">
        <f t="shared" si="33"/>
        <v>12</v>
      </c>
      <c r="C423" s="4">
        <f t="shared" si="34"/>
        <v>1960</v>
      </c>
      <c r="D423" s="19">
        <v>0.15529999999999999</v>
      </c>
      <c r="E423" s="19">
        <v>2.1038000000000001</v>
      </c>
      <c r="F423" s="19">
        <v>1.04</v>
      </c>
      <c r="G423" s="19">
        <v>4.7892999999999999</v>
      </c>
      <c r="H423" s="19">
        <v>3.3220000000000001</v>
      </c>
      <c r="I423" s="36">
        <v>2.3946723301178983</v>
      </c>
      <c r="J423" s="37">
        <v>-3.1027363063107716</v>
      </c>
      <c r="K423" s="36">
        <v>0</v>
      </c>
      <c r="M423" s="19">
        <v>0</v>
      </c>
      <c r="O423" s="34">
        <v>419</v>
      </c>
      <c r="P423" s="23">
        <v>-1.6861018348362178E-2</v>
      </c>
      <c r="R423">
        <f t="shared" si="30"/>
        <v>-3.1027363063107716E-2</v>
      </c>
      <c r="S423">
        <f t="shared" si="31"/>
        <v>-3.1027363063107716</v>
      </c>
      <c r="U423">
        <v>-1.4409300189629926</v>
      </c>
    </row>
    <row r="424" spans="1:21">
      <c r="A424">
        <f t="shared" si="32"/>
        <v>36</v>
      </c>
      <c r="B424">
        <f t="shared" si="33"/>
        <v>1</v>
      </c>
      <c r="C424" s="4">
        <f t="shared" si="34"/>
        <v>1961</v>
      </c>
      <c r="D424" s="19">
        <v>0.18740000000000001</v>
      </c>
      <c r="E424" s="19">
        <v>-0.59399999999999997</v>
      </c>
      <c r="F424" s="19">
        <v>1.48</v>
      </c>
      <c r="G424" s="19">
        <v>6.4532999999999996</v>
      </c>
      <c r="H424" s="19">
        <v>9.1498000000000008</v>
      </c>
      <c r="I424" s="36">
        <v>3.5864894780284589</v>
      </c>
      <c r="J424" s="37">
        <v>-9.0592733805765278</v>
      </c>
      <c r="K424" s="36">
        <v>0</v>
      </c>
      <c r="M424" s="19">
        <v>0</v>
      </c>
      <c r="O424" s="34">
        <v>420</v>
      </c>
      <c r="P424" s="23">
        <v>-4.6541407385308542E-2</v>
      </c>
      <c r="R424">
        <f t="shared" si="30"/>
        <v>-9.0592733805765269E-2</v>
      </c>
      <c r="S424">
        <f t="shared" si="31"/>
        <v>-9.0592733805765278</v>
      </c>
      <c r="U424">
        <v>-4.6201614586800073</v>
      </c>
    </row>
    <row r="425" spans="1:21">
      <c r="A425">
        <f t="shared" si="32"/>
        <v>36</v>
      </c>
      <c r="B425">
        <f t="shared" si="33"/>
        <v>2</v>
      </c>
      <c r="C425" s="4">
        <f t="shared" si="34"/>
        <v>1961</v>
      </c>
      <c r="D425" s="19">
        <v>0.14330000000000001</v>
      </c>
      <c r="E425" s="19">
        <v>0.90280000000000005</v>
      </c>
      <c r="F425" s="19">
        <v>2.1</v>
      </c>
      <c r="G425" s="19">
        <v>3.1886999999999999</v>
      </c>
      <c r="H425" s="19">
        <v>5.8921999999999999</v>
      </c>
      <c r="I425" s="36">
        <v>3.0468717526098557</v>
      </c>
      <c r="J425" s="37">
        <v>-2.3612573014171301</v>
      </c>
      <c r="K425" s="36">
        <v>-3.6986301369863028</v>
      </c>
      <c r="M425" s="19">
        <v>0</v>
      </c>
      <c r="O425" s="34">
        <v>421</v>
      </c>
      <c r="P425" s="23">
        <v>-1.2933820841478205E-2</v>
      </c>
      <c r="R425">
        <f t="shared" si="30"/>
        <v>-2.3612573014171301E-2</v>
      </c>
      <c r="S425">
        <f t="shared" si="31"/>
        <v>-2.3612573014171301</v>
      </c>
      <c r="U425">
        <v>-1.0818679028995584</v>
      </c>
    </row>
    <row r="426" spans="1:21">
      <c r="A426">
        <f t="shared" si="32"/>
        <v>36</v>
      </c>
      <c r="B426">
        <f t="shared" si="33"/>
        <v>3</v>
      </c>
      <c r="C426" s="4">
        <f t="shared" si="34"/>
        <v>1961</v>
      </c>
      <c r="D426" s="19">
        <v>0.20380000000000001</v>
      </c>
      <c r="E426" s="19">
        <v>0.36499999999999999</v>
      </c>
      <c r="F426" s="19">
        <v>-0.28999999999999998</v>
      </c>
      <c r="G426" s="19">
        <v>2.6955</v>
      </c>
      <c r="H426" s="19">
        <v>6.1897000000000002</v>
      </c>
      <c r="I426" s="36">
        <v>4.1618081313876569</v>
      </c>
      <c r="J426" s="37">
        <v>-13.952668273321001</v>
      </c>
      <c r="K426" s="36">
        <v>0</v>
      </c>
      <c r="M426" s="19">
        <v>0</v>
      </c>
      <c r="O426" s="34">
        <v>422</v>
      </c>
      <c r="P426" s="23">
        <v>-7.2714340955958523E-2</v>
      </c>
      <c r="R426">
        <f t="shared" si="30"/>
        <v>-0.13952668273321001</v>
      </c>
      <c r="S426">
        <f t="shared" si="31"/>
        <v>-13.952668273321001</v>
      </c>
      <c r="U426">
        <v>-7.2051520613539672</v>
      </c>
    </row>
    <row r="427" spans="1:21">
      <c r="A427">
        <f t="shared" si="32"/>
        <v>36</v>
      </c>
      <c r="B427">
        <f t="shared" si="33"/>
        <v>4</v>
      </c>
      <c r="C427" s="4">
        <f t="shared" si="34"/>
        <v>1961</v>
      </c>
      <c r="D427" s="19">
        <v>0.17460000000000001</v>
      </c>
      <c r="E427" s="19">
        <v>0.53620000000000001</v>
      </c>
      <c r="F427" s="19">
        <v>-1.1599999999999999</v>
      </c>
      <c r="G427" s="19">
        <v>0.50719999999999998</v>
      </c>
      <c r="H427" s="19">
        <v>1.2698</v>
      </c>
      <c r="I427" s="36">
        <v>3.2860477644101285</v>
      </c>
      <c r="J427" s="37">
        <v>-9.8353218153493405</v>
      </c>
      <c r="K427" s="36">
        <v>0.14224751066858055</v>
      </c>
      <c r="M427" s="19">
        <v>0</v>
      </c>
      <c r="O427" s="34">
        <v>423</v>
      </c>
      <c r="P427" s="23">
        <v>-5.0449168371431208E-2</v>
      </c>
      <c r="R427">
        <f t="shared" si="30"/>
        <v>-9.8353218153493405E-2</v>
      </c>
      <c r="S427">
        <f t="shared" si="31"/>
        <v>-9.8353218153493405</v>
      </c>
      <c r="U427">
        <v>-5.0449168371431163</v>
      </c>
    </row>
    <row r="428" spans="1:21">
      <c r="A428">
        <f t="shared" si="32"/>
        <v>36</v>
      </c>
      <c r="B428">
        <f t="shared" si="33"/>
        <v>5</v>
      </c>
      <c r="C428" s="4">
        <f t="shared" si="34"/>
        <v>1961</v>
      </c>
      <c r="D428" s="19">
        <v>0.17799999999999999</v>
      </c>
      <c r="E428" s="19">
        <v>-0.27700000000000002</v>
      </c>
      <c r="F428" s="19">
        <v>0.49</v>
      </c>
      <c r="G428" s="19">
        <v>2.3885999999999998</v>
      </c>
      <c r="H428" s="19">
        <v>4.2714999999999996</v>
      </c>
      <c r="I428" s="36">
        <v>1.3628971862629715</v>
      </c>
      <c r="J428" s="37">
        <v>4.3154451092668467</v>
      </c>
      <c r="K428" s="36">
        <v>0</v>
      </c>
      <c r="M428" s="19">
        <v>0</v>
      </c>
      <c r="O428" s="34">
        <v>424</v>
      </c>
      <c r="P428" s="23">
        <v>2.0619010818470285E-2</v>
      </c>
      <c r="R428">
        <f t="shared" si="30"/>
        <v>4.3154451092668467E-2</v>
      </c>
      <c r="S428">
        <f t="shared" si="31"/>
        <v>4.3154451092668467</v>
      </c>
      <c r="U428">
        <v>2.2080169030093106</v>
      </c>
    </row>
    <row r="429" spans="1:21">
      <c r="A429">
        <f t="shared" si="32"/>
        <v>36</v>
      </c>
      <c r="B429">
        <f t="shared" si="33"/>
        <v>6</v>
      </c>
      <c r="C429" s="4">
        <f t="shared" si="34"/>
        <v>1961</v>
      </c>
      <c r="D429" s="19">
        <v>0.20080000000000001</v>
      </c>
      <c r="E429" s="19">
        <v>-0.254</v>
      </c>
      <c r="F429" s="19">
        <v>-0.8</v>
      </c>
      <c r="G429" s="19">
        <v>-2.7494000000000001</v>
      </c>
      <c r="H429" s="19">
        <v>-5.4333999999999998</v>
      </c>
      <c r="I429" s="36">
        <v>-1.959919895058736</v>
      </c>
      <c r="J429" s="37">
        <v>0.60714391429819159</v>
      </c>
      <c r="K429" s="36">
        <v>0</v>
      </c>
      <c r="M429" s="19">
        <v>0.112</v>
      </c>
      <c r="O429" s="34">
        <v>425</v>
      </c>
      <c r="P429" s="23">
        <v>2.3128791977213847E-3</v>
      </c>
      <c r="R429">
        <f t="shared" si="30"/>
        <v>6.0714391429819159E-3</v>
      </c>
      <c r="S429">
        <f t="shared" si="31"/>
        <v>0.60714391429819159</v>
      </c>
      <c r="U429">
        <v>0.37498869098328269</v>
      </c>
    </row>
    <row r="430" spans="1:21">
      <c r="A430">
        <f t="shared" si="32"/>
        <v>36</v>
      </c>
      <c r="B430">
        <f t="shared" si="33"/>
        <v>7</v>
      </c>
      <c r="C430" s="4">
        <f t="shared" si="34"/>
        <v>1961</v>
      </c>
      <c r="D430" s="19">
        <v>0.18240000000000001</v>
      </c>
      <c r="E430" s="19">
        <v>6.54E-2</v>
      </c>
      <c r="F430" s="19">
        <v>0.4</v>
      </c>
      <c r="G430" s="19">
        <v>3.4188999999999998</v>
      </c>
      <c r="H430" s="19">
        <v>0.313</v>
      </c>
      <c r="I430" s="36">
        <v>-5.1009146548990953</v>
      </c>
      <c r="J430" s="37">
        <v>6.5190238049232185</v>
      </c>
      <c r="K430" s="36">
        <v>0.14204545454543638</v>
      </c>
      <c r="M430" s="19">
        <v>0.44740000000000002</v>
      </c>
      <c r="O430" s="34">
        <v>426</v>
      </c>
      <c r="P430" s="23">
        <v>3.1525507295804722E-2</v>
      </c>
      <c r="R430">
        <f t="shared" si="30"/>
        <v>6.5190238049232185E-2</v>
      </c>
      <c r="S430">
        <f t="shared" si="31"/>
        <v>6.5190238049232185</v>
      </c>
      <c r="U430">
        <v>3.2635868444670071</v>
      </c>
    </row>
    <row r="431" spans="1:21">
      <c r="A431">
        <f t="shared" si="32"/>
        <v>36</v>
      </c>
      <c r="B431">
        <f t="shared" si="33"/>
        <v>8</v>
      </c>
      <c r="C431" s="4">
        <f t="shared" si="34"/>
        <v>1961</v>
      </c>
      <c r="D431" s="19">
        <v>0.1414</v>
      </c>
      <c r="E431" s="19">
        <v>0.1893</v>
      </c>
      <c r="F431" s="19">
        <v>-0.18</v>
      </c>
      <c r="G431" s="19">
        <v>2.4266000000000001</v>
      </c>
      <c r="H431" s="19">
        <v>1.3032999999999999</v>
      </c>
      <c r="I431" s="36">
        <v>-2.3577252541670224</v>
      </c>
      <c r="J431" s="37">
        <v>-5.3465501766797985</v>
      </c>
      <c r="K431" s="36">
        <v>0.14184397163119478</v>
      </c>
      <c r="M431" s="19">
        <v>-0.1114</v>
      </c>
      <c r="O431" s="34">
        <v>427</v>
      </c>
      <c r="P431" s="23">
        <v>-2.4311270911564598E-2</v>
      </c>
      <c r="R431">
        <f t="shared" si="30"/>
        <v>-5.3465501766797985E-2</v>
      </c>
      <c r="S431">
        <f t="shared" si="31"/>
        <v>-5.3465501766797985</v>
      </c>
      <c r="U431">
        <v>-2.9880667866760722</v>
      </c>
    </row>
    <row r="432" spans="1:21">
      <c r="A432">
        <f t="shared" si="32"/>
        <v>36</v>
      </c>
      <c r="B432">
        <f t="shared" si="33"/>
        <v>9</v>
      </c>
      <c r="C432" s="4">
        <f t="shared" si="34"/>
        <v>1961</v>
      </c>
      <c r="D432" s="19">
        <v>0.16769999999999999</v>
      </c>
      <c r="E432" s="19">
        <v>0.7873</v>
      </c>
      <c r="F432" s="19">
        <v>1.44</v>
      </c>
      <c r="G432" s="19">
        <v>-1.8363</v>
      </c>
      <c r="H432" s="19">
        <v>-3.3868</v>
      </c>
      <c r="I432" s="36">
        <v>-1.5751894375082647</v>
      </c>
      <c r="J432" s="37">
        <v>4.8998714596715898</v>
      </c>
      <c r="K432" s="36">
        <v>0</v>
      </c>
      <c r="M432" s="19">
        <v>0.223</v>
      </c>
      <c r="O432" s="34">
        <v>428</v>
      </c>
      <c r="P432" s="23">
        <v>2.5849349282217382E-2</v>
      </c>
      <c r="R432">
        <f t="shared" si="30"/>
        <v>4.8998714596715898E-2</v>
      </c>
      <c r="S432">
        <f t="shared" si="31"/>
        <v>4.8998714596715898</v>
      </c>
      <c r="U432">
        <v>2.2566047666449389</v>
      </c>
    </row>
    <row r="433" spans="1:21">
      <c r="A433">
        <f t="shared" si="32"/>
        <v>36</v>
      </c>
      <c r="B433">
        <f t="shared" si="33"/>
        <v>10</v>
      </c>
      <c r="C433" s="4">
        <f t="shared" si="34"/>
        <v>1961</v>
      </c>
      <c r="D433" s="19">
        <v>0.18579999999999999</v>
      </c>
      <c r="E433" s="19">
        <v>0.1361</v>
      </c>
      <c r="F433" s="19">
        <v>1.27</v>
      </c>
      <c r="G433" s="19">
        <v>2.9822000000000002</v>
      </c>
      <c r="H433" s="19">
        <v>2.6166999999999998</v>
      </c>
      <c r="I433" s="36">
        <v>-1.5814206395075776</v>
      </c>
      <c r="J433" s="37">
        <v>-1.6791945918469109</v>
      </c>
      <c r="K433" s="36">
        <v>0.28328611898016387</v>
      </c>
      <c r="M433" s="19">
        <v>0</v>
      </c>
      <c r="O433" s="34">
        <v>429</v>
      </c>
      <c r="P433" s="23">
        <v>-7.9027286511927919E-3</v>
      </c>
      <c r="R433">
        <f t="shared" si="30"/>
        <v>-1.6791945918469109E-2</v>
      </c>
      <c r="S433">
        <f t="shared" si="31"/>
        <v>-1.6791945918469109</v>
      </c>
      <c r="U433">
        <v>-0.89600259208363675</v>
      </c>
    </row>
    <row r="434" spans="1:21">
      <c r="A434">
        <f t="shared" si="32"/>
        <v>36</v>
      </c>
      <c r="B434">
        <f t="shared" si="33"/>
        <v>11</v>
      </c>
      <c r="C434" s="4">
        <f t="shared" si="34"/>
        <v>1961</v>
      </c>
      <c r="D434" s="19">
        <v>0.1545</v>
      </c>
      <c r="E434" s="19">
        <v>-0.188</v>
      </c>
      <c r="F434" s="19">
        <v>0.28000000000000003</v>
      </c>
      <c r="G434" s="19">
        <v>4.4739000000000004</v>
      </c>
      <c r="H434" s="19">
        <v>6.1308999999999996</v>
      </c>
      <c r="I434" s="36">
        <v>3.4955814160403622</v>
      </c>
      <c r="J434" s="37">
        <v>2.4116362881379638</v>
      </c>
      <c r="K434" s="36">
        <v>0.14124293785311437</v>
      </c>
      <c r="M434" s="19">
        <v>0</v>
      </c>
      <c r="O434" s="34">
        <v>430</v>
      </c>
      <c r="P434" s="23">
        <v>1.1986345205003079E-2</v>
      </c>
      <c r="R434">
        <f t="shared" si="30"/>
        <v>2.4116362881379638E-2</v>
      </c>
      <c r="S434">
        <f t="shared" si="31"/>
        <v>2.4116362881379638</v>
      </c>
      <c r="U434">
        <v>1.1986345205002988</v>
      </c>
    </row>
    <row r="435" spans="1:21">
      <c r="A435">
        <f t="shared" si="32"/>
        <v>36</v>
      </c>
      <c r="B435">
        <f t="shared" si="33"/>
        <v>12</v>
      </c>
      <c r="C435" s="4">
        <f t="shared" si="34"/>
        <v>1961</v>
      </c>
      <c r="D435" s="19">
        <v>0.18640000000000001</v>
      </c>
      <c r="E435" s="19">
        <v>0.17560000000000001</v>
      </c>
      <c r="F435" s="19">
        <v>-0.26</v>
      </c>
      <c r="G435" s="19">
        <v>0.4627</v>
      </c>
      <c r="H435" s="19">
        <v>0.79359999999999997</v>
      </c>
      <c r="I435" s="36">
        <v>2.1195966688485313</v>
      </c>
      <c r="J435" s="37">
        <v>-6.8439105891892948</v>
      </c>
      <c r="K435" s="36">
        <v>0.14104372355430161</v>
      </c>
      <c r="M435" s="19">
        <v>0</v>
      </c>
      <c r="O435" s="34">
        <v>431</v>
      </c>
      <c r="P435" s="23">
        <v>-3.5683528793179486E-2</v>
      </c>
      <c r="R435">
        <f t="shared" si="30"/>
        <v>-6.8439105891892948E-2</v>
      </c>
      <c r="S435">
        <f t="shared" si="31"/>
        <v>-6.8439105891892948</v>
      </c>
      <c r="U435">
        <v>-3.3967663186049881</v>
      </c>
    </row>
    <row r="436" spans="1:21">
      <c r="A436">
        <f t="shared" si="32"/>
        <v>37</v>
      </c>
      <c r="B436">
        <f t="shared" si="33"/>
        <v>1</v>
      </c>
      <c r="C436" s="4">
        <f t="shared" si="34"/>
        <v>1962</v>
      </c>
      <c r="D436" s="19">
        <v>0.24110000000000001</v>
      </c>
      <c r="E436" s="19">
        <v>-0.45400000000000001</v>
      </c>
      <c r="F436" s="19">
        <v>0.8</v>
      </c>
      <c r="G436" s="19">
        <v>-3.6617999999999999</v>
      </c>
      <c r="H436" s="19">
        <v>1.3640000000000001</v>
      </c>
      <c r="I436" s="36">
        <v>-0.25046832562987648</v>
      </c>
      <c r="J436" s="37">
        <v>8.6317080323829565</v>
      </c>
      <c r="K436" s="36">
        <v>0</v>
      </c>
      <c r="M436" s="19">
        <v>0</v>
      </c>
      <c r="O436" s="34">
        <v>432</v>
      </c>
      <c r="P436" s="23">
        <v>4.2450799813655404E-2</v>
      </c>
      <c r="R436">
        <f t="shared" si="30"/>
        <v>8.6317080323829565E-2</v>
      </c>
      <c r="S436">
        <f t="shared" si="31"/>
        <v>8.6317080323829565</v>
      </c>
      <c r="U436">
        <v>4.2079952855343938</v>
      </c>
    </row>
    <row r="437" spans="1:21">
      <c r="A437">
        <f t="shared" si="32"/>
        <v>37</v>
      </c>
      <c r="B437">
        <f t="shared" si="33"/>
        <v>2</v>
      </c>
      <c r="C437" s="4">
        <f t="shared" si="34"/>
        <v>1962</v>
      </c>
      <c r="D437" s="19">
        <v>0.2016</v>
      </c>
      <c r="E437" s="19">
        <v>1.5499000000000001</v>
      </c>
      <c r="F437" s="19">
        <v>0.52</v>
      </c>
      <c r="G437" s="19">
        <v>2.0918000000000001</v>
      </c>
      <c r="H437" s="19">
        <v>1.8745000000000001</v>
      </c>
      <c r="I437" s="36">
        <v>2.6978836178026464</v>
      </c>
      <c r="J437" s="37">
        <v>3.0472296215258821</v>
      </c>
      <c r="K437" s="36">
        <v>-0.28169014084507005</v>
      </c>
      <c r="M437" s="19">
        <v>0.2225</v>
      </c>
      <c r="O437" s="34">
        <v>433</v>
      </c>
      <c r="P437" s="23">
        <v>1.5843806332318522E-2</v>
      </c>
      <c r="R437">
        <f t="shared" si="30"/>
        <v>3.0472296215258821E-2</v>
      </c>
      <c r="S437">
        <f t="shared" si="31"/>
        <v>3.0472296215258821</v>
      </c>
      <c r="U437">
        <v>1.4400333783356114</v>
      </c>
    </row>
    <row r="438" spans="1:21">
      <c r="A438">
        <f t="shared" si="32"/>
        <v>37</v>
      </c>
      <c r="B438">
        <f t="shared" si="33"/>
        <v>3</v>
      </c>
      <c r="C438" s="4">
        <f t="shared" si="34"/>
        <v>1962</v>
      </c>
      <c r="D438" s="19">
        <v>0.20380000000000001</v>
      </c>
      <c r="E438" s="19">
        <v>0.89180000000000004</v>
      </c>
      <c r="F438" s="19">
        <v>1.51</v>
      </c>
      <c r="G438" s="19">
        <v>-0.45739999999999997</v>
      </c>
      <c r="H438" s="19">
        <v>0.56740000000000002</v>
      </c>
      <c r="I438" s="36">
        <v>1.6043067526478523</v>
      </c>
      <c r="J438" s="37">
        <v>5.3490561975259254</v>
      </c>
      <c r="K438" s="36">
        <v>-0.14124293785310327</v>
      </c>
      <c r="M438" s="19">
        <v>0.222</v>
      </c>
      <c r="O438" s="34">
        <v>434</v>
      </c>
      <c r="P438" s="23">
        <v>2.6396883264587334E-2</v>
      </c>
      <c r="R438">
        <f t="shared" si="30"/>
        <v>5.3490561975259254E-2</v>
      </c>
      <c r="S438">
        <f t="shared" si="31"/>
        <v>5.3490561975259254</v>
      </c>
      <c r="U438">
        <v>2.6396883264587556</v>
      </c>
    </row>
    <row r="439" spans="1:21">
      <c r="A439">
        <f t="shared" si="32"/>
        <v>37</v>
      </c>
      <c r="B439">
        <f t="shared" si="33"/>
        <v>4</v>
      </c>
      <c r="C439" s="4">
        <f t="shared" si="34"/>
        <v>1962</v>
      </c>
      <c r="D439" s="19">
        <v>0.2248</v>
      </c>
      <c r="E439" s="19">
        <v>0.24510000000000001</v>
      </c>
      <c r="F439" s="19">
        <v>1.42</v>
      </c>
      <c r="G439" s="19">
        <v>-6.0675999999999997</v>
      </c>
      <c r="H439" s="19">
        <v>-7.7736000000000001</v>
      </c>
      <c r="I439" s="36">
        <v>2.0388956496075936</v>
      </c>
      <c r="J439" s="37">
        <v>4.6806453064440756</v>
      </c>
      <c r="K439" s="36">
        <v>-0.42432814710041677</v>
      </c>
      <c r="M439" s="19">
        <v>0.2215</v>
      </c>
      <c r="O439" s="34">
        <v>435</v>
      </c>
      <c r="P439" s="23">
        <v>2.2953853193375728E-2</v>
      </c>
      <c r="R439">
        <f t="shared" si="30"/>
        <v>4.6806453064440756E-2</v>
      </c>
      <c r="S439">
        <f t="shared" si="31"/>
        <v>4.6806453064440756</v>
      </c>
      <c r="U439">
        <v>2.3317376239997376</v>
      </c>
    </row>
    <row r="440" spans="1:21">
      <c r="A440">
        <f t="shared" si="32"/>
        <v>37</v>
      </c>
      <c r="B440">
        <f t="shared" si="33"/>
        <v>5</v>
      </c>
      <c r="C440" s="4">
        <f t="shared" si="34"/>
        <v>1962</v>
      </c>
      <c r="D440" s="19">
        <v>0.24010000000000001</v>
      </c>
      <c r="E440" s="19">
        <v>0.4884</v>
      </c>
      <c r="F440" s="19">
        <v>0</v>
      </c>
      <c r="G440" s="19">
        <v>-8.1084999999999994</v>
      </c>
      <c r="H440" s="19">
        <v>-10.0877</v>
      </c>
      <c r="I440" s="36">
        <v>-6.752140924094328</v>
      </c>
      <c r="J440" s="37">
        <v>-9.7767676082381687</v>
      </c>
      <c r="K440" s="36">
        <v>0.14204545454543638</v>
      </c>
      <c r="M440" s="19">
        <v>0</v>
      </c>
      <c r="O440" s="34">
        <v>436</v>
      </c>
      <c r="P440" s="23">
        <v>-5.0478500251394554E-2</v>
      </c>
      <c r="R440">
        <f t="shared" si="30"/>
        <v>-9.7767676082381683E-2</v>
      </c>
      <c r="S440">
        <f t="shared" si="31"/>
        <v>-9.7767676082381687</v>
      </c>
      <c r="U440">
        <v>-4.9803164903066852</v>
      </c>
    </row>
    <row r="441" spans="1:21">
      <c r="A441">
        <f t="shared" si="32"/>
        <v>37</v>
      </c>
      <c r="B441">
        <f t="shared" si="33"/>
        <v>6</v>
      </c>
      <c r="C441" s="4">
        <f t="shared" si="34"/>
        <v>1962</v>
      </c>
      <c r="D441" s="19">
        <v>0.1958</v>
      </c>
      <c r="E441" s="19">
        <v>-0.27600000000000002</v>
      </c>
      <c r="F441" s="19">
        <v>-0.26</v>
      </c>
      <c r="G441" s="19">
        <v>-8.0328999999999997</v>
      </c>
      <c r="H441" s="19">
        <v>-7.8474000000000004</v>
      </c>
      <c r="I441" s="36">
        <v>-3.5320829174376587</v>
      </c>
      <c r="J441" s="37">
        <v>-3.4538125218969817</v>
      </c>
      <c r="K441" s="36">
        <v>0.14184397163119478</v>
      </c>
      <c r="M441" s="19">
        <v>0</v>
      </c>
      <c r="O441" s="34">
        <v>437</v>
      </c>
      <c r="P441" s="23">
        <v>-1.8119900752795459E-2</v>
      </c>
      <c r="R441">
        <f t="shared" si="30"/>
        <v>-3.4538125218969817E-2</v>
      </c>
      <c r="S441">
        <f t="shared" si="31"/>
        <v>-3.4538125218969817</v>
      </c>
      <c r="U441">
        <v>-1.6721211152728306</v>
      </c>
    </row>
    <row r="442" spans="1:21">
      <c r="A442">
        <f t="shared" si="32"/>
        <v>37</v>
      </c>
      <c r="B442">
        <f t="shared" si="33"/>
        <v>7</v>
      </c>
      <c r="C442" s="4">
        <f t="shared" si="34"/>
        <v>1962</v>
      </c>
      <c r="D442" s="19">
        <v>0.26619999999999999</v>
      </c>
      <c r="E442" s="19">
        <v>-0.122</v>
      </c>
      <c r="F442" s="19">
        <v>-0.15</v>
      </c>
      <c r="G442" s="19">
        <v>6.5205000000000002</v>
      </c>
      <c r="H442" s="19">
        <v>7.6287000000000003</v>
      </c>
      <c r="I442" s="36">
        <v>-0.7546069575452734</v>
      </c>
      <c r="J442" s="37">
        <v>1.4850410828663341</v>
      </c>
      <c r="K442" s="36">
        <v>0.56657223796034994</v>
      </c>
      <c r="M442" s="19">
        <v>0.221</v>
      </c>
      <c r="O442" s="34">
        <v>438</v>
      </c>
      <c r="P442" s="23">
        <v>7.218445454953315E-3</v>
      </c>
      <c r="R442">
        <f t="shared" si="30"/>
        <v>1.4850410828663341E-2</v>
      </c>
      <c r="S442">
        <f t="shared" si="31"/>
        <v>1.4850410828663341</v>
      </c>
      <c r="U442">
        <v>0.75772692687956045</v>
      </c>
    </row>
    <row r="443" spans="1:21">
      <c r="A443">
        <f t="shared" si="32"/>
        <v>37</v>
      </c>
      <c r="B443">
        <f t="shared" si="33"/>
        <v>8</v>
      </c>
      <c r="C443" s="4">
        <f t="shared" si="34"/>
        <v>1962</v>
      </c>
      <c r="D443" s="19">
        <v>0.2344</v>
      </c>
      <c r="E443" s="19">
        <v>1.2466999999999999</v>
      </c>
      <c r="F443" s="19">
        <v>1.43</v>
      </c>
      <c r="G443" s="19">
        <v>2.0779999999999998</v>
      </c>
      <c r="H443" s="19">
        <v>2.8919000000000001</v>
      </c>
      <c r="I443" s="36">
        <v>1.3937002819194133</v>
      </c>
      <c r="J443" s="37">
        <v>-3.1593573512497253</v>
      </c>
      <c r="K443" s="36">
        <v>-0.14084507042252392</v>
      </c>
      <c r="M443" s="19">
        <v>0</v>
      </c>
      <c r="O443" s="34">
        <v>439</v>
      </c>
      <c r="P443" s="23">
        <v>-1.6449576457565951E-2</v>
      </c>
      <c r="R443">
        <f t="shared" si="30"/>
        <v>-3.1593573512497253E-2</v>
      </c>
      <c r="S443">
        <f t="shared" si="31"/>
        <v>-3.1593573512497253</v>
      </c>
      <c r="U443">
        <v>-1.5397275719111096</v>
      </c>
    </row>
    <row r="444" spans="1:21">
      <c r="A444">
        <f t="shared" si="32"/>
        <v>37</v>
      </c>
      <c r="B444">
        <f t="shared" si="33"/>
        <v>9</v>
      </c>
      <c r="C444" s="4">
        <f t="shared" si="34"/>
        <v>1962</v>
      </c>
      <c r="D444" s="19">
        <v>0.2064</v>
      </c>
      <c r="E444" s="19">
        <v>0.21129999999999999</v>
      </c>
      <c r="F444" s="19">
        <v>0.89</v>
      </c>
      <c r="G444" s="19">
        <v>-4.6516000000000002</v>
      </c>
      <c r="H444" s="19">
        <v>-6.5879000000000003</v>
      </c>
      <c r="I444" s="36">
        <v>-0.55621200432380313</v>
      </c>
      <c r="J444" s="37">
        <v>-0.60326149557485831</v>
      </c>
      <c r="K444" s="36">
        <v>0</v>
      </c>
      <c r="M444" s="19">
        <v>0.55130000000000001</v>
      </c>
      <c r="O444" s="34">
        <v>440</v>
      </c>
      <c r="P444" s="23">
        <v>-3.5543470930289311E-3</v>
      </c>
      <c r="R444">
        <f t="shared" si="30"/>
        <v>-6.0326149557485831E-3</v>
      </c>
      <c r="S444">
        <f t="shared" si="31"/>
        <v>-0.60326149557485831</v>
      </c>
      <c r="U444">
        <v>-0.24871079074806693</v>
      </c>
    </row>
    <row r="445" spans="1:21">
      <c r="A445">
        <f t="shared" si="32"/>
        <v>37</v>
      </c>
      <c r="B445">
        <f t="shared" si="33"/>
        <v>10</v>
      </c>
      <c r="C445" s="4">
        <f t="shared" si="34"/>
        <v>1962</v>
      </c>
      <c r="D445" s="19">
        <v>0.255</v>
      </c>
      <c r="E445" s="19">
        <v>0.50670000000000004</v>
      </c>
      <c r="F445" s="19">
        <v>0.68</v>
      </c>
      <c r="G445" s="19">
        <v>0.63980000000000004</v>
      </c>
      <c r="H445" s="19">
        <v>-3.7326000000000001</v>
      </c>
      <c r="I445" s="36">
        <v>-1.0883174419724575</v>
      </c>
      <c r="J445" s="37">
        <v>26.498075211020698</v>
      </c>
      <c r="K445" s="36">
        <v>0</v>
      </c>
      <c r="M445" s="19">
        <v>-0.1096</v>
      </c>
      <c r="O445" s="34">
        <v>441</v>
      </c>
      <c r="P445" s="23">
        <v>0.12471363115693013</v>
      </c>
      <c r="R445">
        <f t="shared" si="30"/>
        <v>0.264980752110207</v>
      </c>
      <c r="S445">
        <f t="shared" si="31"/>
        <v>26.498075211020698</v>
      </c>
      <c r="U445">
        <v>12.471363115693014</v>
      </c>
    </row>
    <row r="446" spans="1:21">
      <c r="A446">
        <f t="shared" si="32"/>
        <v>37</v>
      </c>
      <c r="B446">
        <f t="shared" si="33"/>
        <v>11</v>
      </c>
      <c r="C446" s="4">
        <f t="shared" si="34"/>
        <v>1962</v>
      </c>
      <c r="D446" s="19">
        <v>0.19969999999999999</v>
      </c>
      <c r="E446" s="19">
        <v>0.60050000000000003</v>
      </c>
      <c r="F446" s="19">
        <v>0.62</v>
      </c>
      <c r="G446" s="19">
        <v>10.8634</v>
      </c>
      <c r="H446" s="19">
        <v>12.479100000000001</v>
      </c>
      <c r="I446" s="36">
        <v>3.544852020652467</v>
      </c>
      <c r="J446" s="37">
        <v>3.0940135180982153</v>
      </c>
      <c r="K446" s="36">
        <v>0</v>
      </c>
      <c r="M446" s="19">
        <v>0</v>
      </c>
      <c r="O446" s="34">
        <v>442</v>
      </c>
      <c r="P446" s="23">
        <v>1.5533454217971254E-2</v>
      </c>
      <c r="R446">
        <f t="shared" si="30"/>
        <v>3.0940135180982153E-2</v>
      </c>
      <c r="S446">
        <f t="shared" si="31"/>
        <v>3.0940135180982153</v>
      </c>
      <c r="U446">
        <v>1.5171022578350357</v>
      </c>
    </row>
    <row r="447" spans="1:21">
      <c r="A447">
        <f t="shared" si="32"/>
        <v>37</v>
      </c>
      <c r="B447">
        <f t="shared" si="33"/>
        <v>12</v>
      </c>
      <c r="C447" s="4">
        <f t="shared" si="34"/>
        <v>1962</v>
      </c>
      <c r="D447" s="19">
        <v>0.2311</v>
      </c>
      <c r="E447" s="19">
        <v>0.55779999999999996</v>
      </c>
      <c r="F447" s="19">
        <v>0.23</v>
      </c>
      <c r="G447" s="19">
        <v>1.5259</v>
      </c>
      <c r="H447" s="19">
        <v>-0.89149999999999996</v>
      </c>
      <c r="I447" s="36">
        <v>1.8231446606683479</v>
      </c>
      <c r="J447" s="37">
        <v>6.4380948538142135</v>
      </c>
      <c r="K447" s="36">
        <v>-0.28208744710860323</v>
      </c>
      <c r="M447" s="19">
        <v>-0.10979999999999999</v>
      </c>
      <c r="O447" s="34">
        <v>443</v>
      </c>
      <c r="P447" s="23">
        <v>3.187247916554492E-2</v>
      </c>
      <c r="R447">
        <f t="shared" si="30"/>
        <v>6.4380948538142135E-2</v>
      </c>
      <c r="S447">
        <f t="shared" si="31"/>
        <v>6.4380948538142135</v>
      </c>
      <c r="U447">
        <v>3.15043477066917</v>
      </c>
    </row>
    <row r="448" spans="1:21">
      <c r="A448">
        <f t="shared" si="32"/>
        <v>38</v>
      </c>
      <c r="B448">
        <f t="shared" si="33"/>
        <v>1</v>
      </c>
      <c r="C448" s="4">
        <f t="shared" si="34"/>
        <v>1963</v>
      </c>
      <c r="D448" s="19">
        <v>0.2505</v>
      </c>
      <c r="E448" s="19">
        <v>-0.28699999999999998</v>
      </c>
      <c r="F448" s="19">
        <v>0.59</v>
      </c>
      <c r="G448" s="19">
        <v>5.0555000000000003</v>
      </c>
      <c r="H448" s="19">
        <v>9.0632999999999999</v>
      </c>
      <c r="I448" s="36">
        <v>-0.21287927641845122</v>
      </c>
      <c r="J448" s="37">
        <v>26.084220045981787</v>
      </c>
      <c r="K448" s="36">
        <v>0</v>
      </c>
      <c r="M448" s="19">
        <v>0.1099</v>
      </c>
      <c r="O448" s="34">
        <v>444</v>
      </c>
      <c r="P448" s="23">
        <v>0.12327282444385124</v>
      </c>
      <c r="R448">
        <f t="shared" si="30"/>
        <v>0.26084220045981787</v>
      </c>
      <c r="S448">
        <f t="shared" si="31"/>
        <v>26.084220045981787</v>
      </c>
      <c r="U448">
        <v>12.247191690414059</v>
      </c>
    </row>
    <row r="449" spans="1:21">
      <c r="A449">
        <f t="shared" si="32"/>
        <v>38</v>
      </c>
      <c r="B449">
        <f t="shared" si="33"/>
        <v>2</v>
      </c>
      <c r="C449" s="4">
        <f t="shared" si="34"/>
        <v>1963</v>
      </c>
      <c r="D449" s="19">
        <v>0.22720000000000001</v>
      </c>
      <c r="E449" s="19">
        <v>0.17169999999999999</v>
      </c>
      <c r="F449" s="19">
        <v>0.23</v>
      </c>
      <c r="G449" s="19">
        <v>-2.3866999999999998</v>
      </c>
      <c r="H449" s="19">
        <v>0.3422</v>
      </c>
      <c r="I449" s="36">
        <v>-0.22141152008758511</v>
      </c>
      <c r="J449" s="37">
        <v>20.658312999646533</v>
      </c>
      <c r="K449" s="36">
        <v>0.14144271570013522</v>
      </c>
      <c r="M449" s="19">
        <v>0.10979999999999999</v>
      </c>
      <c r="O449" s="34">
        <v>445</v>
      </c>
      <c r="P449" s="23">
        <v>9.8054106667505359E-2</v>
      </c>
      <c r="R449">
        <f t="shared" si="30"/>
        <v>0.20658312999646533</v>
      </c>
      <c r="S449">
        <f t="shared" si="31"/>
        <v>20.658312999646533</v>
      </c>
      <c r="U449">
        <v>9.8837591581288926</v>
      </c>
    </row>
    <row r="450" spans="1:21">
      <c r="A450">
        <f t="shared" si="32"/>
        <v>38</v>
      </c>
      <c r="B450">
        <f t="shared" si="33"/>
        <v>3</v>
      </c>
      <c r="C450" s="4">
        <f t="shared" si="34"/>
        <v>1963</v>
      </c>
      <c r="D450" s="19">
        <v>0.2291</v>
      </c>
      <c r="E450" s="19">
        <v>0.27389999999999998</v>
      </c>
      <c r="F450" s="19">
        <v>0.26</v>
      </c>
      <c r="G450" s="19">
        <v>3.702</v>
      </c>
      <c r="H450" s="19">
        <v>1.4874000000000001</v>
      </c>
      <c r="I450" s="36">
        <v>0.12119356840840548</v>
      </c>
      <c r="J450" s="37">
        <v>2.9493068943703626</v>
      </c>
      <c r="K450" s="36">
        <v>5.6497175141245748E-2</v>
      </c>
      <c r="M450" s="19">
        <v>0.1096</v>
      </c>
      <c r="O450" s="34">
        <v>446</v>
      </c>
      <c r="P450" s="23">
        <v>1.427733080538629E-2</v>
      </c>
      <c r="R450">
        <f t="shared" si="30"/>
        <v>2.9493068943703626E-2</v>
      </c>
      <c r="S450">
        <f t="shared" si="31"/>
        <v>2.9493068943703626</v>
      </c>
      <c r="U450">
        <v>1.5001555961262942</v>
      </c>
    </row>
    <row r="451" spans="1:21">
      <c r="A451">
        <f t="shared" si="32"/>
        <v>38</v>
      </c>
      <c r="B451">
        <f t="shared" si="33"/>
        <v>4</v>
      </c>
      <c r="C451" s="4">
        <f t="shared" si="34"/>
        <v>1963</v>
      </c>
      <c r="D451" s="19">
        <v>0.25359999999999999</v>
      </c>
      <c r="E451" s="19">
        <v>0.30449999999999999</v>
      </c>
      <c r="F451" s="19">
        <v>-0.51</v>
      </c>
      <c r="G451" s="19">
        <v>5.0023</v>
      </c>
      <c r="H451" s="19">
        <v>3.117</v>
      </c>
      <c r="I451" s="36">
        <v>-0.33361134278566307</v>
      </c>
      <c r="J451" s="37">
        <v>-27.248464811514527</v>
      </c>
      <c r="K451" s="36">
        <v>-5.6465273856587395E-2</v>
      </c>
      <c r="M451" s="19">
        <v>0</v>
      </c>
      <c r="O451" s="34">
        <v>447</v>
      </c>
      <c r="P451" s="23">
        <v>-0.14705489515159609</v>
      </c>
      <c r="R451">
        <f t="shared" si="30"/>
        <v>-0.27248464811514528</v>
      </c>
      <c r="S451">
        <f t="shared" si="31"/>
        <v>-27.248464811514527</v>
      </c>
      <c r="U451">
        <v>-14.705489515159606</v>
      </c>
    </row>
    <row r="452" spans="1:21">
      <c r="A452">
        <f t="shared" si="32"/>
        <v>38</v>
      </c>
      <c r="B452">
        <f t="shared" si="33"/>
        <v>5</v>
      </c>
      <c r="C452" s="4">
        <f t="shared" si="34"/>
        <v>1963</v>
      </c>
      <c r="D452" s="19">
        <v>0.2424</v>
      </c>
      <c r="E452" s="19">
        <v>0.1381</v>
      </c>
      <c r="F452" s="19">
        <v>0.48</v>
      </c>
      <c r="G452" s="19">
        <v>1.9340999999999999</v>
      </c>
      <c r="H452" s="19">
        <v>4.3632</v>
      </c>
      <c r="I452" s="36">
        <v>-1.8596001859586264E-2</v>
      </c>
      <c r="J452" s="37">
        <v>-2.4543254805987291</v>
      </c>
      <c r="K452" s="36">
        <v>-0.28248587570621764</v>
      </c>
      <c r="M452" s="19">
        <v>0</v>
      </c>
      <c r="O452" s="34">
        <v>448</v>
      </c>
      <c r="P452" s="23">
        <v>-1.252418148032719E-2</v>
      </c>
      <c r="R452">
        <f t="shared" si="30"/>
        <v>-2.4543254805987291E-2</v>
      </c>
      <c r="S452">
        <f t="shared" si="31"/>
        <v>-2.4543254805987291</v>
      </c>
      <c r="U452">
        <v>-1.2171511545141418</v>
      </c>
    </row>
    <row r="453" spans="1:21">
      <c r="A453">
        <f t="shared" si="32"/>
        <v>38</v>
      </c>
      <c r="B453">
        <f t="shared" si="33"/>
        <v>6</v>
      </c>
      <c r="C453" s="4">
        <f t="shared" si="34"/>
        <v>1963</v>
      </c>
      <c r="D453" s="19">
        <v>0.22620000000000001</v>
      </c>
      <c r="E453" s="19">
        <v>0.1376</v>
      </c>
      <c r="F453" s="19">
        <v>0.43</v>
      </c>
      <c r="G453" s="19">
        <v>-1.8785000000000001</v>
      </c>
      <c r="H453" s="19">
        <v>-1.1840999999999999</v>
      </c>
      <c r="I453" s="36">
        <v>-1.1159676369385259</v>
      </c>
      <c r="J453" s="37">
        <v>-10.829536803765228</v>
      </c>
      <c r="K453" s="36">
        <v>0</v>
      </c>
      <c r="M453" s="19">
        <v>0.43809999999999999</v>
      </c>
      <c r="O453" s="34">
        <v>449</v>
      </c>
      <c r="P453" s="23">
        <v>-5.5698865847155887E-2</v>
      </c>
      <c r="R453">
        <f t="shared" ref="R453:R516" si="35">(1+U453/100)*(1+P453)-1</f>
        <v>-0.10829536803765227</v>
      </c>
      <c r="S453">
        <f t="shared" ref="S453:S516" si="36">R453*100</f>
        <v>-10.829536803765228</v>
      </c>
      <c r="U453">
        <v>-5.5698865847155918</v>
      </c>
    </row>
    <row r="454" spans="1:21">
      <c r="A454">
        <f t="shared" ref="A454:A517" si="37">IF(MOD(B453,12)=0,A453+1,A453)</f>
        <v>38</v>
      </c>
      <c r="B454">
        <f t="shared" ref="B454:B517" si="38">IF(B453+1=13,1,B453+1)</f>
        <v>7</v>
      </c>
      <c r="C454" s="4">
        <f t="shared" ref="C454:C517" si="39">IF(MOD(B453,12)=0,C453+1,C453)</f>
        <v>1963</v>
      </c>
      <c r="D454" s="19">
        <v>0.26800000000000002</v>
      </c>
      <c r="E454" s="19">
        <v>3.4700000000000002E-2</v>
      </c>
      <c r="F454" s="19">
        <v>0.28000000000000003</v>
      </c>
      <c r="G454" s="19">
        <v>-0.2162</v>
      </c>
      <c r="H454" s="19">
        <v>0.32850000000000001</v>
      </c>
      <c r="I454" s="36">
        <v>0.78999341672151591</v>
      </c>
      <c r="J454" s="37">
        <v>18.545312953204473</v>
      </c>
      <c r="K454" s="36">
        <v>0</v>
      </c>
      <c r="M454" s="19">
        <v>0.43619999999999998</v>
      </c>
      <c r="O454" s="34">
        <v>450</v>
      </c>
      <c r="P454" s="23">
        <v>8.8979570813766395E-2</v>
      </c>
      <c r="R454">
        <f t="shared" si="35"/>
        <v>0.18545312953204474</v>
      </c>
      <c r="S454">
        <f t="shared" si="36"/>
        <v>18.545312953204473</v>
      </c>
      <c r="U454">
        <v>8.859078838934149</v>
      </c>
    </row>
    <row r="455" spans="1:21">
      <c r="A455">
        <f t="shared" si="37"/>
        <v>38</v>
      </c>
      <c r="B455">
        <f t="shared" si="38"/>
        <v>8</v>
      </c>
      <c r="C455" s="4">
        <f t="shared" si="39"/>
        <v>1963</v>
      </c>
      <c r="D455" s="19">
        <v>0.2477</v>
      </c>
      <c r="E455" s="19">
        <v>0.18920000000000001</v>
      </c>
      <c r="F455" s="19">
        <v>0.35</v>
      </c>
      <c r="G455" s="19">
        <v>5.3521999999999998</v>
      </c>
      <c r="H455" s="19">
        <v>5.1721000000000004</v>
      </c>
      <c r="I455" s="36">
        <v>3.6504419720438288</v>
      </c>
      <c r="J455" s="37">
        <v>5.7467252333827101</v>
      </c>
      <c r="K455" s="36">
        <v>0</v>
      </c>
      <c r="M455" s="19">
        <v>0</v>
      </c>
      <c r="O455" s="34">
        <v>451</v>
      </c>
      <c r="P455" s="23">
        <v>2.8148685886854485E-2</v>
      </c>
      <c r="R455">
        <f t="shared" si="35"/>
        <v>5.7467252333827101E-2</v>
      </c>
      <c r="S455">
        <f t="shared" si="36"/>
        <v>5.7467252333827101</v>
      </c>
      <c r="U455">
        <v>2.8515881846100015</v>
      </c>
    </row>
    <row r="456" spans="1:21">
      <c r="A456">
        <f t="shared" si="37"/>
        <v>38</v>
      </c>
      <c r="B456">
        <f t="shared" si="38"/>
        <v>9</v>
      </c>
      <c r="C456" s="4">
        <f t="shared" si="39"/>
        <v>1963</v>
      </c>
      <c r="D456" s="19">
        <v>0.27339999999999998</v>
      </c>
      <c r="E456" s="19">
        <v>0.13739999999999999</v>
      </c>
      <c r="F456" s="19">
        <v>-0.23</v>
      </c>
      <c r="G456" s="19">
        <v>-0.96550000000000002</v>
      </c>
      <c r="H456" s="19">
        <v>-1.629</v>
      </c>
      <c r="I456" s="36">
        <v>0.27125517483531714</v>
      </c>
      <c r="J456" s="37">
        <v>-4.9599317605855457</v>
      </c>
      <c r="K456" s="36">
        <v>-7.0821529745035416E-2</v>
      </c>
      <c r="M456" s="19">
        <v>0</v>
      </c>
      <c r="O456" s="34">
        <v>452</v>
      </c>
      <c r="P456" s="23">
        <v>-2.5463276852091599E-2</v>
      </c>
      <c r="R456">
        <f t="shared" si="35"/>
        <v>-4.9599317605855453E-2</v>
      </c>
      <c r="S456">
        <f t="shared" si="36"/>
        <v>-4.9599317605855457</v>
      </c>
      <c r="U456">
        <v>-2.4766681624680671</v>
      </c>
    </row>
    <row r="457" spans="1:21">
      <c r="A457">
        <f t="shared" si="37"/>
        <v>38</v>
      </c>
      <c r="B457">
        <f t="shared" si="38"/>
        <v>10</v>
      </c>
      <c r="C457" s="4">
        <f t="shared" si="39"/>
        <v>1963</v>
      </c>
      <c r="D457" s="19">
        <v>0.2918</v>
      </c>
      <c r="E457" s="19">
        <v>0.10639999999999999</v>
      </c>
      <c r="F457" s="19">
        <v>0.49</v>
      </c>
      <c r="G457" s="19">
        <v>3.3891</v>
      </c>
      <c r="H457" s="19">
        <v>2.3633999999999999</v>
      </c>
      <c r="I457" s="36">
        <v>-0.16173959924521589</v>
      </c>
      <c r="J457" s="37">
        <v>7.9142221459346684</v>
      </c>
      <c r="K457" s="36">
        <v>-7.0871722182841435E-2</v>
      </c>
      <c r="M457" s="19">
        <v>0.1086</v>
      </c>
      <c r="O457" s="34">
        <v>453</v>
      </c>
      <c r="P457" s="23">
        <v>3.8817703670546155E-2</v>
      </c>
      <c r="R457">
        <f t="shared" si="35"/>
        <v>7.9142221459346684E-2</v>
      </c>
      <c r="S457">
        <f t="shared" si="36"/>
        <v>7.9142221459346684</v>
      </c>
      <c r="U457">
        <v>3.8817703670546218</v>
      </c>
    </row>
    <row r="458" spans="1:21">
      <c r="A458">
        <f t="shared" si="37"/>
        <v>38</v>
      </c>
      <c r="B458">
        <f t="shared" si="38"/>
        <v>11</v>
      </c>
      <c r="C458" s="4">
        <f t="shared" si="39"/>
        <v>1963</v>
      </c>
      <c r="D458" s="19">
        <v>0.2707</v>
      </c>
      <c r="E458" s="19">
        <v>0.39539999999999997</v>
      </c>
      <c r="F458" s="19">
        <v>0.15</v>
      </c>
      <c r="G458" s="19">
        <v>-0.45939999999999998</v>
      </c>
      <c r="H458" s="19">
        <v>-1.0640000000000001</v>
      </c>
      <c r="I458" s="36">
        <v>-0.53018185470048262</v>
      </c>
      <c r="J458" s="37">
        <v>-3.9504497753922063</v>
      </c>
      <c r="K458" s="36">
        <v>0</v>
      </c>
      <c r="M458" s="19">
        <v>0.1085</v>
      </c>
      <c r="O458" s="34">
        <v>454</v>
      </c>
      <c r="P458" s="23">
        <v>-1.9951275575505911E-2</v>
      </c>
      <c r="R458">
        <f t="shared" si="35"/>
        <v>-3.9504497753922063E-2</v>
      </c>
      <c r="S458">
        <f t="shared" si="36"/>
        <v>-3.9504497753922063</v>
      </c>
      <c r="U458">
        <v>-1.9951275575505918</v>
      </c>
    </row>
    <row r="459" spans="1:21">
      <c r="A459">
        <f t="shared" si="37"/>
        <v>38</v>
      </c>
      <c r="B459">
        <f t="shared" si="38"/>
        <v>12</v>
      </c>
      <c r="C459" s="4">
        <f t="shared" si="39"/>
        <v>1963</v>
      </c>
      <c r="D459" s="19">
        <v>0.2923</v>
      </c>
      <c r="E459" s="19">
        <v>2.8199999999999999E-2</v>
      </c>
      <c r="F459" s="19">
        <v>-0.34</v>
      </c>
      <c r="G459" s="19">
        <v>2.6219000000000001</v>
      </c>
      <c r="H459" s="19">
        <v>-0.47620000000000001</v>
      </c>
      <c r="I459" s="36">
        <v>-0.87790750294144504</v>
      </c>
      <c r="J459" s="37">
        <v>-2.8621354983655922</v>
      </c>
      <c r="K459" s="36">
        <v>0</v>
      </c>
      <c r="M459" s="19">
        <v>0.2167</v>
      </c>
      <c r="O459" s="34">
        <v>455</v>
      </c>
      <c r="P459" s="23">
        <v>-1.4590706308341361E-2</v>
      </c>
      <c r="R459">
        <f t="shared" si="35"/>
        <v>-2.8621354983655922E-2</v>
      </c>
      <c r="S459">
        <f t="shared" si="36"/>
        <v>-2.8621354983655922</v>
      </c>
      <c r="U459">
        <v>-1.4238396943417571</v>
      </c>
    </row>
    <row r="460" spans="1:21">
      <c r="A460">
        <f t="shared" si="37"/>
        <v>39</v>
      </c>
      <c r="B460">
        <f t="shared" si="38"/>
        <v>1</v>
      </c>
      <c r="C460" s="4">
        <f t="shared" si="39"/>
        <v>1964</v>
      </c>
      <c r="D460" s="19">
        <v>0.29570000000000002</v>
      </c>
      <c r="E460" s="19">
        <v>0.33239999999999997</v>
      </c>
      <c r="F460" s="19">
        <v>0.87</v>
      </c>
      <c r="G460" s="19">
        <v>2.8258999999999999</v>
      </c>
      <c r="H460" s="19">
        <v>2.7425000000000002</v>
      </c>
      <c r="I460" s="36">
        <v>2.1445391715662043</v>
      </c>
      <c r="J460" s="37">
        <v>0.11365864233698897</v>
      </c>
      <c r="K460" s="36">
        <v>0</v>
      </c>
      <c r="M460" s="19">
        <v>0.1081</v>
      </c>
      <c r="O460" s="34">
        <v>456</v>
      </c>
      <c r="P460" s="23">
        <v>7.4698036172282656E-4</v>
      </c>
      <c r="R460">
        <f t="shared" si="35"/>
        <v>1.1365864233698897E-3</v>
      </c>
      <c r="S460">
        <f t="shared" si="36"/>
        <v>0.11365864233698897</v>
      </c>
      <c r="U460">
        <v>3.8931525080016273E-2</v>
      </c>
    </row>
    <row r="461" spans="1:21">
      <c r="A461">
        <f t="shared" si="37"/>
        <v>39</v>
      </c>
      <c r="B461">
        <f t="shared" si="38"/>
        <v>2</v>
      </c>
      <c r="C461" s="4">
        <f t="shared" si="39"/>
        <v>1964</v>
      </c>
      <c r="D461" s="19">
        <v>0.26269999999999999</v>
      </c>
      <c r="E461" s="19">
        <v>0.1164</v>
      </c>
      <c r="F461" s="19">
        <v>0.54</v>
      </c>
      <c r="G461" s="19">
        <v>1.4668000000000001</v>
      </c>
      <c r="H461" s="19">
        <v>3.6482999999999999</v>
      </c>
      <c r="I461" s="36">
        <v>-2.627345844504021</v>
      </c>
      <c r="J461" s="37">
        <v>0.97797813831339564</v>
      </c>
      <c r="K461" s="36">
        <v>0</v>
      </c>
      <c r="M461" s="19">
        <v>-0.108</v>
      </c>
      <c r="O461" s="34">
        <v>457</v>
      </c>
      <c r="P461" s="23">
        <v>4.6984064712720652E-3</v>
      </c>
      <c r="R461">
        <f t="shared" si="35"/>
        <v>9.7797813831339564E-3</v>
      </c>
      <c r="S461">
        <f t="shared" si="36"/>
        <v>0.97797813831339564</v>
      </c>
      <c r="U461">
        <v>0.50576121940004937</v>
      </c>
    </row>
    <row r="462" spans="1:21">
      <c r="A462">
        <f t="shared" si="37"/>
        <v>39</v>
      </c>
      <c r="B462">
        <f t="shared" si="38"/>
        <v>3</v>
      </c>
      <c r="C462" s="4">
        <f t="shared" si="39"/>
        <v>1964</v>
      </c>
      <c r="D462" s="19">
        <v>0.31259999999999999</v>
      </c>
      <c r="E462" s="19">
        <v>0.16439999999999999</v>
      </c>
      <c r="F462" s="19">
        <v>-0.62</v>
      </c>
      <c r="G462" s="19">
        <v>1.6452</v>
      </c>
      <c r="H462" s="19">
        <v>2.1869000000000001</v>
      </c>
      <c r="I462" s="36">
        <v>-0.31204111600587303</v>
      </c>
      <c r="J462" s="37">
        <v>-17.328804105010697</v>
      </c>
      <c r="K462" s="36">
        <v>0</v>
      </c>
      <c r="M462" s="19">
        <v>0.1081</v>
      </c>
      <c r="O462" s="34">
        <v>458</v>
      </c>
      <c r="P462" s="23">
        <v>-9.0600456397677886E-2</v>
      </c>
      <c r="R462">
        <f t="shared" si="35"/>
        <v>-0.17328804105010698</v>
      </c>
      <c r="S462">
        <f t="shared" si="36"/>
        <v>-17.328804105010697</v>
      </c>
      <c r="U462">
        <v>-9.0925474104469242</v>
      </c>
    </row>
    <row r="463" spans="1:21">
      <c r="A463">
        <f t="shared" si="37"/>
        <v>39</v>
      </c>
      <c r="B463">
        <f t="shared" si="38"/>
        <v>4</v>
      </c>
      <c r="C463" s="4">
        <f t="shared" si="39"/>
        <v>1964</v>
      </c>
      <c r="D463" s="19">
        <v>0.29299999999999998</v>
      </c>
      <c r="E463" s="19">
        <v>0.32969999999999999</v>
      </c>
      <c r="F463" s="19">
        <v>0.4</v>
      </c>
      <c r="G463" s="19">
        <v>0.747</v>
      </c>
      <c r="H463" s="19">
        <v>0.93340000000000001</v>
      </c>
      <c r="I463" s="36">
        <v>-0.35989995875405711</v>
      </c>
      <c r="J463" s="37">
        <v>24.741840099947176</v>
      </c>
      <c r="K463" s="36">
        <v>0</v>
      </c>
      <c r="M463" s="19">
        <v>0.108</v>
      </c>
      <c r="O463" s="34">
        <v>459</v>
      </c>
      <c r="P463" s="23">
        <v>0.117078433243476</v>
      </c>
      <c r="R463">
        <f t="shared" si="35"/>
        <v>0.24741840099947177</v>
      </c>
      <c r="S463">
        <f t="shared" si="36"/>
        <v>24.741840099947176</v>
      </c>
      <c r="U463">
        <v>11.667933412477522</v>
      </c>
    </row>
    <row r="464" spans="1:21">
      <c r="A464">
        <f t="shared" si="37"/>
        <v>39</v>
      </c>
      <c r="B464">
        <f t="shared" si="38"/>
        <v>5</v>
      </c>
      <c r="C464" s="4">
        <f t="shared" si="39"/>
        <v>1964</v>
      </c>
      <c r="D464" s="19">
        <v>0.2555</v>
      </c>
      <c r="E464" s="19">
        <v>0.80510000000000004</v>
      </c>
      <c r="F464" s="19">
        <v>0.56999999999999995</v>
      </c>
      <c r="G464" s="19">
        <v>1.6234999999999999</v>
      </c>
      <c r="H464" s="19">
        <v>1.5678000000000001</v>
      </c>
      <c r="I464" s="36">
        <v>-2.4657150143098336</v>
      </c>
      <c r="J464" s="37">
        <v>-13.325924273112289</v>
      </c>
      <c r="K464" s="36">
        <v>0</v>
      </c>
      <c r="M464" s="19">
        <v>0</v>
      </c>
      <c r="O464" s="34">
        <v>460</v>
      </c>
      <c r="P464" s="23">
        <v>-6.9010871562467102E-2</v>
      </c>
      <c r="R464">
        <f t="shared" si="35"/>
        <v>-0.13325924273112288</v>
      </c>
      <c r="S464">
        <f t="shared" si="36"/>
        <v>-13.325924273112289</v>
      </c>
      <c r="U464">
        <v>-6.901087156246712</v>
      </c>
    </row>
    <row r="465" spans="1:21">
      <c r="A465">
        <f t="shared" si="37"/>
        <v>39</v>
      </c>
      <c r="B465">
        <f t="shared" si="38"/>
        <v>6</v>
      </c>
      <c r="C465" s="4">
        <f t="shared" si="39"/>
        <v>1964</v>
      </c>
      <c r="D465" s="19">
        <v>0.30480000000000002</v>
      </c>
      <c r="E465" s="19">
        <v>0.35859999999999997</v>
      </c>
      <c r="F465" s="19">
        <v>0.48</v>
      </c>
      <c r="G465" s="19">
        <v>1.7793000000000001</v>
      </c>
      <c r="H465" s="19">
        <v>1.6257999999999999</v>
      </c>
      <c r="I465" s="36">
        <v>-1.6754840201024843</v>
      </c>
      <c r="J465" s="37">
        <v>6.1595996862030766</v>
      </c>
      <c r="K465" s="36">
        <v>0</v>
      </c>
      <c r="M465" s="19">
        <v>0.21579999999999999</v>
      </c>
      <c r="O465" s="34">
        <v>461</v>
      </c>
      <c r="P465" s="23">
        <v>2.9417122669245233E-2</v>
      </c>
      <c r="R465">
        <f t="shared" si="35"/>
        <v>6.1595996862030766E-2</v>
      </c>
      <c r="S465">
        <f t="shared" si="36"/>
        <v>6.1595996862030766</v>
      </c>
      <c r="U465">
        <v>3.1259315086334194</v>
      </c>
    </row>
    <row r="466" spans="1:21">
      <c r="A466">
        <f t="shared" si="37"/>
        <v>39</v>
      </c>
      <c r="B466">
        <f t="shared" si="38"/>
        <v>7</v>
      </c>
      <c r="C466" s="4">
        <f t="shared" si="39"/>
        <v>1964</v>
      </c>
      <c r="D466" s="19">
        <v>0.29709999999999998</v>
      </c>
      <c r="E466" s="19">
        <v>0.27410000000000001</v>
      </c>
      <c r="F466" s="19">
        <v>0.52</v>
      </c>
      <c r="G466" s="19">
        <v>1.9463999999999999</v>
      </c>
      <c r="H466" s="19">
        <v>3.9828999999999999</v>
      </c>
      <c r="I466" s="36">
        <v>3.3305933556025424</v>
      </c>
      <c r="J466" s="37">
        <v>-7.3473266694073498</v>
      </c>
      <c r="K466" s="36">
        <v>0.14184397163119478</v>
      </c>
      <c r="M466" s="19">
        <v>0.21529999999999999</v>
      </c>
      <c r="O466" s="34">
        <v>462</v>
      </c>
      <c r="P466" s="23">
        <v>-3.8126681267361184E-2</v>
      </c>
      <c r="R466">
        <f t="shared" si="35"/>
        <v>-7.3473266694073502E-2</v>
      </c>
      <c r="S466">
        <f t="shared" si="36"/>
        <v>-7.3473266694073498</v>
      </c>
      <c r="U466">
        <v>-3.6747651419715872</v>
      </c>
    </row>
    <row r="467" spans="1:21">
      <c r="A467">
        <f t="shared" si="37"/>
        <v>39</v>
      </c>
      <c r="B467">
        <f t="shared" si="38"/>
        <v>8</v>
      </c>
      <c r="C467" s="4">
        <f t="shared" si="39"/>
        <v>1964</v>
      </c>
      <c r="D467" s="19">
        <v>0.28370000000000001</v>
      </c>
      <c r="E467" s="19">
        <v>0.27139999999999997</v>
      </c>
      <c r="F467" s="19">
        <v>0.37</v>
      </c>
      <c r="G467" s="19">
        <v>-1.1781999999999999</v>
      </c>
      <c r="H467" s="19">
        <v>-0.28970000000000001</v>
      </c>
      <c r="I467" s="36">
        <v>3.8120610533358037</v>
      </c>
      <c r="J467" s="37">
        <v>-1.6130148145369616</v>
      </c>
      <c r="K467" s="36">
        <v>0</v>
      </c>
      <c r="M467" s="19">
        <v>-0.1074</v>
      </c>
      <c r="O467" s="34">
        <v>463</v>
      </c>
      <c r="P467" s="23">
        <v>-8.6312859068309322E-3</v>
      </c>
      <c r="R467">
        <f t="shared" si="35"/>
        <v>-1.6130148145369616E-2</v>
      </c>
      <c r="S467">
        <f t="shared" si="36"/>
        <v>-1.6130148145369616</v>
      </c>
      <c r="U467">
        <v>-0.75641505848791146</v>
      </c>
    </row>
    <row r="468" spans="1:21">
      <c r="A468">
        <f t="shared" si="37"/>
        <v>39</v>
      </c>
      <c r="B468">
        <f t="shared" si="38"/>
        <v>9</v>
      </c>
      <c r="C468" s="4">
        <f t="shared" si="39"/>
        <v>1964</v>
      </c>
      <c r="D468" s="19">
        <v>0.2802</v>
      </c>
      <c r="E468" s="19">
        <v>0.45090000000000002</v>
      </c>
      <c r="F468" s="19">
        <v>0.21</v>
      </c>
      <c r="G468" s="19">
        <v>3.0062000000000002</v>
      </c>
      <c r="H468" s="19">
        <v>4.0244999999999997</v>
      </c>
      <c r="I468" s="36">
        <v>-1.6960247986328707</v>
      </c>
      <c r="J468" s="37">
        <v>14.710850634705409</v>
      </c>
      <c r="K468" s="36">
        <v>0.14164305949009304</v>
      </c>
      <c r="M468" s="19">
        <v>0.21510000000000001</v>
      </c>
      <c r="O468" s="34">
        <v>464</v>
      </c>
      <c r="P468" s="23">
        <v>7.0262648160398733E-2</v>
      </c>
      <c r="R468">
        <f t="shared" si="35"/>
        <v>0.14710850634705408</v>
      </c>
      <c r="S468">
        <f t="shared" si="36"/>
        <v>14.710850634705409</v>
      </c>
      <c r="U468">
        <v>7.18009343956275</v>
      </c>
    </row>
    <row r="469" spans="1:21">
      <c r="A469">
        <f t="shared" si="37"/>
        <v>39</v>
      </c>
      <c r="B469">
        <f t="shared" si="38"/>
        <v>10</v>
      </c>
      <c r="C469" s="4">
        <f t="shared" si="39"/>
        <v>1964</v>
      </c>
      <c r="D469" s="19">
        <v>0.29289999999999999</v>
      </c>
      <c r="E469" s="19">
        <v>0.32450000000000001</v>
      </c>
      <c r="F469" s="19">
        <v>0.5</v>
      </c>
      <c r="G469" s="19">
        <v>0.96220000000000006</v>
      </c>
      <c r="H469" s="19">
        <v>2.0527000000000002</v>
      </c>
      <c r="I469" s="36">
        <v>-2.1303785866351523</v>
      </c>
      <c r="J469" s="37">
        <v>-6.2603404902792148</v>
      </c>
      <c r="K469" s="36">
        <v>0</v>
      </c>
      <c r="M469" s="19">
        <v>0.10730000000000001</v>
      </c>
      <c r="O469" s="34">
        <v>465</v>
      </c>
      <c r="P469" s="23">
        <v>-3.1633630988809225E-2</v>
      </c>
      <c r="R469">
        <f t="shared" si="35"/>
        <v>-6.2603404902792148E-2</v>
      </c>
      <c r="S469">
        <f t="shared" si="36"/>
        <v>-6.2603404902792148</v>
      </c>
      <c r="U469">
        <v>-3.1981463736298914</v>
      </c>
    </row>
    <row r="470" spans="1:21">
      <c r="A470">
        <f t="shared" si="37"/>
        <v>39</v>
      </c>
      <c r="B470">
        <f t="shared" si="38"/>
        <v>11</v>
      </c>
      <c r="C470" s="4">
        <f t="shared" si="39"/>
        <v>1964</v>
      </c>
      <c r="D470" s="19">
        <v>0.2898</v>
      </c>
      <c r="E470" s="19">
        <v>-3.6999999999999998E-2</v>
      </c>
      <c r="F470" s="19">
        <v>-0.04</v>
      </c>
      <c r="G470" s="19">
        <v>4.7100000000000003E-2</v>
      </c>
      <c r="H470" s="19">
        <v>0.1082</v>
      </c>
      <c r="I470" s="36">
        <v>-0.52226993710710123</v>
      </c>
      <c r="J470" s="37">
        <v>-3.5186496102645015</v>
      </c>
      <c r="K470" s="36">
        <v>0</v>
      </c>
      <c r="M470" s="19">
        <v>0.21440000000000001</v>
      </c>
      <c r="O470" s="34">
        <v>466</v>
      </c>
      <c r="P470" s="23">
        <v>-1.7574399523286655E-2</v>
      </c>
      <c r="R470">
        <f t="shared" si="35"/>
        <v>-3.5186496102645015E-2</v>
      </c>
      <c r="S470">
        <f t="shared" si="36"/>
        <v>-3.5186496102645015</v>
      </c>
      <c r="U470">
        <v>-1.7927155573727154</v>
      </c>
    </row>
    <row r="471" spans="1:21">
      <c r="A471">
        <f t="shared" si="37"/>
        <v>39</v>
      </c>
      <c r="B471">
        <f t="shared" si="38"/>
        <v>12</v>
      </c>
      <c r="C471" s="4">
        <f t="shared" si="39"/>
        <v>1964</v>
      </c>
      <c r="D471" s="19">
        <v>0.31169999999999998</v>
      </c>
      <c r="E471" s="19">
        <v>0.58240000000000003</v>
      </c>
      <c r="F471" s="19">
        <v>0.88</v>
      </c>
      <c r="G471" s="19">
        <v>0.55669999999999997</v>
      </c>
      <c r="H471" s="19">
        <v>-1.1191</v>
      </c>
      <c r="I471" s="36">
        <v>-0.52733049332617954</v>
      </c>
      <c r="J471" s="37">
        <v>-2.770140571852453</v>
      </c>
      <c r="K471" s="36">
        <v>0</v>
      </c>
      <c r="M471" s="19">
        <v>0.107</v>
      </c>
      <c r="O471" s="34">
        <v>467</v>
      </c>
      <c r="P471" s="23">
        <v>-1.2886372813891156E-2</v>
      </c>
      <c r="R471">
        <f t="shared" si="35"/>
        <v>-2.770140571852453E-2</v>
      </c>
      <c r="S471">
        <f t="shared" si="36"/>
        <v>-2.770140571852453</v>
      </c>
      <c r="U471">
        <v>-1.50084372220304</v>
      </c>
    </row>
    <row r="472" spans="1:21">
      <c r="A472">
        <f t="shared" si="37"/>
        <v>40</v>
      </c>
      <c r="B472">
        <f t="shared" si="38"/>
        <v>1</v>
      </c>
      <c r="C472" s="4">
        <f t="shared" si="39"/>
        <v>1965</v>
      </c>
      <c r="D472" s="19">
        <v>0.2828</v>
      </c>
      <c r="E472" s="19">
        <v>0.4214</v>
      </c>
      <c r="F472" s="19">
        <v>0.81</v>
      </c>
      <c r="G472" s="19">
        <v>3.4453999999999998</v>
      </c>
      <c r="H472" s="19">
        <v>5.2916999999999996</v>
      </c>
      <c r="I472" s="36">
        <v>0.42674685768347553</v>
      </c>
      <c r="J472" s="37">
        <v>10.257891909075244</v>
      </c>
      <c r="K472" s="36">
        <v>-0.28288543140028155</v>
      </c>
      <c r="M472" s="19">
        <v>0</v>
      </c>
      <c r="O472" s="34">
        <v>468</v>
      </c>
      <c r="P472" s="23">
        <v>5.0037579846908375E-2</v>
      </c>
      <c r="R472">
        <f t="shared" si="35"/>
        <v>0.10257891909075245</v>
      </c>
      <c r="S472">
        <f t="shared" si="36"/>
        <v>10.257891909075244</v>
      </c>
      <c r="U472">
        <v>5.0037579846908464</v>
      </c>
    </row>
    <row r="473" spans="1:21">
      <c r="A473">
        <f t="shared" si="37"/>
        <v>40</v>
      </c>
      <c r="B473">
        <f t="shared" si="38"/>
        <v>2</v>
      </c>
      <c r="C473" s="4">
        <f t="shared" si="39"/>
        <v>1965</v>
      </c>
      <c r="D473" s="19">
        <v>0.29809999999999998</v>
      </c>
      <c r="E473" s="19">
        <v>0.1792</v>
      </c>
      <c r="F473" s="19">
        <v>0.09</v>
      </c>
      <c r="G473" s="19">
        <v>0.30840000000000001</v>
      </c>
      <c r="H473" s="19">
        <v>3.8986999999999998</v>
      </c>
      <c r="I473" s="36">
        <v>-0.37570170377125267</v>
      </c>
      <c r="J473" s="37">
        <v>1.8709459501593306</v>
      </c>
      <c r="K473" s="36">
        <v>0.42553191489360653</v>
      </c>
      <c r="M473" s="19">
        <v>0</v>
      </c>
      <c r="O473" s="34">
        <v>469</v>
      </c>
      <c r="P473" s="23">
        <v>1.003438137573931E-2</v>
      </c>
      <c r="R473">
        <f t="shared" si="35"/>
        <v>1.8709459501593306E-2</v>
      </c>
      <c r="S473">
        <f t="shared" si="36"/>
        <v>1.8709459501593306</v>
      </c>
      <c r="U473">
        <v>0.85888938889761657</v>
      </c>
    </row>
    <row r="474" spans="1:21">
      <c r="A474">
        <f t="shared" si="37"/>
        <v>40</v>
      </c>
      <c r="B474">
        <f t="shared" si="38"/>
        <v>3</v>
      </c>
      <c r="C474" s="4">
        <f t="shared" si="39"/>
        <v>1965</v>
      </c>
      <c r="D474" s="19">
        <v>0.3589</v>
      </c>
      <c r="E474" s="19">
        <v>0.42980000000000002</v>
      </c>
      <c r="F474" s="19">
        <v>0.12</v>
      </c>
      <c r="G474" s="19">
        <v>-1.3268</v>
      </c>
      <c r="H474" s="19">
        <v>2.3791000000000002</v>
      </c>
      <c r="I474" s="36">
        <v>-1.6371204283934067</v>
      </c>
      <c r="J474" s="37">
        <v>-4.7602322386332325</v>
      </c>
      <c r="K474" s="36">
        <v>-5.6497175141234646E-2</v>
      </c>
      <c r="M474" s="19">
        <v>0.10680000000000001</v>
      </c>
      <c r="O474" s="34">
        <v>470</v>
      </c>
      <c r="P474" s="23">
        <v>-2.4615242029410567E-2</v>
      </c>
      <c r="R474">
        <f t="shared" si="35"/>
        <v>-4.760232238633233E-2</v>
      </c>
      <c r="S474">
        <f t="shared" si="36"/>
        <v>-4.7602322386332325</v>
      </c>
      <c r="U474">
        <v>-2.3567192504370613</v>
      </c>
    </row>
    <row r="475" spans="1:21">
      <c r="A475">
        <f t="shared" si="37"/>
        <v>40</v>
      </c>
      <c r="B475">
        <f t="shared" si="38"/>
        <v>4</v>
      </c>
      <c r="C475" s="4">
        <f t="shared" si="39"/>
        <v>1965</v>
      </c>
      <c r="D475" s="19">
        <v>0.30530000000000002</v>
      </c>
      <c r="E475" s="19">
        <v>0.25850000000000001</v>
      </c>
      <c r="F475" s="19">
        <v>0.21</v>
      </c>
      <c r="G475" s="19">
        <v>3.5630999999999999</v>
      </c>
      <c r="H475" s="19">
        <v>5.0869</v>
      </c>
      <c r="I475" s="36">
        <v>0.32535775821082186</v>
      </c>
      <c r="J475" s="37">
        <v>0.93033574594216795</v>
      </c>
      <c r="K475" s="36">
        <v>-8.4793668739402417E-2</v>
      </c>
      <c r="M475" s="19">
        <v>0.32019999999999998</v>
      </c>
      <c r="O475" s="34">
        <v>471</v>
      </c>
      <c r="P475" s="23">
        <v>5.3603089480991351E-3</v>
      </c>
      <c r="R475">
        <f t="shared" si="35"/>
        <v>9.3033574594216795E-3</v>
      </c>
      <c r="S475">
        <f t="shared" si="36"/>
        <v>0.93033574594216795</v>
      </c>
      <c r="U475">
        <v>0.39220252443108777</v>
      </c>
    </row>
    <row r="476" spans="1:21">
      <c r="A476">
        <f t="shared" si="37"/>
        <v>40</v>
      </c>
      <c r="B476">
        <f t="shared" si="38"/>
        <v>5</v>
      </c>
      <c r="C476" s="4">
        <f t="shared" si="39"/>
        <v>1965</v>
      </c>
      <c r="D476" s="19">
        <v>0.31130000000000002</v>
      </c>
      <c r="E476" s="19">
        <v>0.35149999999999998</v>
      </c>
      <c r="F476" s="19">
        <v>-0.08</v>
      </c>
      <c r="G476" s="19">
        <v>-0.30299999999999999</v>
      </c>
      <c r="H476" s="19">
        <v>-0.78080000000000005</v>
      </c>
      <c r="I476" s="36">
        <v>-9.2713272074525468E-2</v>
      </c>
      <c r="J476" s="37">
        <v>-5.3847124686874581</v>
      </c>
      <c r="K476" s="36">
        <v>-0.14144271570015743</v>
      </c>
      <c r="M476" s="19">
        <v>0.21279999999999999</v>
      </c>
      <c r="O476" s="34">
        <v>472</v>
      </c>
      <c r="P476" s="23">
        <v>-2.7122170837483806E-2</v>
      </c>
      <c r="R476">
        <f t="shared" si="35"/>
        <v>-5.3847124686874581E-2</v>
      </c>
      <c r="S476">
        <f t="shared" si="36"/>
        <v>-5.3847124686874581</v>
      </c>
      <c r="U476">
        <v>-2.7469999879015092</v>
      </c>
    </row>
    <row r="477" spans="1:21">
      <c r="A477">
        <f t="shared" si="37"/>
        <v>40</v>
      </c>
      <c r="B477">
        <f t="shared" si="38"/>
        <v>6</v>
      </c>
      <c r="C477" s="4">
        <f t="shared" si="39"/>
        <v>1965</v>
      </c>
      <c r="D477" s="19">
        <v>0.3533</v>
      </c>
      <c r="E477" s="19">
        <v>0.48759999999999998</v>
      </c>
      <c r="F477" s="19">
        <v>0.03</v>
      </c>
      <c r="G477" s="19">
        <v>-4.7274000000000003</v>
      </c>
      <c r="H477" s="19">
        <v>-9.0062999999999995</v>
      </c>
      <c r="I477" s="36">
        <v>-3.2120785485125167</v>
      </c>
      <c r="J477" s="37">
        <v>6.2347441701156248</v>
      </c>
      <c r="K477" s="36">
        <v>-7.0821529745035416E-2</v>
      </c>
      <c r="M477" s="19">
        <v>0.53080000000000005</v>
      </c>
      <c r="O477" s="34">
        <v>473</v>
      </c>
      <c r="P477" s="23">
        <v>2.9780732955100753E-2</v>
      </c>
      <c r="R477">
        <f t="shared" si="35"/>
        <v>6.2347441701156248E-2</v>
      </c>
      <c r="S477">
        <f t="shared" si="36"/>
        <v>6.2347441701156248</v>
      </c>
      <c r="U477">
        <v>3.1624896158816966</v>
      </c>
    </row>
    <row r="478" spans="1:21">
      <c r="A478">
        <f t="shared" si="37"/>
        <v>40</v>
      </c>
      <c r="B478">
        <f t="shared" si="38"/>
        <v>7</v>
      </c>
      <c r="C478" s="4">
        <f t="shared" si="39"/>
        <v>1965</v>
      </c>
      <c r="D478" s="19">
        <v>0.31</v>
      </c>
      <c r="E478" s="19">
        <v>0.17369999999999999</v>
      </c>
      <c r="F478" s="19">
        <v>0.19</v>
      </c>
      <c r="G478" s="19">
        <v>1.4741</v>
      </c>
      <c r="H478" s="19">
        <v>4.4851999999999999</v>
      </c>
      <c r="I478" s="36">
        <v>-0.6813943829167497</v>
      </c>
      <c r="J478" s="37">
        <v>10.415367268317244</v>
      </c>
      <c r="K478" s="36">
        <v>0.21261516654855761</v>
      </c>
      <c r="M478" s="19">
        <v>0.1056</v>
      </c>
      <c r="O478" s="34">
        <v>474</v>
      </c>
      <c r="P478" s="23">
        <v>5.0598973048248341E-2</v>
      </c>
      <c r="R478">
        <f t="shared" si="35"/>
        <v>0.10415367268317244</v>
      </c>
      <c r="S478">
        <f t="shared" si="36"/>
        <v>10.415367268317244</v>
      </c>
      <c r="U478">
        <v>5.0975396901006365</v>
      </c>
    </row>
    <row r="479" spans="1:21">
      <c r="A479">
        <f t="shared" si="37"/>
        <v>40</v>
      </c>
      <c r="B479">
        <f t="shared" si="38"/>
        <v>8</v>
      </c>
      <c r="C479" s="4">
        <f t="shared" si="39"/>
        <v>1965</v>
      </c>
      <c r="D479" s="19">
        <v>0.33</v>
      </c>
      <c r="E479" s="19">
        <v>0.19239999999999999</v>
      </c>
      <c r="F479" s="19">
        <v>-0.06</v>
      </c>
      <c r="G479" s="19">
        <v>2.7214</v>
      </c>
      <c r="H479" s="19">
        <v>5.9508000000000001</v>
      </c>
      <c r="I479" s="36">
        <v>2.3899215976966719</v>
      </c>
      <c r="J479" s="37">
        <v>13.375178196375014</v>
      </c>
      <c r="K479" s="36">
        <v>0</v>
      </c>
      <c r="M479" s="19">
        <v>-0.21099999999999999</v>
      </c>
      <c r="O479" s="34">
        <v>475</v>
      </c>
      <c r="P479" s="23">
        <v>6.4777808729948205E-2</v>
      </c>
      <c r="R479">
        <f t="shared" si="35"/>
        <v>0.13375178196375015</v>
      </c>
      <c r="S479">
        <f t="shared" si="36"/>
        <v>13.375178196375014</v>
      </c>
      <c r="U479">
        <v>6.4777808729948303</v>
      </c>
    </row>
    <row r="480" spans="1:21">
      <c r="A480">
        <f t="shared" si="37"/>
        <v>40</v>
      </c>
      <c r="B480">
        <f t="shared" si="38"/>
        <v>9</v>
      </c>
      <c r="C480" s="4">
        <f t="shared" si="39"/>
        <v>1965</v>
      </c>
      <c r="D480" s="19">
        <v>0.31280000000000002</v>
      </c>
      <c r="E480" s="19">
        <v>-4.9000000000000002E-2</v>
      </c>
      <c r="F480" s="19">
        <v>-0.15</v>
      </c>
      <c r="G480" s="19">
        <v>3.3382999999999998</v>
      </c>
      <c r="H480" s="19">
        <v>3.4719000000000002</v>
      </c>
      <c r="I480" s="36">
        <v>-0.11902827920828195</v>
      </c>
      <c r="J480" s="37">
        <v>1.5312366682419087</v>
      </c>
      <c r="K480" s="36">
        <v>7.0721357850067612E-2</v>
      </c>
      <c r="M480" s="19">
        <v>0.2114</v>
      </c>
      <c r="O480" s="34">
        <v>476</v>
      </c>
      <c r="P480" s="23">
        <v>8.7095973634980783E-3</v>
      </c>
      <c r="R480">
        <f t="shared" si="35"/>
        <v>1.5312366682419087E-2</v>
      </c>
      <c r="S480">
        <f t="shared" si="36"/>
        <v>1.5312366682419087</v>
      </c>
      <c r="U480">
        <v>0.65457583988284673</v>
      </c>
    </row>
    <row r="481" spans="1:21">
      <c r="A481">
        <f t="shared" si="37"/>
        <v>40</v>
      </c>
      <c r="B481">
        <f t="shared" si="38"/>
        <v>10</v>
      </c>
      <c r="C481" s="4">
        <f t="shared" si="39"/>
        <v>1965</v>
      </c>
      <c r="D481" s="19">
        <v>0.31469999999999998</v>
      </c>
      <c r="E481" s="19">
        <v>2.7000000000000001E-3</v>
      </c>
      <c r="F481" s="19">
        <v>0.46</v>
      </c>
      <c r="G481" s="19">
        <v>2.8902000000000001</v>
      </c>
      <c r="H481" s="19">
        <v>5.7222999999999997</v>
      </c>
      <c r="I481" s="36">
        <v>2.1578182344991399</v>
      </c>
      <c r="J481" s="37">
        <v>-4.3193899443427224</v>
      </c>
      <c r="K481" s="36">
        <v>-7.0671378091868853E-2</v>
      </c>
      <c r="M481" s="19">
        <v>0.1055</v>
      </c>
      <c r="O481" s="34">
        <v>477</v>
      </c>
      <c r="P481" s="23">
        <v>-2.0786745163055009E-2</v>
      </c>
      <c r="R481">
        <f t="shared" si="35"/>
        <v>-4.3193899443427219E-2</v>
      </c>
      <c r="S481">
        <f t="shared" si="36"/>
        <v>-4.3193899443427224</v>
      </c>
      <c r="U481">
        <v>-2.2882813493066259</v>
      </c>
    </row>
    <row r="482" spans="1:21">
      <c r="A482">
        <f t="shared" si="37"/>
        <v>40</v>
      </c>
      <c r="B482">
        <f t="shared" si="38"/>
        <v>11</v>
      </c>
      <c r="C482" s="4">
        <f t="shared" si="39"/>
        <v>1965</v>
      </c>
      <c r="D482" s="19">
        <v>0.3498</v>
      </c>
      <c r="E482" s="19">
        <v>6.7100000000000007E-2</v>
      </c>
      <c r="F482" s="19">
        <v>-0.56999999999999995</v>
      </c>
      <c r="G482" s="19">
        <v>-0.31380000000000002</v>
      </c>
      <c r="H482" s="19">
        <v>3.7086000000000001</v>
      </c>
      <c r="I482" s="36">
        <v>1.3591863891265077</v>
      </c>
      <c r="J482" s="37">
        <v>-9.071708493611041</v>
      </c>
      <c r="K482" s="36">
        <v>0.14144271570013522</v>
      </c>
      <c r="M482" s="19">
        <v>0.2107</v>
      </c>
      <c r="O482" s="34">
        <v>478</v>
      </c>
      <c r="P482" s="23">
        <v>-4.6266645547808571E-2</v>
      </c>
      <c r="R482">
        <f t="shared" si="35"/>
        <v>-9.0717084936110415E-2</v>
      </c>
      <c r="S482">
        <f t="shared" si="36"/>
        <v>-9.071708493611041</v>
      </c>
      <c r="U482">
        <v>-4.6606778698469125</v>
      </c>
    </row>
    <row r="483" spans="1:21">
      <c r="A483">
        <f t="shared" si="37"/>
        <v>40</v>
      </c>
      <c r="B483">
        <f t="shared" si="38"/>
        <v>12</v>
      </c>
      <c r="C483" s="4">
        <f t="shared" si="39"/>
        <v>1965</v>
      </c>
      <c r="D483" s="19">
        <v>0.33129999999999998</v>
      </c>
      <c r="E483" s="19">
        <v>-1.486</v>
      </c>
      <c r="F483" s="19">
        <v>-1.49</v>
      </c>
      <c r="G483" s="19">
        <v>1.0588</v>
      </c>
      <c r="H483" s="19">
        <v>6.2183999999999999</v>
      </c>
      <c r="I483" s="36">
        <v>2.0728689321194915</v>
      </c>
      <c r="J483" s="37">
        <v>0.32610316668431061</v>
      </c>
      <c r="K483" s="36">
        <v>0.28248587570622874</v>
      </c>
      <c r="M483" s="19">
        <v>0.3155</v>
      </c>
      <c r="O483" s="34">
        <v>479</v>
      </c>
      <c r="P483" s="23">
        <v>1.271910581524871E-3</v>
      </c>
      <c r="R483">
        <f t="shared" si="35"/>
        <v>3.2610316668431061E-3</v>
      </c>
      <c r="S483">
        <f t="shared" si="36"/>
        <v>0.32610316668431061</v>
      </c>
      <c r="U483">
        <v>0.19865943149878046</v>
      </c>
    </row>
    <row r="484" spans="1:21">
      <c r="A484">
        <f t="shared" si="37"/>
        <v>41</v>
      </c>
      <c r="B484">
        <f t="shared" si="38"/>
        <v>1</v>
      </c>
      <c r="C484" s="4">
        <f t="shared" si="39"/>
        <v>1966</v>
      </c>
      <c r="D484" s="19">
        <v>0.37880000000000003</v>
      </c>
      <c r="E484" s="19">
        <v>2.5000000000000001E-2</v>
      </c>
      <c r="F484" s="19">
        <v>0.22</v>
      </c>
      <c r="G484" s="19">
        <v>0.61670000000000003</v>
      </c>
      <c r="H484" s="19">
        <v>7.556</v>
      </c>
      <c r="I484" s="36">
        <v>4.1795786517085309</v>
      </c>
      <c r="J484" s="37">
        <v>4.5781049583686118</v>
      </c>
      <c r="K484" s="36">
        <v>0</v>
      </c>
      <c r="M484" s="19">
        <v>0</v>
      </c>
      <c r="O484" s="34">
        <v>480</v>
      </c>
      <c r="P484" s="23">
        <v>2.2999268263060868E-2</v>
      </c>
      <c r="R484">
        <f t="shared" si="35"/>
        <v>4.5781049583686118E-2</v>
      </c>
      <c r="S484">
        <f t="shared" si="36"/>
        <v>4.5781049583686118</v>
      </c>
      <c r="U484">
        <v>2.2269596887694942</v>
      </c>
    </row>
    <row r="485" spans="1:21">
      <c r="A485">
        <f t="shared" si="37"/>
        <v>41</v>
      </c>
      <c r="B485">
        <f t="shared" si="38"/>
        <v>2</v>
      </c>
      <c r="C485" s="4">
        <f t="shared" si="39"/>
        <v>1966</v>
      </c>
      <c r="D485" s="19">
        <v>0.34739999999999999</v>
      </c>
      <c r="E485" s="19">
        <v>-0.83499999999999996</v>
      </c>
      <c r="F485" s="19">
        <v>-1.1299999999999999</v>
      </c>
      <c r="G485" s="19">
        <v>-1.3134999999999999</v>
      </c>
      <c r="H485" s="19">
        <v>3.1118000000000001</v>
      </c>
      <c r="I485" s="36">
        <v>-5.5291005291005249</v>
      </c>
      <c r="J485" s="37">
        <v>-0.12624196916776187</v>
      </c>
      <c r="K485" s="36">
        <v>0</v>
      </c>
      <c r="M485" s="19">
        <v>0.62890000000000001</v>
      </c>
      <c r="O485" s="34">
        <v>481</v>
      </c>
      <c r="P485" s="23">
        <v>-8.0962917548055291E-4</v>
      </c>
      <c r="R485">
        <f t="shared" si="35"/>
        <v>-1.2624196916776187E-3</v>
      </c>
      <c r="S485">
        <f t="shared" si="36"/>
        <v>-0.12624196916776187</v>
      </c>
      <c r="U485">
        <v>-4.5315740565375649E-2</v>
      </c>
    </row>
    <row r="486" spans="1:21">
      <c r="A486">
        <f t="shared" si="37"/>
        <v>41</v>
      </c>
      <c r="B486">
        <f t="shared" si="38"/>
        <v>3</v>
      </c>
      <c r="C486" s="4">
        <f t="shared" si="39"/>
        <v>1966</v>
      </c>
      <c r="D486" s="19">
        <v>0.3846</v>
      </c>
      <c r="E486" s="19">
        <v>1.8721000000000001</v>
      </c>
      <c r="F486" s="19">
        <v>-0.59</v>
      </c>
      <c r="G486" s="19">
        <v>-2.0499999999999998</v>
      </c>
      <c r="H486" s="19">
        <v>-1.9192</v>
      </c>
      <c r="I486" s="36">
        <v>-2.0807195489755341</v>
      </c>
      <c r="J486" s="37">
        <v>-3.860321269232958</v>
      </c>
      <c r="K486" s="36">
        <v>-0.28169014084507005</v>
      </c>
      <c r="M486" s="19">
        <v>0.3125</v>
      </c>
      <c r="O486" s="34">
        <v>482</v>
      </c>
      <c r="P486" s="23">
        <v>-2.0891793903539235E-2</v>
      </c>
      <c r="R486">
        <f t="shared" si="35"/>
        <v>-3.860321269232958E-2</v>
      </c>
      <c r="S486">
        <f t="shared" si="36"/>
        <v>-3.860321269232958</v>
      </c>
      <c r="U486">
        <v>-1.8089337499685327</v>
      </c>
    </row>
    <row r="487" spans="1:21">
      <c r="A487">
        <f t="shared" si="37"/>
        <v>41</v>
      </c>
      <c r="B487">
        <f t="shared" si="38"/>
        <v>4</v>
      </c>
      <c r="C487" s="4">
        <f t="shared" si="39"/>
        <v>1966</v>
      </c>
      <c r="D487" s="19">
        <v>0.34200000000000003</v>
      </c>
      <c r="E487" s="19">
        <v>-0.185</v>
      </c>
      <c r="F487" s="19">
        <v>0.13</v>
      </c>
      <c r="G487" s="19">
        <v>2.1966000000000001</v>
      </c>
      <c r="H487" s="19">
        <v>3.4329999999999998</v>
      </c>
      <c r="I487" s="36">
        <v>-0.95572577593340413</v>
      </c>
      <c r="J487" s="37">
        <v>1.7658518717706517</v>
      </c>
      <c r="K487" s="36">
        <v>-0.14124293785310327</v>
      </c>
      <c r="M487" s="19">
        <v>0.41539999999999999</v>
      </c>
      <c r="O487" s="34">
        <v>483</v>
      </c>
      <c r="P487" s="23">
        <v>8.4296303758017999E-3</v>
      </c>
      <c r="R487">
        <f t="shared" si="35"/>
        <v>1.7658518717706517E-2</v>
      </c>
      <c r="S487">
        <f t="shared" si="36"/>
        <v>1.7658518717706517</v>
      </c>
      <c r="U487">
        <v>0.9151742535039803</v>
      </c>
    </row>
    <row r="488" spans="1:21">
      <c r="A488">
        <f t="shared" si="37"/>
        <v>41</v>
      </c>
      <c r="B488">
        <f t="shared" si="38"/>
        <v>5</v>
      </c>
      <c r="C488" s="4">
        <f t="shared" si="39"/>
        <v>1966</v>
      </c>
      <c r="D488" s="19">
        <v>0.41260000000000002</v>
      </c>
      <c r="E488" s="19">
        <v>0.1071</v>
      </c>
      <c r="F488" s="19">
        <v>-0.26</v>
      </c>
      <c r="G488" s="19">
        <v>-4.9198000000000004</v>
      </c>
      <c r="H488" s="19">
        <v>-9.6118000000000006</v>
      </c>
      <c r="I488" s="36">
        <v>-0.94204496992690134</v>
      </c>
      <c r="J488" s="37">
        <v>-1.0212046205216874</v>
      </c>
      <c r="K488" s="36">
        <v>-0.14144271570015743</v>
      </c>
      <c r="M488" s="19">
        <v>0.10340000000000001</v>
      </c>
      <c r="O488" s="34">
        <v>484</v>
      </c>
      <c r="P488" s="23">
        <v>-5.297244327296835E-3</v>
      </c>
      <c r="R488">
        <f t="shared" si="35"/>
        <v>-1.0212046205216874E-2</v>
      </c>
      <c r="S488">
        <f t="shared" si="36"/>
        <v>-1.0212046205216874</v>
      </c>
      <c r="U488">
        <v>-0.49409754319985016</v>
      </c>
    </row>
    <row r="489" spans="1:21">
      <c r="A489">
        <f t="shared" si="37"/>
        <v>41</v>
      </c>
      <c r="B489">
        <f t="shared" si="38"/>
        <v>6</v>
      </c>
      <c r="C489" s="4">
        <f t="shared" si="39"/>
        <v>1966</v>
      </c>
      <c r="D489" s="19">
        <v>0.37569999999999998</v>
      </c>
      <c r="E489" s="19">
        <v>-0.23799999999999999</v>
      </c>
      <c r="F489" s="19">
        <v>0.3</v>
      </c>
      <c r="G489" s="19">
        <v>-1.4629000000000001</v>
      </c>
      <c r="H489" s="19">
        <v>-0.12</v>
      </c>
      <c r="I489" s="36">
        <v>0.26221269905726835</v>
      </c>
      <c r="J489" s="37">
        <v>1.2108256346707424</v>
      </c>
      <c r="K489" s="36">
        <v>5.6657223796041656E-2</v>
      </c>
      <c r="M489" s="19">
        <v>0.30990000000000001</v>
      </c>
      <c r="O489" s="34">
        <v>485</v>
      </c>
      <c r="P489" s="23">
        <v>5.6755194556636912E-3</v>
      </c>
      <c r="R489">
        <f t="shared" si="35"/>
        <v>1.2108256346707424E-2</v>
      </c>
      <c r="S489">
        <f t="shared" si="36"/>
        <v>1.2108256346707424</v>
      </c>
      <c r="U489">
        <v>0.63964338065278481</v>
      </c>
    </row>
    <row r="490" spans="1:21">
      <c r="A490">
        <f t="shared" si="37"/>
        <v>41</v>
      </c>
      <c r="B490">
        <f t="shared" si="38"/>
        <v>7</v>
      </c>
      <c r="C490" s="4">
        <f t="shared" si="39"/>
        <v>1966</v>
      </c>
      <c r="D490" s="19">
        <v>0.3543</v>
      </c>
      <c r="E490" s="19">
        <v>-0.25</v>
      </c>
      <c r="F490" s="19">
        <v>-0.98</v>
      </c>
      <c r="G490" s="19">
        <v>-1.2037</v>
      </c>
      <c r="H490" s="19">
        <v>-0.1242</v>
      </c>
      <c r="I490" s="36">
        <v>-1.6535434996174589</v>
      </c>
      <c r="J490" s="37">
        <v>-2.178030640082107</v>
      </c>
      <c r="K490" s="36">
        <v>8.4937712344279603E-2</v>
      </c>
      <c r="M490" s="19">
        <v>0.309</v>
      </c>
      <c r="O490" s="34">
        <v>486</v>
      </c>
      <c r="P490" s="23">
        <v>-1.1127370577208806E-2</v>
      </c>
      <c r="R490">
        <f t="shared" si="35"/>
        <v>-2.178030640082107E-2</v>
      </c>
      <c r="S490">
        <f t="shared" si="36"/>
        <v>-2.178030640082107</v>
      </c>
      <c r="U490">
        <v>-1.0772808859954481</v>
      </c>
    </row>
    <row r="491" spans="1:21">
      <c r="A491">
        <f t="shared" si="37"/>
        <v>41</v>
      </c>
      <c r="B491">
        <f t="shared" si="38"/>
        <v>8</v>
      </c>
      <c r="C491" s="4">
        <f t="shared" si="39"/>
        <v>1966</v>
      </c>
      <c r="D491" s="19">
        <v>0.41020000000000001</v>
      </c>
      <c r="E491" s="19">
        <v>-1.246</v>
      </c>
      <c r="F491" s="19">
        <v>-2.59</v>
      </c>
      <c r="G491" s="19">
        <v>-7.2488000000000001</v>
      </c>
      <c r="H491" s="19">
        <v>-10.7963</v>
      </c>
      <c r="I491" s="36">
        <v>-3.1952690248851638</v>
      </c>
      <c r="J491" s="37">
        <v>-4.6205294806717978</v>
      </c>
      <c r="K491" s="36">
        <v>7.0721357850067612E-2</v>
      </c>
      <c r="M491" s="19">
        <v>0.51329999999999998</v>
      </c>
      <c r="O491" s="34">
        <v>487</v>
      </c>
      <c r="P491" s="23">
        <v>-2.3375862886196086E-2</v>
      </c>
      <c r="R491">
        <f t="shared" si="35"/>
        <v>-4.6205294806717978E-2</v>
      </c>
      <c r="S491">
        <f t="shared" si="36"/>
        <v>-4.6205294806717978</v>
      </c>
      <c r="U491">
        <v>-2.3375862886196113</v>
      </c>
    </row>
    <row r="492" spans="1:21">
      <c r="A492">
        <f t="shared" si="37"/>
        <v>41</v>
      </c>
      <c r="B492">
        <f t="shared" si="38"/>
        <v>9</v>
      </c>
      <c r="C492" s="4">
        <f t="shared" si="39"/>
        <v>1966</v>
      </c>
      <c r="D492" s="19">
        <v>0.40029999999999999</v>
      </c>
      <c r="E492" s="19">
        <v>2.1625999999999999</v>
      </c>
      <c r="F492" s="19">
        <v>0.78</v>
      </c>
      <c r="G492" s="19">
        <v>-0.53180000000000005</v>
      </c>
      <c r="H492" s="19">
        <v>-1.6357999999999999</v>
      </c>
      <c r="I492" s="36">
        <v>-1.1368088114532773</v>
      </c>
      <c r="J492" s="37">
        <v>4.484345464935191</v>
      </c>
      <c r="K492" s="36">
        <v>1.4134275618382652E-2</v>
      </c>
      <c r="M492" s="19">
        <v>0.20430000000000001</v>
      </c>
      <c r="O492" s="34">
        <v>488</v>
      </c>
      <c r="P492" s="23">
        <v>2.2175843311390331E-2</v>
      </c>
      <c r="R492">
        <f t="shared" si="35"/>
        <v>4.484345464935191E-2</v>
      </c>
      <c r="S492">
        <f t="shared" si="36"/>
        <v>4.484345464935191</v>
      </c>
      <c r="U492">
        <v>2.2175843311390389</v>
      </c>
    </row>
    <row r="493" spans="1:21">
      <c r="A493">
        <f t="shared" si="37"/>
        <v>41</v>
      </c>
      <c r="B493">
        <f t="shared" si="38"/>
        <v>10</v>
      </c>
      <c r="C493" s="4">
        <f t="shared" si="39"/>
        <v>1966</v>
      </c>
      <c r="D493" s="19">
        <v>0.45329999999999998</v>
      </c>
      <c r="E493" s="19">
        <v>0.74839999999999995</v>
      </c>
      <c r="F493" s="19">
        <v>2.61</v>
      </c>
      <c r="G493" s="19">
        <v>4.9372999999999996</v>
      </c>
      <c r="H493" s="19">
        <v>-1.0728</v>
      </c>
      <c r="I493" s="36">
        <v>-2.2132588685489707</v>
      </c>
      <c r="J493" s="37">
        <v>-4.5109166323223482</v>
      </c>
      <c r="K493" s="36">
        <v>0</v>
      </c>
      <c r="M493" s="19">
        <v>0.40770000000000001</v>
      </c>
      <c r="O493" s="34">
        <v>489</v>
      </c>
      <c r="P493" s="23">
        <v>-2.2289426178734972E-2</v>
      </c>
      <c r="R493">
        <f t="shared" si="35"/>
        <v>-4.5109166323223482E-2</v>
      </c>
      <c r="S493">
        <f t="shared" si="36"/>
        <v>-4.5109166323223482</v>
      </c>
      <c r="U493">
        <v>-2.333997478957432</v>
      </c>
    </row>
    <row r="494" spans="1:21">
      <c r="A494">
        <f t="shared" si="37"/>
        <v>41</v>
      </c>
      <c r="B494">
        <f t="shared" si="38"/>
        <v>11</v>
      </c>
      <c r="C494" s="4">
        <f t="shared" si="39"/>
        <v>1966</v>
      </c>
      <c r="D494" s="19">
        <v>0.39750000000000002</v>
      </c>
      <c r="E494" s="19">
        <v>0.27500000000000002</v>
      </c>
      <c r="F494" s="19">
        <v>-0.2</v>
      </c>
      <c r="G494" s="19">
        <v>0.9476</v>
      </c>
      <c r="H494" s="19">
        <v>4.9127999999999998</v>
      </c>
      <c r="I494" s="36">
        <v>-3.1729243786368572E-2</v>
      </c>
      <c r="J494" s="37">
        <v>-3.2502684244464675</v>
      </c>
      <c r="K494" s="36">
        <v>0</v>
      </c>
      <c r="M494" s="19">
        <v>0</v>
      </c>
      <c r="O494" s="34">
        <v>490</v>
      </c>
      <c r="P494" s="23">
        <v>-1.6561750322382829E-2</v>
      </c>
      <c r="R494">
        <f t="shared" si="35"/>
        <v>-3.2502684244464675E-2</v>
      </c>
      <c r="S494">
        <f t="shared" si="36"/>
        <v>-3.2502684244464675</v>
      </c>
      <c r="U494">
        <v>-1.6209389788639554</v>
      </c>
    </row>
    <row r="495" spans="1:21">
      <c r="A495">
        <f t="shared" si="37"/>
        <v>41</v>
      </c>
      <c r="B495">
        <f t="shared" si="38"/>
        <v>12</v>
      </c>
      <c r="C495" s="4">
        <f t="shared" si="39"/>
        <v>1966</v>
      </c>
      <c r="D495" s="19">
        <v>0.40189999999999998</v>
      </c>
      <c r="E495" s="19">
        <v>2.2254</v>
      </c>
      <c r="F495" s="19">
        <v>2.0099999999999998</v>
      </c>
      <c r="G495" s="19">
        <v>2.4899999999999999E-2</v>
      </c>
      <c r="H495" s="19">
        <v>0.65310000000000001</v>
      </c>
      <c r="I495" s="36">
        <v>2.5995115647561748</v>
      </c>
      <c r="J495" s="37">
        <v>1.8711494148917929</v>
      </c>
      <c r="K495" s="36">
        <v>5.6529112492920142E-2</v>
      </c>
      <c r="M495" s="19">
        <v>0.10150000000000001</v>
      </c>
      <c r="O495" s="34">
        <v>491</v>
      </c>
      <c r="P495" s="23">
        <v>9.131555053673468E-3</v>
      </c>
      <c r="R495">
        <f t="shared" si="35"/>
        <v>1.8711494148917929E-2</v>
      </c>
      <c r="S495">
        <f t="shared" si="36"/>
        <v>1.8711494148917929</v>
      </c>
      <c r="U495">
        <v>0.94932509515422081</v>
      </c>
    </row>
    <row r="496" spans="1:21">
      <c r="A496">
        <f t="shared" si="37"/>
        <v>42</v>
      </c>
      <c r="B496">
        <f t="shared" si="38"/>
        <v>1</v>
      </c>
      <c r="C496" s="4">
        <f t="shared" si="39"/>
        <v>1967</v>
      </c>
      <c r="D496" s="19">
        <v>0.43130000000000002</v>
      </c>
      <c r="E496" s="19">
        <v>1.1834</v>
      </c>
      <c r="F496" s="19">
        <v>4.5</v>
      </c>
      <c r="G496" s="19">
        <v>7.9795999999999996</v>
      </c>
      <c r="H496" s="19">
        <v>18.383299999999998</v>
      </c>
      <c r="I496" s="36">
        <v>-1.0150263851027648</v>
      </c>
      <c r="J496" s="37">
        <v>5.2747230435756798E-2</v>
      </c>
      <c r="K496" s="36">
        <v>0</v>
      </c>
      <c r="M496" s="19">
        <v>0</v>
      </c>
      <c r="O496" s="34">
        <v>492</v>
      </c>
      <c r="P496" s="23">
        <v>4.4294405108358248E-4</v>
      </c>
      <c r="R496">
        <f t="shared" si="35"/>
        <v>5.2747230435756798E-4</v>
      </c>
      <c r="S496">
        <f t="shared" si="36"/>
        <v>5.2747230435756798E-2</v>
      </c>
      <c r="U496">
        <v>8.449082856427946E-3</v>
      </c>
    </row>
    <row r="497" spans="1:21">
      <c r="A497">
        <f t="shared" si="37"/>
        <v>42</v>
      </c>
      <c r="B497">
        <f t="shared" si="38"/>
        <v>2</v>
      </c>
      <c r="C497" s="4">
        <f t="shared" si="39"/>
        <v>1967</v>
      </c>
      <c r="D497" s="19">
        <v>0.3569</v>
      </c>
      <c r="E497" s="19">
        <v>-0.13100000000000001</v>
      </c>
      <c r="F497" s="19">
        <v>-2.0099999999999998</v>
      </c>
      <c r="G497" s="19">
        <v>0.71589999999999998</v>
      </c>
      <c r="H497" s="19">
        <v>4.4950000000000001</v>
      </c>
      <c r="I497" s="36">
        <v>0.71491725782754512</v>
      </c>
      <c r="J497" s="37">
        <v>3.8767485599547902</v>
      </c>
      <c r="K497" s="36">
        <v>-0.33898305084745228</v>
      </c>
      <c r="M497" s="19">
        <v>0.1014</v>
      </c>
      <c r="O497" s="34">
        <v>493</v>
      </c>
      <c r="P497" s="23">
        <v>1.9747046912390598E-2</v>
      </c>
      <c r="R497">
        <f t="shared" si="35"/>
        <v>3.8767485599547902E-2</v>
      </c>
      <c r="S497">
        <f t="shared" si="36"/>
        <v>3.8767485599547902</v>
      </c>
      <c r="U497">
        <v>1.865211450697285</v>
      </c>
    </row>
    <row r="498" spans="1:21">
      <c r="A498">
        <f t="shared" si="37"/>
        <v>42</v>
      </c>
      <c r="B498">
        <f t="shared" si="38"/>
        <v>3</v>
      </c>
      <c r="C498" s="4">
        <f t="shared" si="39"/>
        <v>1967</v>
      </c>
      <c r="D498" s="19">
        <v>0.38979999999999998</v>
      </c>
      <c r="E498" s="19">
        <v>1.8335999999999999</v>
      </c>
      <c r="F498" s="19">
        <v>1.17</v>
      </c>
      <c r="G498" s="19">
        <v>4.0907999999999998</v>
      </c>
      <c r="H498" s="19">
        <v>6.1474000000000002</v>
      </c>
      <c r="I498" s="36">
        <v>0.44859884850152121</v>
      </c>
      <c r="J498" s="37">
        <v>0.83165032783860671</v>
      </c>
      <c r="K498" s="36">
        <v>-2.8344671201807614E-2</v>
      </c>
      <c r="M498" s="19">
        <v>0.2026</v>
      </c>
      <c r="O498" s="34">
        <v>494</v>
      </c>
      <c r="P498" s="23">
        <v>4.5089725871070296E-3</v>
      </c>
      <c r="R498">
        <f t="shared" si="35"/>
        <v>8.3165032783860671E-3</v>
      </c>
      <c r="S498">
        <f t="shared" si="36"/>
        <v>0.83165032783860671</v>
      </c>
      <c r="U498">
        <v>0.37904397025669717</v>
      </c>
    </row>
    <row r="499" spans="1:21">
      <c r="A499">
        <f t="shared" si="37"/>
        <v>42</v>
      </c>
      <c r="B499">
        <f t="shared" si="38"/>
        <v>4</v>
      </c>
      <c r="C499" s="4">
        <f t="shared" si="39"/>
        <v>1967</v>
      </c>
      <c r="D499" s="19">
        <v>0.32479999999999998</v>
      </c>
      <c r="E499" s="19">
        <v>-0.88800000000000001</v>
      </c>
      <c r="F499" s="19">
        <v>-0.71</v>
      </c>
      <c r="G499" s="19">
        <v>4.3681000000000001</v>
      </c>
      <c r="H499" s="19">
        <v>2.7052999999999998</v>
      </c>
      <c r="I499" s="36">
        <v>1.5664910451718028</v>
      </c>
      <c r="J499" s="37">
        <v>2.3485861282843246</v>
      </c>
      <c r="K499" s="36">
        <v>0.11341083073432845</v>
      </c>
      <c r="M499" s="19">
        <v>0.20219999999999999</v>
      </c>
      <c r="O499" s="34">
        <v>495</v>
      </c>
      <c r="P499" s="23">
        <v>1.2217378865928774E-2</v>
      </c>
      <c r="R499">
        <f t="shared" si="35"/>
        <v>2.3485861282843246E-2</v>
      </c>
      <c r="S499">
        <f t="shared" si="36"/>
        <v>2.3485861282843246</v>
      </c>
      <c r="U499">
        <v>1.1132472779255658</v>
      </c>
    </row>
    <row r="500" spans="1:21">
      <c r="A500">
        <f t="shared" si="37"/>
        <v>42</v>
      </c>
      <c r="B500">
        <f t="shared" si="38"/>
        <v>5</v>
      </c>
      <c r="C500" s="4">
        <f t="shared" si="39"/>
        <v>1967</v>
      </c>
      <c r="D500" s="19">
        <v>0.33339999999999997</v>
      </c>
      <c r="E500" s="19">
        <v>0.43590000000000001</v>
      </c>
      <c r="F500" s="19">
        <v>-2.54</v>
      </c>
      <c r="G500" s="19">
        <v>-4.7653999999999996</v>
      </c>
      <c r="H500" s="19">
        <v>-0.84730000000000005</v>
      </c>
      <c r="I500" s="36">
        <v>1.5168499250280501</v>
      </c>
      <c r="J500" s="37">
        <v>-1.0167681690531838</v>
      </c>
      <c r="K500" s="36">
        <v>0.11328235627301453</v>
      </c>
      <c r="M500" s="19">
        <v>0.30270000000000002</v>
      </c>
      <c r="O500" s="34">
        <v>496</v>
      </c>
      <c r="P500" s="23">
        <v>-5.4523427072470376E-3</v>
      </c>
      <c r="R500">
        <f t="shared" si="35"/>
        <v>-1.0167681690531838E-2</v>
      </c>
      <c r="S500">
        <f t="shared" si="36"/>
        <v>-1.0167681690531838</v>
      </c>
      <c r="U500">
        <v>-0.47411895736805254</v>
      </c>
    </row>
    <row r="501" spans="1:21">
      <c r="A501">
        <f t="shared" si="37"/>
        <v>42</v>
      </c>
      <c r="B501">
        <f t="shared" si="38"/>
        <v>6</v>
      </c>
      <c r="C501" s="4">
        <f t="shared" si="39"/>
        <v>1967</v>
      </c>
      <c r="D501" s="19">
        <v>0.26590000000000003</v>
      </c>
      <c r="E501" s="19">
        <v>-2.2669999999999999</v>
      </c>
      <c r="F501" s="19">
        <v>-2.23</v>
      </c>
      <c r="G501" s="19">
        <v>1.8972</v>
      </c>
      <c r="H501" s="19">
        <v>10.171900000000001</v>
      </c>
      <c r="I501" s="36">
        <v>0.75708945266449268</v>
      </c>
      <c r="J501" s="37">
        <v>4.1433598635808533</v>
      </c>
      <c r="K501" s="36">
        <v>0.14144271570013522</v>
      </c>
      <c r="M501" s="19">
        <v>0.30180000000000001</v>
      </c>
      <c r="O501" s="34">
        <v>497</v>
      </c>
      <c r="P501" s="23">
        <v>1.9411379963481412E-2</v>
      </c>
      <c r="R501">
        <f t="shared" si="35"/>
        <v>4.1433598635808533E-2</v>
      </c>
      <c r="S501">
        <f t="shared" si="36"/>
        <v>4.1433598635808533</v>
      </c>
      <c r="U501">
        <v>2.1602877018222024</v>
      </c>
    </row>
    <row r="502" spans="1:21">
      <c r="A502">
        <f t="shared" si="37"/>
        <v>42</v>
      </c>
      <c r="B502">
        <f t="shared" si="38"/>
        <v>7</v>
      </c>
      <c r="C502" s="4">
        <f t="shared" si="39"/>
        <v>1967</v>
      </c>
      <c r="D502" s="19">
        <v>0.315</v>
      </c>
      <c r="E502" s="19">
        <v>1.3309</v>
      </c>
      <c r="F502" s="19">
        <v>0.41</v>
      </c>
      <c r="G502" s="19">
        <v>4.6778000000000004</v>
      </c>
      <c r="H502" s="19">
        <v>9.5076999999999998</v>
      </c>
      <c r="I502" s="36">
        <v>1.4004367130180495</v>
      </c>
      <c r="J502" s="37">
        <v>1.6509462068019287</v>
      </c>
      <c r="K502" s="36">
        <v>5.6497175141245748E-2</v>
      </c>
      <c r="M502" s="19">
        <v>0.50149999999999995</v>
      </c>
      <c r="O502" s="34">
        <v>498</v>
      </c>
      <c r="P502" s="23">
        <v>7.4981999967151935E-3</v>
      </c>
      <c r="R502">
        <f t="shared" si="35"/>
        <v>1.6509462068019287E-2</v>
      </c>
      <c r="S502">
        <f t="shared" si="36"/>
        <v>1.6509462068019287</v>
      </c>
      <c r="U502">
        <v>0.89441966956699848</v>
      </c>
    </row>
    <row r="503" spans="1:21">
      <c r="A503">
        <f t="shared" si="37"/>
        <v>42</v>
      </c>
      <c r="B503">
        <f t="shared" si="38"/>
        <v>8</v>
      </c>
      <c r="C503" s="4">
        <f t="shared" si="39"/>
        <v>1967</v>
      </c>
      <c r="D503" s="19">
        <v>0.31119999999999998</v>
      </c>
      <c r="E503" s="19">
        <v>-0.35599999999999998</v>
      </c>
      <c r="F503" s="19">
        <v>-7.0000000000000007E-2</v>
      </c>
      <c r="G503" s="19">
        <v>-0.6966</v>
      </c>
      <c r="H503" s="19">
        <v>0.20449999999999999</v>
      </c>
      <c r="I503" s="36">
        <v>2.5743472342258382</v>
      </c>
      <c r="J503" s="37">
        <v>-3.170534738883235</v>
      </c>
      <c r="K503" s="36">
        <v>8.469791078486999E-2</v>
      </c>
      <c r="M503" s="19">
        <v>0.2994</v>
      </c>
      <c r="O503" s="34">
        <v>499</v>
      </c>
      <c r="P503" s="23">
        <v>-1.633349786945415E-2</v>
      </c>
      <c r="R503">
        <f t="shared" si="35"/>
        <v>-3.170534738883235E-2</v>
      </c>
      <c r="S503">
        <f t="shared" si="36"/>
        <v>-3.170534738883235</v>
      </c>
      <c r="U503">
        <v>-1.5627094636326408</v>
      </c>
    </row>
    <row r="504" spans="1:21">
      <c r="A504">
        <f t="shared" si="37"/>
        <v>42</v>
      </c>
      <c r="B504">
        <f t="shared" si="38"/>
        <v>9</v>
      </c>
      <c r="C504" s="4">
        <f t="shared" si="39"/>
        <v>1967</v>
      </c>
      <c r="D504" s="19">
        <v>0.32040000000000002</v>
      </c>
      <c r="E504" s="19">
        <v>6.8599999999999994E-2</v>
      </c>
      <c r="F504" s="19">
        <v>0.94</v>
      </c>
      <c r="G504" s="19">
        <v>3.4173</v>
      </c>
      <c r="H504" s="19">
        <v>5.6463999999999999</v>
      </c>
      <c r="I504" s="36">
        <v>6.3324793001342918</v>
      </c>
      <c r="J504" s="37">
        <v>0.60492943962990875</v>
      </c>
      <c r="K504" s="36">
        <v>0</v>
      </c>
      <c r="M504" s="19">
        <v>0.19900000000000001</v>
      </c>
      <c r="O504" s="34">
        <v>500</v>
      </c>
      <c r="P504" s="23">
        <v>2.8399951490185593E-3</v>
      </c>
      <c r="R504">
        <f t="shared" si="35"/>
        <v>6.0492943962990875E-3</v>
      </c>
      <c r="S504">
        <f t="shared" si="36"/>
        <v>0.60492943962990875</v>
      </c>
      <c r="U504">
        <v>0.32002106645175821</v>
      </c>
    </row>
    <row r="505" spans="1:21">
      <c r="A505">
        <f t="shared" si="37"/>
        <v>42</v>
      </c>
      <c r="B505">
        <f t="shared" si="38"/>
        <v>10</v>
      </c>
      <c r="C505" s="4">
        <f t="shared" si="39"/>
        <v>1967</v>
      </c>
      <c r="D505" s="19">
        <v>0.39389999999999997</v>
      </c>
      <c r="E505" s="19">
        <v>-0.48799999999999999</v>
      </c>
      <c r="F505" s="19">
        <v>-2.81</v>
      </c>
      <c r="G505" s="19">
        <v>-2.7608000000000001</v>
      </c>
      <c r="H505" s="19">
        <v>-3.1086</v>
      </c>
      <c r="I505" s="36">
        <v>3.6407050108356889</v>
      </c>
      <c r="J505" s="37">
        <v>4.6085596055601918</v>
      </c>
      <c r="K505" s="36">
        <v>0</v>
      </c>
      <c r="M505" s="19">
        <v>0.2979</v>
      </c>
      <c r="O505" s="34">
        <v>501</v>
      </c>
      <c r="P505" s="23">
        <v>2.2599553549231599E-2</v>
      </c>
      <c r="R505">
        <f t="shared" si="35"/>
        <v>4.6085596055601918E-2</v>
      </c>
      <c r="S505">
        <f t="shared" si="36"/>
        <v>4.6085596055601918</v>
      </c>
      <c r="U505">
        <v>2.2966998591829113</v>
      </c>
    </row>
    <row r="506" spans="1:21">
      <c r="A506">
        <f t="shared" si="37"/>
        <v>42</v>
      </c>
      <c r="B506">
        <f t="shared" si="38"/>
        <v>11</v>
      </c>
      <c r="C506" s="4">
        <f t="shared" si="39"/>
        <v>1967</v>
      </c>
      <c r="D506" s="19">
        <v>0.35510000000000003</v>
      </c>
      <c r="E506" s="19">
        <v>0.27829999999999999</v>
      </c>
      <c r="F506" s="19">
        <v>-2.72</v>
      </c>
      <c r="G506" s="19">
        <v>0.64959999999999996</v>
      </c>
      <c r="H506" s="19">
        <v>1.1666000000000001</v>
      </c>
      <c r="I506" s="36">
        <v>11.032387618465364</v>
      </c>
      <c r="J506" s="37">
        <v>31.147258349942053</v>
      </c>
      <c r="K506" s="36">
        <v>0.14104372355430161</v>
      </c>
      <c r="M506" s="19">
        <v>0.29699999999999999</v>
      </c>
      <c r="O506" s="34">
        <v>502</v>
      </c>
      <c r="P506" s="23">
        <v>0.12002323029067141</v>
      </c>
      <c r="R506">
        <f t="shared" si="35"/>
        <v>0.31147258349942053</v>
      </c>
      <c r="S506">
        <f t="shared" si="36"/>
        <v>31.147258349942053</v>
      </c>
      <c r="U506">
        <v>17.093337712206548</v>
      </c>
    </row>
    <row r="507" spans="1:21">
      <c r="A507">
        <f t="shared" si="37"/>
        <v>42</v>
      </c>
      <c r="B507">
        <f t="shared" si="38"/>
        <v>12</v>
      </c>
      <c r="C507" s="4">
        <f t="shared" si="39"/>
        <v>1967</v>
      </c>
      <c r="D507" s="19">
        <v>0.33329999999999999</v>
      </c>
      <c r="E507" s="19">
        <v>6.8699999999999997E-2</v>
      </c>
      <c r="F507" s="19">
        <v>1.27</v>
      </c>
      <c r="G507" s="19">
        <v>2.7766000000000002</v>
      </c>
      <c r="H507" s="19">
        <v>9.6542999999999992</v>
      </c>
      <c r="I507" s="36">
        <v>-0.67165173141199963</v>
      </c>
      <c r="J507" s="37">
        <v>-5.4516439521498423</v>
      </c>
      <c r="K507" s="36">
        <v>0</v>
      </c>
      <c r="M507" s="19">
        <v>0.29620000000000002</v>
      </c>
      <c r="O507" s="34">
        <v>503</v>
      </c>
      <c r="P507" s="23">
        <v>-7.5576926415759416E-2</v>
      </c>
      <c r="R507">
        <f t="shared" si="35"/>
        <v>-5.4516439521498428E-2</v>
      </c>
      <c r="S507">
        <f t="shared" si="36"/>
        <v>-5.4516439521498423</v>
      </c>
      <c r="U507">
        <v>2.2782303358789693</v>
      </c>
    </row>
    <row r="508" spans="1:21">
      <c r="A508">
        <f t="shared" si="37"/>
        <v>43</v>
      </c>
      <c r="B508">
        <f t="shared" si="38"/>
        <v>1</v>
      </c>
      <c r="C508" s="4">
        <f t="shared" si="39"/>
        <v>1968</v>
      </c>
      <c r="D508" s="19">
        <v>0.4042</v>
      </c>
      <c r="E508" s="19">
        <v>1.4535</v>
      </c>
      <c r="F508" s="19">
        <v>3.61</v>
      </c>
      <c r="G508" s="19">
        <v>-4.25</v>
      </c>
      <c r="H508" s="19">
        <v>1.5410999999999999</v>
      </c>
      <c r="I508" s="36">
        <v>1.9257062163583409</v>
      </c>
      <c r="J508" s="37">
        <v>13.508949291583727</v>
      </c>
      <c r="K508" s="36">
        <v>0.98591549295774517</v>
      </c>
      <c r="M508" s="19">
        <v>0.39369999999999999</v>
      </c>
      <c r="O508" s="34">
        <v>504</v>
      </c>
      <c r="P508" s="23">
        <v>6.6069799062467016E-2</v>
      </c>
      <c r="R508">
        <f t="shared" si="35"/>
        <v>0.13508949291583727</v>
      </c>
      <c r="S508">
        <f t="shared" si="36"/>
        <v>13.508949291583727</v>
      </c>
      <c r="U508">
        <v>6.474219034632454</v>
      </c>
    </row>
    <row r="509" spans="1:21">
      <c r="A509">
        <f t="shared" si="37"/>
        <v>43</v>
      </c>
      <c r="B509">
        <f t="shared" si="38"/>
        <v>2</v>
      </c>
      <c r="C509" s="4">
        <f t="shared" si="39"/>
        <v>1968</v>
      </c>
      <c r="D509" s="19">
        <v>0.38740000000000002</v>
      </c>
      <c r="E509" s="19">
        <v>0.4</v>
      </c>
      <c r="F509" s="19">
        <v>0.37</v>
      </c>
      <c r="G509" s="19">
        <v>-2.6126999999999998</v>
      </c>
      <c r="H509" s="19">
        <v>-7.0907999999999998</v>
      </c>
      <c r="I509" s="36">
        <v>2.0492317678157992</v>
      </c>
      <c r="J509" s="37">
        <v>6.5773333239045995</v>
      </c>
      <c r="K509" s="36">
        <v>0</v>
      </c>
      <c r="M509" s="19">
        <v>0.29409999999999997</v>
      </c>
      <c r="O509" s="34">
        <v>505</v>
      </c>
      <c r="P509" s="23">
        <v>3.2362985213556517E-2</v>
      </c>
      <c r="R509">
        <f t="shared" si="35"/>
        <v>6.5773333239045995E-2</v>
      </c>
      <c r="S509">
        <f t="shared" si="36"/>
        <v>6.5773333239045995</v>
      </c>
      <c r="U509">
        <v>3.2362985213556552</v>
      </c>
    </row>
    <row r="510" spans="1:21">
      <c r="A510">
        <f t="shared" si="37"/>
        <v>43</v>
      </c>
      <c r="B510">
        <f t="shared" si="38"/>
        <v>3</v>
      </c>
      <c r="C510" s="4">
        <f t="shared" si="39"/>
        <v>1968</v>
      </c>
      <c r="D510" s="19">
        <v>0.38030000000000003</v>
      </c>
      <c r="E510" s="19">
        <v>-0.26100000000000001</v>
      </c>
      <c r="F510" s="19">
        <v>-1.97</v>
      </c>
      <c r="G510" s="19">
        <v>1.0967</v>
      </c>
      <c r="H510" s="19">
        <v>-1.0906</v>
      </c>
      <c r="I510" s="36">
        <v>3.4126723412344955</v>
      </c>
      <c r="J510" s="37">
        <v>5.4799808477714373</v>
      </c>
      <c r="K510" s="36">
        <v>10.878661087866103</v>
      </c>
      <c r="M510" s="19">
        <v>0.48880000000000001</v>
      </c>
      <c r="O510" s="34">
        <v>506</v>
      </c>
      <c r="P510" s="23">
        <v>2.5114182372789395E-2</v>
      </c>
      <c r="R510">
        <f t="shared" si="35"/>
        <v>5.4799808477714373E-2</v>
      </c>
      <c r="S510">
        <f t="shared" si="36"/>
        <v>5.4799808477714373</v>
      </c>
      <c r="U510">
        <v>2.8958360556687373</v>
      </c>
    </row>
    <row r="511" spans="1:21">
      <c r="A511">
        <f t="shared" si="37"/>
        <v>43</v>
      </c>
      <c r="B511">
        <f t="shared" si="38"/>
        <v>4</v>
      </c>
      <c r="C511" s="4">
        <f t="shared" si="39"/>
        <v>1968</v>
      </c>
      <c r="D511" s="19">
        <v>0.42920000000000003</v>
      </c>
      <c r="E511" s="19">
        <v>-0.159</v>
      </c>
      <c r="F511" s="19">
        <v>0.48</v>
      </c>
      <c r="G511" s="19">
        <v>8.3369999999999997</v>
      </c>
      <c r="H511" s="19">
        <v>14.6058</v>
      </c>
      <c r="I511" s="36">
        <v>7.0219774004632933</v>
      </c>
      <c r="J511" s="37">
        <v>3.7408343790607201</v>
      </c>
      <c r="K511" s="36">
        <v>-1.6352201257861632</v>
      </c>
      <c r="M511" s="19">
        <v>0.2918</v>
      </c>
      <c r="O511" s="34">
        <v>507</v>
      </c>
      <c r="P511" s="23">
        <v>1.8956746257546619E-2</v>
      </c>
      <c r="R511">
        <f t="shared" si="35"/>
        <v>3.7408343790607201E-2</v>
      </c>
      <c r="S511">
        <f t="shared" si="36"/>
        <v>3.7408343790607201</v>
      </c>
      <c r="U511">
        <v>1.810832265533362</v>
      </c>
    </row>
    <row r="512" spans="1:21">
      <c r="A512">
        <f t="shared" si="37"/>
        <v>43</v>
      </c>
      <c r="B512">
        <f t="shared" si="38"/>
        <v>5</v>
      </c>
      <c r="C512" s="4">
        <f t="shared" si="39"/>
        <v>1968</v>
      </c>
      <c r="D512" s="19">
        <v>0.44600000000000001</v>
      </c>
      <c r="E512" s="19">
        <v>0.63629999999999998</v>
      </c>
      <c r="F512" s="19">
        <v>0.32</v>
      </c>
      <c r="G512" s="19">
        <v>1.6088</v>
      </c>
      <c r="H512" s="19">
        <v>9.9867000000000008</v>
      </c>
      <c r="I512" s="36">
        <v>2.3520690565802114</v>
      </c>
      <c r="J512" s="37">
        <v>3.0745589403214701</v>
      </c>
      <c r="K512" s="36">
        <v>7.2890025575447659</v>
      </c>
      <c r="M512" s="19">
        <v>0.29099999999999998</v>
      </c>
      <c r="O512" s="34">
        <v>508</v>
      </c>
      <c r="P512" s="23">
        <v>1.2505324886909586E-2</v>
      </c>
      <c r="R512">
        <f t="shared" si="35"/>
        <v>3.0745589403214701E-2</v>
      </c>
      <c r="S512">
        <f t="shared" si="36"/>
        <v>3.0745589403214701</v>
      </c>
      <c r="U512">
        <v>1.8014981322041392</v>
      </c>
    </row>
    <row r="513" spans="1:21">
      <c r="A513">
        <f t="shared" si="37"/>
        <v>43</v>
      </c>
      <c r="B513">
        <f t="shared" si="38"/>
        <v>6</v>
      </c>
      <c r="C513" s="4">
        <f t="shared" si="39"/>
        <v>1968</v>
      </c>
      <c r="D513" s="19">
        <v>0.42509999999999998</v>
      </c>
      <c r="E513" s="19">
        <v>1.6675</v>
      </c>
      <c r="F513" s="19">
        <v>1.22</v>
      </c>
      <c r="G513" s="19">
        <v>1.0539000000000001</v>
      </c>
      <c r="H513" s="19">
        <v>0.3014</v>
      </c>
      <c r="I513" s="36">
        <v>-1.1902890469545264</v>
      </c>
      <c r="J513" s="37">
        <v>-2.4299363186032874</v>
      </c>
      <c r="K513" s="36">
        <v>-2.5029797377830842</v>
      </c>
      <c r="M513" s="19">
        <v>0.58030000000000004</v>
      </c>
      <c r="O513" s="34">
        <v>509</v>
      </c>
      <c r="P513" s="23">
        <v>-1.3051682457949632E-2</v>
      </c>
      <c r="R513">
        <f t="shared" si="35"/>
        <v>-2.4299363186032874E-2</v>
      </c>
      <c r="S513">
        <f t="shared" si="36"/>
        <v>-2.4299363186032874</v>
      </c>
      <c r="U513">
        <v>-1.1396423225174639</v>
      </c>
    </row>
    <row r="514" spans="1:21">
      <c r="A514">
        <f t="shared" si="37"/>
        <v>43</v>
      </c>
      <c r="B514">
        <f t="shared" si="38"/>
        <v>7</v>
      </c>
      <c r="C514" s="4">
        <f t="shared" si="39"/>
        <v>1968</v>
      </c>
      <c r="D514" s="19">
        <v>0.47710000000000002</v>
      </c>
      <c r="E514" s="19">
        <v>1.7638</v>
      </c>
      <c r="F514" s="19">
        <v>3.41</v>
      </c>
      <c r="G514" s="19">
        <v>-1.7172000000000001</v>
      </c>
      <c r="H514" s="19">
        <v>-3.4548000000000001</v>
      </c>
      <c r="I514" s="36">
        <v>-0.48465849586922377</v>
      </c>
      <c r="J514" s="37">
        <v>8.0572712402323212</v>
      </c>
      <c r="K514" s="36">
        <v>-5.0122249388752982</v>
      </c>
      <c r="M514" s="19">
        <v>0.48080000000000001</v>
      </c>
      <c r="O514" s="34">
        <v>510</v>
      </c>
      <c r="P514" s="23">
        <v>4.0595052842675727E-2</v>
      </c>
      <c r="R514">
        <f t="shared" si="35"/>
        <v>8.0572712402323221E-2</v>
      </c>
      <c r="S514">
        <f t="shared" si="36"/>
        <v>8.0572712402323212</v>
      </c>
      <c r="U514">
        <v>3.8418075744678406</v>
      </c>
    </row>
    <row r="515" spans="1:21">
      <c r="A515">
        <f t="shared" si="37"/>
        <v>43</v>
      </c>
      <c r="B515">
        <f t="shared" si="38"/>
        <v>8</v>
      </c>
      <c r="C515" s="4">
        <f t="shared" si="39"/>
        <v>1968</v>
      </c>
      <c r="D515" s="19">
        <v>0.42209999999999998</v>
      </c>
      <c r="E515" s="19">
        <v>0.2099</v>
      </c>
      <c r="F515" s="19">
        <v>2.06</v>
      </c>
      <c r="G515" s="19">
        <v>1.637</v>
      </c>
      <c r="H515" s="19">
        <v>3.6703000000000001</v>
      </c>
      <c r="I515" s="36">
        <v>2.573446081817901</v>
      </c>
      <c r="J515" s="37">
        <v>1.4832264522317784</v>
      </c>
      <c r="K515" s="36">
        <v>2.445302445302433</v>
      </c>
      <c r="M515" s="19">
        <v>0.28710000000000002</v>
      </c>
      <c r="O515" s="34">
        <v>511</v>
      </c>
      <c r="P515" s="23">
        <v>7.5995635829633201E-3</v>
      </c>
      <c r="R515">
        <f t="shared" si="35"/>
        <v>1.4832264522317784E-2</v>
      </c>
      <c r="S515">
        <f t="shared" si="36"/>
        <v>1.4832264522317784</v>
      </c>
      <c r="U515">
        <v>0.71781501310258156</v>
      </c>
    </row>
    <row r="516" spans="1:21">
      <c r="A516">
        <f t="shared" si="37"/>
        <v>43</v>
      </c>
      <c r="B516">
        <f t="shared" si="38"/>
        <v>9</v>
      </c>
      <c r="C516" s="4">
        <f t="shared" si="39"/>
        <v>1968</v>
      </c>
      <c r="D516" s="19">
        <v>0.42570000000000002</v>
      </c>
      <c r="E516" s="19">
        <v>0.55289999999999995</v>
      </c>
      <c r="F516" s="19">
        <v>-0.53</v>
      </c>
      <c r="G516" s="19">
        <v>3.9954999999999998</v>
      </c>
      <c r="H516" s="19">
        <v>5.9942000000000002</v>
      </c>
      <c r="I516" s="36">
        <v>2.7488944274014533</v>
      </c>
      <c r="J516" s="37">
        <v>-0.52580244907941553</v>
      </c>
      <c r="K516" s="36">
        <v>-0.50251256281406143</v>
      </c>
      <c r="M516" s="19">
        <v>0.2863</v>
      </c>
      <c r="O516" s="34">
        <v>512</v>
      </c>
      <c r="P516" s="23">
        <v>-3.4670945335919523E-3</v>
      </c>
      <c r="R516">
        <f t="shared" si="35"/>
        <v>-5.2580244907941553E-3</v>
      </c>
      <c r="S516">
        <f t="shared" si="36"/>
        <v>-0.52580244907941553</v>
      </c>
      <c r="U516">
        <v>-0.17971608838787459</v>
      </c>
    </row>
    <row r="517" spans="1:21">
      <c r="A517">
        <f t="shared" si="37"/>
        <v>43</v>
      </c>
      <c r="B517">
        <f t="shared" si="38"/>
        <v>10</v>
      </c>
      <c r="C517" s="4">
        <f t="shared" si="39"/>
        <v>1968</v>
      </c>
      <c r="D517" s="19">
        <v>0.43640000000000001</v>
      </c>
      <c r="E517" s="19">
        <v>9.1200000000000003E-2</v>
      </c>
      <c r="F517" s="19">
        <v>-1.6</v>
      </c>
      <c r="G517" s="19">
        <v>0.8669</v>
      </c>
      <c r="H517" s="19">
        <v>0.30409999999999998</v>
      </c>
      <c r="I517" s="36">
        <v>-1.1636509550731622</v>
      </c>
      <c r="J517" s="37">
        <v>4.9607131832798412</v>
      </c>
      <c r="K517" s="36">
        <v>-1.5151515151515138</v>
      </c>
      <c r="M517" s="19">
        <v>0.57089999999999996</v>
      </c>
      <c r="O517" s="34">
        <v>513</v>
      </c>
      <c r="P517" s="23">
        <v>2.5146958326902169E-2</v>
      </c>
      <c r="R517">
        <f t="shared" ref="R517:R580" si="40">(1+U517/100)*(1+P517)-1</f>
        <v>4.9607131832798412E-2</v>
      </c>
      <c r="S517">
        <f t="shared" ref="S517:S580" si="41">R517*100</f>
        <v>4.9607131832798412</v>
      </c>
      <c r="U517">
        <v>2.3860162981721911</v>
      </c>
    </row>
    <row r="518" spans="1:21">
      <c r="A518">
        <f t="shared" ref="A518:A581" si="42">IF(MOD(B517,12)=0,A517+1,A517)</f>
        <v>43</v>
      </c>
      <c r="B518">
        <f t="shared" ref="B518:B581" si="43">IF(B517+1=13,1,B517+1)</f>
        <v>11</v>
      </c>
      <c r="C518" s="4">
        <f t="shared" ref="C518:C581" si="44">IF(MOD(B517,12)=0,C517+1,C517)</f>
        <v>1968</v>
      </c>
      <c r="D518" s="19">
        <v>0.42449999999999999</v>
      </c>
      <c r="E518" s="19">
        <v>-0.128</v>
      </c>
      <c r="F518" s="19">
        <v>-2.2599999999999998</v>
      </c>
      <c r="G518" s="19">
        <v>5.3090000000000002</v>
      </c>
      <c r="H518" s="19">
        <v>7.641</v>
      </c>
      <c r="I518" s="36">
        <v>0.2626687727555026</v>
      </c>
      <c r="J518" s="37">
        <v>3.6640983346559741</v>
      </c>
      <c r="K518" s="36">
        <v>2.1794871794871939</v>
      </c>
      <c r="M518" s="19">
        <v>0.37840000000000001</v>
      </c>
      <c r="O518" s="34">
        <v>514</v>
      </c>
      <c r="P518" s="23">
        <v>1.7303307454416439E-2</v>
      </c>
      <c r="R518">
        <f t="shared" si="40"/>
        <v>3.6640983346559741E-2</v>
      </c>
      <c r="S518">
        <f t="shared" si="41"/>
        <v>3.6640983346559741</v>
      </c>
      <c r="U518">
        <v>1.900876144847266</v>
      </c>
    </row>
    <row r="519" spans="1:21">
      <c r="A519">
        <f t="shared" si="42"/>
        <v>43</v>
      </c>
      <c r="B519">
        <f t="shared" si="43"/>
        <v>12</v>
      </c>
      <c r="C519" s="4">
        <f t="shared" si="44"/>
        <v>1968</v>
      </c>
      <c r="D519" s="19">
        <v>0.42759999999999998</v>
      </c>
      <c r="E519" s="19">
        <v>-1.732</v>
      </c>
      <c r="F519" s="19">
        <v>-2.33</v>
      </c>
      <c r="G519" s="19">
        <v>-4.0232999999999999</v>
      </c>
      <c r="H519" s="19">
        <v>0.62190000000000001</v>
      </c>
      <c r="I519" s="36">
        <v>2.5535570082947534</v>
      </c>
      <c r="J519" s="37">
        <v>3.5685853963782099</v>
      </c>
      <c r="K519" s="36">
        <v>5.144291091593467</v>
      </c>
      <c r="M519" s="19">
        <v>0.2828</v>
      </c>
      <c r="O519" s="34">
        <v>515</v>
      </c>
      <c r="P519" s="23">
        <v>1.7259906953022597E-2</v>
      </c>
      <c r="R519">
        <f t="shared" si="40"/>
        <v>3.5685853963782099E-2</v>
      </c>
      <c r="S519">
        <f t="shared" si="41"/>
        <v>3.5685853963782099</v>
      </c>
      <c r="U519">
        <v>1.8113312915231568</v>
      </c>
    </row>
    <row r="520" spans="1:21">
      <c r="A520">
        <f t="shared" si="42"/>
        <v>44</v>
      </c>
      <c r="B520">
        <f t="shared" si="43"/>
        <v>1</v>
      </c>
      <c r="C520" s="4">
        <f t="shared" si="44"/>
        <v>1969</v>
      </c>
      <c r="D520" s="19">
        <v>0.52669999999999995</v>
      </c>
      <c r="E520" s="19">
        <v>0.86360000000000003</v>
      </c>
      <c r="F520" s="19">
        <v>1.39</v>
      </c>
      <c r="G520" s="19">
        <v>-0.68359999999999999</v>
      </c>
      <c r="H520" s="19">
        <v>-1.6594</v>
      </c>
      <c r="I520" s="36">
        <v>4.2050126078075696</v>
      </c>
      <c r="J520" s="37">
        <v>15.903729202530958</v>
      </c>
      <c r="K520" s="36">
        <v>1.5274463007159955</v>
      </c>
      <c r="M520" s="19">
        <v>0.28199999999999997</v>
      </c>
      <c r="O520" s="34">
        <v>516</v>
      </c>
      <c r="P520" s="23">
        <v>7.7263111829025899E-2</v>
      </c>
      <c r="R520">
        <f t="shared" si="40"/>
        <v>0.15903729202530958</v>
      </c>
      <c r="S520">
        <f t="shared" si="41"/>
        <v>15.903729202530958</v>
      </c>
      <c r="U520">
        <v>7.590919924608186</v>
      </c>
    </row>
    <row r="521" spans="1:21">
      <c r="A521">
        <f t="shared" si="42"/>
        <v>44</v>
      </c>
      <c r="B521">
        <f t="shared" si="43"/>
        <v>2</v>
      </c>
      <c r="C521" s="4">
        <f t="shared" si="44"/>
        <v>1969</v>
      </c>
      <c r="D521" s="19">
        <v>0.46089999999999998</v>
      </c>
      <c r="E521" s="19">
        <v>-0.13200000000000001</v>
      </c>
      <c r="F521" s="19">
        <v>-1.6</v>
      </c>
      <c r="G521" s="19">
        <v>-4.2617000000000003</v>
      </c>
      <c r="H521" s="19">
        <v>-9.8986999999999998</v>
      </c>
      <c r="I521" s="36">
        <v>0.26792571790397973</v>
      </c>
      <c r="J521" s="37">
        <v>10.831425894333769</v>
      </c>
      <c r="K521" s="36">
        <v>0.3761165961448043</v>
      </c>
      <c r="M521" s="19">
        <v>0.37490000000000001</v>
      </c>
      <c r="O521" s="34">
        <v>517</v>
      </c>
      <c r="P521" s="23">
        <v>5.3646766939468238E-2</v>
      </c>
      <c r="R521">
        <f t="shared" si="40"/>
        <v>0.10831425894333768</v>
      </c>
      <c r="S521">
        <f t="shared" si="41"/>
        <v>10.831425894333769</v>
      </c>
      <c r="U521">
        <v>5.1884078914475618</v>
      </c>
    </row>
    <row r="522" spans="1:21">
      <c r="A522">
        <f t="shared" si="42"/>
        <v>44</v>
      </c>
      <c r="B522">
        <f t="shared" si="43"/>
        <v>3</v>
      </c>
      <c r="C522" s="4">
        <f t="shared" si="44"/>
        <v>1969</v>
      </c>
      <c r="D522" s="19">
        <v>0.46410000000000001</v>
      </c>
      <c r="E522" s="19">
        <v>0.97199999999999998</v>
      </c>
      <c r="F522" s="19">
        <v>-2</v>
      </c>
      <c r="G522" s="19">
        <v>3.5871</v>
      </c>
      <c r="H522" s="19">
        <v>3.956</v>
      </c>
      <c r="I522" s="36">
        <v>2.7982486981077517</v>
      </c>
      <c r="J522" s="37">
        <v>4.345342512515149</v>
      </c>
      <c r="K522" s="36">
        <v>0.46838407494145251</v>
      </c>
      <c r="M522" s="19">
        <v>0.84030000000000005</v>
      </c>
      <c r="O522" s="34">
        <v>518</v>
      </c>
      <c r="P522" s="23">
        <v>2.1709270741239628E-2</v>
      </c>
      <c r="R522">
        <f t="shared" si="40"/>
        <v>4.345342512515149E-2</v>
      </c>
      <c r="S522">
        <f t="shared" si="41"/>
        <v>4.345342512515149</v>
      </c>
      <c r="U522">
        <v>2.1282134758488285</v>
      </c>
    </row>
    <row r="523" spans="1:21">
      <c r="A523">
        <f t="shared" si="42"/>
        <v>44</v>
      </c>
      <c r="B523">
        <f t="shared" si="43"/>
        <v>4</v>
      </c>
      <c r="C523" s="4">
        <f t="shared" si="44"/>
        <v>1969</v>
      </c>
      <c r="D523" s="19">
        <v>0.53310000000000002</v>
      </c>
      <c r="E523" s="19">
        <v>0.7853</v>
      </c>
      <c r="F523" s="19">
        <v>3.35</v>
      </c>
      <c r="G523" s="19">
        <v>2.2854999999999999</v>
      </c>
      <c r="H523" s="19">
        <v>3.9466999999999999</v>
      </c>
      <c r="I523" s="36">
        <v>-1.2183778766288509</v>
      </c>
      <c r="J523" s="37">
        <v>2.4899502367074389</v>
      </c>
      <c r="K523" s="36">
        <v>1.631701631701632</v>
      </c>
      <c r="M523" s="19">
        <v>0.64810000000000001</v>
      </c>
      <c r="O523" s="34">
        <v>519</v>
      </c>
      <c r="P523" s="23">
        <v>1.2584797465722941E-2</v>
      </c>
      <c r="R523">
        <f t="shared" si="40"/>
        <v>2.4899502367074389E-2</v>
      </c>
      <c r="S523">
        <f t="shared" si="41"/>
        <v>2.4899502367074389</v>
      </c>
      <c r="U523">
        <v>1.2161652961976468</v>
      </c>
    </row>
    <row r="524" spans="1:21">
      <c r="A524">
        <f t="shared" si="42"/>
        <v>44</v>
      </c>
      <c r="B524">
        <f t="shared" si="43"/>
        <v>5</v>
      </c>
      <c r="C524" s="4">
        <f t="shared" si="44"/>
        <v>1969</v>
      </c>
      <c r="D524" s="19">
        <v>0.48330000000000001</v>
      </c>
      <c r="E524" s="19">
        <v>-0.81599999999999995</v>
      </c>
      <c r="F524" s="19">
        <v>-2.27</v>
      </c>
      <c r="G524" s="19">
        <v>0.26040000000000002</v>
      </c>
      <c r="H524" s="19">
        <v>1.7349000000000001</v>
      </c>
      <c r="I524" s="36">
        <v>0.55059429425919104</v>
      </c>
      <c r="J524" s="37">
        <v>2.5721067682919152</v>
      </c>
      <c r="K524" s="36">
        <v>-1.2041284403669694</v>
      </c>
      <c r="M524" s="19">
        <v>0.27600000000000002</v>
      </c>
      <c r="O524" s="34">
        <v>520</v>
      </c>
      <c r="P524" s="23">
        <v>1.1508410206955144E-2</v>
      </c>
      <c r="R524">
        <f t="shared" si="40"/>
        <v>2.5721067682919152E-2</v>
      </c>
      <c r="S524">
        <f t="shared" si="41"/>
        <v>2.5721067682919152</v>
      </c>
      <c r="U524">
        <v>1.4050953341115808</v>
      </c>
    </row>
    <row r="525" spans="1:21">
      <c r="A525">
        <f t="shared" si="42"/>
        <v>44</v>
      </c>
      <c r="B525">
        <f t="shared" si="43"/>
        <v>6</v>
      </c>
      <c r="C525" s="4">
        <f t="shared" si="44"/>
        <v>1969</v>
      </c>
      <c r="D525" s="19">
        <v>0.51190000000000002</v>
      </c>
      <c r="E525" s="19">
        <v>-0.83899999999999997</v>
      </c>
      <c r="F525" s="19">
        <v>0.35</v>
      </c>
      <c r="G525" s="19">
        <v>-5.4223999999999997</v>
      </c>
      <c r="H525" s="19">
        <v>-11.6472</v>
      </c>
      <c r="I525" s="36">
        <v>-1.8417790827807812</v>
      </c>
      <c r="J525" s="37">
        <v>2.2845956417052893</v>
      </c>
      <c r="K525" s="36">
        <v>-4.3528728961114371</v>
      </c>
      <c r="M525" s="19">
        <v>0.64219999999999999</v>
      </c>
      <c r="O525" s="34">
        <v>521</v>
      </c>
      <c r="P525" s="23">
        <v>1.1993812777333579E-2</v>
      </c>
      <c r="R525">
        <f t="shared" si="40"/>
        <v>2.2845956417052893E-2</v>
      </c>
      <c r="S525">
        <f t="shared" si="41"/>
        <v>2.2845956417052893</v>
      </c>
      <c r="U525">
        <v>1.0723527656692486</v>
      </c>
    </row>
    <row r="526" spans="1:21">
      <c r="A526">
        <f t="shared" si="42"/>
        <v>44</v>
      </c>
      <c r="B526">
        <f t="shared" si="43"/>
        <v>7</v>
      </c>
      <c r="C526" s="4">
        <f t="shared" si="44"/>
        <v>1969</v>
      </c>
      <c r="D526" s="19">
        <v>0.53149999999999997</v>
      </c>
      <c r="E526" s="19">
        <v>0.82479999999999998</v>
      </c>
      <c r="F526" s="19">
        <v>0.05</v>
      </c>
      <c r="G526" s="19">
        <v>-5.8745000000000003</v>
      </c>
      <c r="H526" s="19">
        <v>-10.6966</v>
      </c>
      <c r="I526" s="36">
        <v>-5.0491574296719639</v>
      </c>
      <c r="J526" s="37">
        <v>3.5965172253424438</v>
      </c>
      <c r="K526" s="36">
        <v>0.4611650485436769</v>
      </c>
      <c r="M526" s="19">
        <v>0.45579999999999998</v>
      </c>
      <c r="O526" s="34">
        <v>522</v>
      </c>
      <c r="P526" s="23">
        <v>1.7823743215604315E-2</v>
      </c>
      <c r="R526">
        <f t="shared" si="40"/>
        <v>3.5965172253424438E-2</v>
      </c>
      <c r="S526">
        <f t="shared" si="41"/>
        <v>3.5965172253424438</v>
      </c>
      <c r="U526">
        <v>1.7823743215604406</v>
      </c>
    </row>
    <row r="527" spans="1:21">
      <c r="A527">
        <f t="shared" si="42"/>
        <v>44</v>
      </c>
      <c r="B527">
        <f t="shared" si="43"/>
        <v>8</v>
      </c>
      <c r="C527" s="4">
        <f t="shared" si="44"/>
        <v>1969</v>
      </c>
      <c r="D527" s="19">
        <v>0.50490000000000002</v>
      </c>
      <c r="E527" s="19">
        <v>-0.183</v>
      </c>
      <c r="F527" s="19">
        <v>-0.2</v>
      </c>
      <c r="G527" s="19">
        <v>4.5410000000000004</v>
      </c>
      <c r="H527" s="19">
        <v>7.3207000000000004</v>
      </c>
      <c r="I527" s="36">
        <v>1.3007136970931159</v>
      </c>
      <c r="J527" s="37">
        <v>7.4473399185941203</v>
      </c>
      <c r="K527" s="36">
        <v>-1.2805025368446521</v>
      </c>
      <c r="M527" s="19">
        <v>0.45369999999999999</v>
      </c>
      <c r="O527" s="34">
        <v>523</v>
      </c>
      <c r="P527" s="23">
        <v>3.5483243170254752E-2</v>
      </c>
      <c r="R527">
        <f t="shared" si="40"/>
        <v>7.4473399185941203E-2</v>
      </c>
      <c r="S527">
        <f t="shared" si="41"/>
        <v>7.4473399185941203</v>
      </c>
      <c r="U527">
        <v>3.7654067579416859</v>
      </c>
    </row>
    <row r="528" spans="1:21">
      <c r="A528">
        <f t="shared" si="42"/>
        <v>44</v>
      </c>
      <c r="B528">
        <f t="shared" si="43"/>
        <v>9</v>
      </c>
      <c r="C528" s="4">
        <f t="shared" si="44"/>
        <v>1969</v>
      </c>
      <c r="D528" s="19">
        <v>0.62139999999999995</v>
      </c>
      <c r="E528" s="19">
        <v>-3</v>
      </c>
      <c r="F528" s="19">
        <v>-2.44</v>
      </c>
      <c r="G528" s="19">
        <v>-2.3557999999999999</v>
      </c>
      <c r="H528" s="19">
        <v>-2.6086</v>
      </c>
      <c r="I528" s="36">
        <v>2.130942758468656</v>
      </c>
      <c r="J528" s="37">
        <v>-4.5968592861902131</v>
      </c>
      <c r="K528" s="36">
        <v>-0.45276554087126941</v>
      </c>
      <c r="M528" s="19">
        <v>0.45169999999999999</v>
      </c>
      <c r="O528" s="34">
        <v>524</v>
      </c>
      <c r="P528" s="23">
        <v>-2.3459476534902546E-2</v>
      </c>
      <c r="R528">
        <f t="shared" si="40"/>
        <v>-4.5968592861902136E-2</v>
      </c>
      <c r="S528">
        <f t="shared" si="41"/>
        <v>-4.5968592861902131</v>
      </c>
      <c r="U528">
        <v>-2.3049853832106795</v>
      </c>
    </row>
    <row r="529" spans="1:21">
      <c r="A529">
        <f t="shared" si="42"/>
        <v>44</v>
      </c>
      <c r="B529">
        <f t="shared" si="43"/>
        <v>10</v>
      </c>
      <c r="C529" s="4">
        <f t="shared" si="44"/>
        <v>1969</v>
      </c>
      <c r="D529" s="19">
        <v>0.59640000000000004</v>
      </c>
      <c r="E529" s="19">
        <v>3.3269000000000002</v>
      </c>
      <c r="F529" s="19">
        <v>1.27</v>
      </c>
      <c r="G529" s="19">
        <v>4.5854999999999997</v>
      </c>
      <c r="H529" s="19">
        <v>6.0979999999999999</v>
      </c>
      <c r="I529" s="36">
        <v>0.30142402292532783</v>
      </c>
      <c r="J529" s="37">
        <v>4.5674227353905694</v>
      </c>
      <c r="K529" s="36">
        <v>-2.2741241548862923</v>
      </c>
      <c r="M529" s="19">
        <v>0.35970000000000002</v>
      </c>
      <c r="O529" s="34">
        <v>525</v>
      </c>
      <c r="P529" s="23">
        <v>2.3868134962641063E-2</v>
      </c>
      <c r="R529">
        <f t="shared" si="40"/>
        <v>4.5674227353905694E-2</v>
      </c>
      <c r="S529">
        <f t="shared" si="41"/>
        <v>4.5674227353905694</v>
      </c>
      <c r="U529">
        <v>2.129775470750459</v>
      </c>
    </row>
    <row r="530" spans="1:21">
      <c r="A530">
        <f t="shared" si="42"/>
        <v>44</v>
      </c>
      <c r="B530">
        <f t="shared" si="43"/>
        <v>11</v>
      </c>
      <c r="C530" s="4">
        <f t="shared" si="44"/>
        <v>1969</v>
      </c>
      <c r="D530" s="19">
        <v>0.51559999999999995</v>
      </c>
      <c r="E530" s="19">
        <v>-0.47399999999999998</v>
      </c>
      <c r="F530" s="19">
        <v>-4.71</v>
      </c>
      <c r="G530" s="19">
        <v>-2.972</v>
      </c>
      <c r="H530" s="19">
        <v>-5.5728</v>
      </c>
      <c r="I530" s="36">
        <v>2.0972950645510848</v>
      </c>
      <c r="J530" s="37">
        <v>-4.9579019349279658</v>
      </c>
      <c r="K530" s="36">
        <v>-10.440251572327043</v>
      </c>
      <c r="M530" s="19">
        <v>0.53759999999999997</v>
      </c>
      <c r="O530" s="34">
        <v>526</v>
      </c>
      <c r="P530" s="23">
        <v>-2.3881679946327394E-2</v>
      </c>
      <c r="R530">
        <f t="shared" si="40"/>
        <v>-4.9579019349279663E-2</v>
      </c>
      <c r="S530">
        <f t="shared" si="41"/>
        <v>-4.9579019349279658</v>
      </c>
      <c r="U530">
        <v>-2.6326049696044374</v>
      </c>
    </row>
    <row r="531" spans="1:21">
      <c r="A531">
        <f t="shared" si="42"/>
        <v>44</v>
      </c>
      <c r="B531">
        <f t="shared" si="43"/>
        <v>12</v>
      </c>
      <c r="C531" s="4">
        <f t="shared" si="44"/>
        <v>1969</v>
      </c>
      <c r="D531" s="19">
        <v>0.64349999999999996</v>
      </c>
      <c r="E531" s="19">
        <v>-1.9259999999999999</v>
      </c>
      <c r="F531" s="19">
        <v>-1.34</v>
      </c>
      <c r="G531" s="19">
        <v>-1.7695000000000001</v>
      </c>
      <c r="H531" s="19">
        <v>-6.8747999999999996</v>
      </c>
      <c r="I531" s="36">
        <v>4.2999151849818151</v>
      </c>
      <c r="J531" s="37">
        <v>-6.7988057710695049</v>
      </c>
      <c r="K531" s="36">
        <v>-1.1235955056179692</v>
      </c>
      <c r="M531" s="19">
        <v>0.62390000000000001</v>
      </c>
      <c r="O531" s="34">
        <v>527</v>
      </c>
      <c r="P531" s="23">
        <v>-3.4390902637290832E-2</v>
      </c>
      <c r="R531">
        <f t="shared" si="40"/>
        <v>-6.7988057710695049E-2</v>
      </c>
      <c r="S531">
        <f t="shared" si="41"/>
        <v>-6.7988057710695049</v>
      </c>
      <c r="U531">
        <v>-3.4793743312035308</v>
      </c>
    </row>
    <row r="532" spans="1:21">
      <c r="A532">
        <f t="shared" si="42"/>
        <v>45</v>
      </c>
      <c r="B532">
        <f t="shared" si="43"/>
        <v>1</v>
      </c>
      <c r="C532" s="4">
        <f t="shared" si="44"/>
        <v>1970</v>
      </c>
      <c r="D532" s="19">
        <v>0.60440000000000005</v>
      </c>
      <c r="E532" s="19">
        <v>0.30459999999999998</v>
      </c>
      <c r="F532" s="19">
        <v>1.41</v>
      </c>
      <c r="G532" s="19">
        <v>-7.4348000000000001</v>
      </c>
      <c r="H532" s="19">
        <v>-6.0830000000000002</v>
      </c>
      <c r="I532" s="36">
        <v>-1.2223650755576898</v>
      </c>
      <c r="J532" s="37">
        <v>7.0396937600077925</v>
      </c>
      <c r="K532" s="36">
        <v>-0.5965909090909105</v>
      </c>
      <c r="M532" s="19">
        <v>0.3543</v>
      </c>
      <c r="O532" s="34">
        <v>528</v>
      </c>
      <c r="P532" s="23">
        <v>3.5247124294739862E-2</v>
      </c>
      <c r="R532">
        <f t="shared" si="40"/>
        <v>7.0396937600077925E-2</v>
      </c>
      <c r="S532">
        <f t="shared" si="41"/>
        <v>7.0396937600077925</v>
      </c>
      <c r="U532">
        <v>3.3953065389371422</v>
      </c>
    </row>
    <row r="533" spans="1:21">
      <c r="A533">
        <f t="shared" si="42"/>
        <v>45</v>
      </c>
      <c r="B533">
        <f t="shared" si="43"/>
        <v>2</v>
      </c>
      <c r="C533" s="4">
        <f t="shared" si="44"/>
        <v>1970</v>
      </c>
      <c r="D533" s="19">
        <v>0.61799999999999999</v>
      </c>
      <c r="E533" s="19">
        <v>4.3893000000000004</v>
      </c>
      <c r="F533" s="19">
        <v>4.01</v>
      </c>
      <c r="G533" s="19">
        <v>5.5745800000000001</v>
      </c>
      <c r="H533" s="19">
        <v>3.8719999999999999</v>
      </c>
      <c r="I533" s="36">
        <v>-2.4502556993381055</v>
      </c>
      <c r="J533" s="37">
        <v>4.2661936996269523</v>
      </c>
      <c r="K533" s="36">
        <v>8.5738782509281464E-2</v>
      </c>
      <c r="M533" s="19">
        <v>0.52959999999999996</v>
      </c>
      <c r="O533" s="34">
        <v>529</v>
      </c>
      <c r="P533" s="23">
        <v>2.2171291596966958E-2</v>
      </c>
      <c r="R533">
        <f t="shared" si="40"/>
        <v>4.2661936996269523E-2</v>
      </c>
      <c r="S533">
        <f t="shared" si="41"/>
        <v>4.2661936996269523</v>
      </c>
      <c r="U533">
        <v>2.0046195356640699</v>
      </c>
    </row>
    <row r="534" spans="1:21">
      <c r="A534">
        <f t="shared" si="42"/>
        <v>45</v>
      </c>
      <c r="B534">
        <f t="shared" si="43"/>
        <v>3</v>
      </c>
      <c r="C534" s="4">
        <f t="shared" si="44"/>
        <v>1970</v>
      </c>
      <c r="D534" s="19">
        <v>0.57050000000000001</v>
      </c>
      <c r="E534" s="19">
        <v>0.87490000000000001</v>
      </c>
      <c r="F534" s="19">
        <v>-0.45</v>
      </c>
      <c r="G534" s="19">
        <v>0.4365</v>
      </c>
      <c r="H534" s="19">
        <v>-2.8454000000000002</v>
      </c>
      <c r="I534" s="36">
        <v>1.6297163469974694</v>
      </c>
      <c r="J534" s="37">
        <v>-0.43726119624042381</v>
      </c>
      <c r="K534" s="36">
        <v>0.79954311821814894</v>
      </c>
      <c r="M534" s="19">
        <v>0.52680000000000005</v>
      </c>
      <c r="O534" s="34">
        <v>530</v>
      </c>
      <c r="P534" s="23">
        <v>-1.9812775706438135E-3</v>
      </c>
      <c r="R534">
        <f t="shared" si="40"/>
        <v>-4.3726119624042381E-3</v>
      </c>
      <c r="S534">
        <f t="shared" si="41"/>
        <v>-0.43726119624042381</v>
      </c>
      <c r="U534">
        <v>-0.23960816946795321</v>
      </c>
    </row>
    <row r="535" spans="1:21">
      <c r="A535">
        <f t="shared" si="42"/>
        <v>45</v>
      </c>
      <c r="B535">
        <f t="shared" si="43"/>
        <v>4</v>
      </c>
      <c r="C535" s="4">
        <f t="shared" si="44"/>
        <v>1970</v>
      </c>
      <c r="D535" s="19">
        <v>0.50429999999999997</v>
      </c>
      <c r="E535" s="19">
        <v>-2.0720000000000001</v>
      </c>
      <c r="F535" s="19">
        <v>-2.5</v>
      </c>
      <c r="G535" s="19">
        <v>-8.7473899999999993</v>
      </c>
      <c r="H535" s="19">
        <v>-17.277799999999999</v>
      </c>
      <c r="I535" s="36">
        <v>-8.2381272913923649</v>
      </c>
      <c r="J535" s="37">
        <v>-4.9901043416497703</v>
      </c>
      <c r="K535" s="36">
        <v>1.5580736543909568</v>
      </c>
      <c r="M535" s="19">
        <v>0.61140000000000005</v>
      </c>
      <c r="O535" s="34">
        <v>531</v>
      </c>
      <c r="P535" s="23">
        <v>-2.5269803184746809E-2</v>
      </c>
      <c r="R535">
        <f t="shared" si="40"/>
        <v>-4.9901043416497703E-2</v>
      </c>
      <c r="S535">
        <f t="shared" si="41"/>
        <v>-4.9901043416497703</v>
      </c>
      <c r="U535">
        <v>-2.5269803184746742</v>
      </c>
    </row>
    <row r="536" spans="1:21">
      <c r="A536">
        <f t="shared" si="42"/>
        <v>45</v>
      </c>
      <c r="B536">
        <f t="shared" si="43"/>
        <v>5</v>
      </c>
      <c r="C536" s="4">
        <f t="shared" si="44"/>
        <v>1970</v>
      </c>
      <c r="D536" s="19">
        <v>0.52690000000000003</v>
      </c>
      <c r="E536" s="19">
        <v>1.1040000000000001</v>
      </c>
      <c r="F536" s="19">
        <v>-1.63</v>
      </c>
      <c r="G536" s="19">
        <v>-5.7769899999999996</v>
      </c>
      <c r="H536" s="19">
        <v>-10.313599999999999</v>
      </c>
      <c r="I536" s="36">
        <v>-4.8136430908523513</v>
      </c>
      <c r="J536" s="37">
        <v>-4.7259646554138275</v>
      </c>
      <c r="K536" s="36">
        <v>-1.115760111576003</v>
      </c>
      <c r="M536" s="19">
        <v>0.434</v>
      </c>
      <c r="O536" s="34">
        <v>532</v>
      </c>
      <c r="P536" s="23">
        <v>-2.4321578040569225E-2</v>
      </c>
      <c r="R536">
        <f t="shared" si="40"/>
        <v>-4.7259646554138279E-2</v>
      </c>
      <c r="S536">
        <f t="shared" si="41"/>
        <v>-4.7259646554138275</v>
      </c>
      <c r="U536">
        <v>-2.3509865543098822</v>
      </c>
    </row>
    <row r="537" spans="1:21">
      <c r="A537">
        <f t="shared" si="42"/>
        <v>45</v>
      </c>
      <c r="B537">
        <f t="shared" si="43"/>
        <v>6</v>
      </c>
      <c r="C537" s="4">
        <f t="shared" si="44"/>
        <v>1970</v>
      </c>
      <c r="D537" s="19">
        <v>0.58109999999999995</v>
      </c>
      <c r="E537" s="19">
        <v>0.60919999999999996</v>
      </c>
      <c r="F537" s="19">
        <v>0.01</v>
      </c>
      <c r="G537" s="19">
        <v>-4.6636699999999998</v>
      </c>
      <c r="H537" s="19">
        <v>-9.2873999999999999</v>
      </c>
      <c r="I537" s="36">
        <v>2.4730247055523318</v>
      </c>
      <c r="J537" s="37">
        <v>-4.8094414414312281</v>
      </c>
      <c r="K537" s="36">
        <v>0.11283497884344573</v>
      </c>
      <c r="M537" s="19">
        <v>0.51859999999999995</v>
      </c>
      <c r="O537" s="34">
        <v>533</v>
      </c>
      <c r="P537" s="23">
        <v>-2.5561812480883739E-2</v>
      </c>
      <c r="R537">
        <f t="shared" si="40"/>
        <v>-4.8094414414312281E-2</v>
      </c>
      <c r="S537">
        <f t="shared" si="41"/>
        <v>-4.8094414414312281</v>
      </c>
      <c r="U537">
        <v>-2.3123685239384706</v>
      </c>
    </row>
    <row r="538" spans="1:21">
      <c r="A538">
        <f t="shared" si="42"/>
        <v>45</v>
      </c>
      <c r="B538">
        <f t="shared" si="43"/>
        <v>7</v>
      </c>
      <c r="C538" s="4">
        <f t="shared" si="44"/>
        <v>1970</v>
      </c>
      <c r="D538" s="19">
        <v>0.5232</v>
      </c>
      <c r="E538" s="19">
        <v>1.5167999999999999</v>
      </c>
      <c r="F538" s="19">
        <v>5.56</v>
      </c>
      <c r="G538" s="19">
        <v>7.6857699999999998</v>
      </c>
      <c r="H538" s="19">
        <v>5.5351999999999997</v>
      </c>
      <c r="I538" s="36">
        <v>4.2590448321260466</v>
      </c>
      <c r="J538" s="37">
        <v>10.154771278717178</v>
      </c>
      <c r="K538" s="36">
        <v>-0.53536207382363088</v>
      </c>
      <c r="M538" s="19">
        <v>0.34389999999999998</v>
      </c>
      <c r="O538" s="34">
        <v>534</v>
      </c>
      <c r="P538" s="23">
        <v>4.8013447282821975E-2</v>
      </c>
      <c r="R538">
        <f t="shared" si="40"/>
        <v>0.10154771278717178</v>
      </c>
      <c r="S538">
        <f t="shared" si="41"/>
        <v>10.154771278717178</v>
      </c>
      <c r="U538">
        <v>5.1081658964536762</v>
      </c>
    </row>
    <row r="539" spans="1:21">
      <c r="A539">
        <f t="shared" si="42"/>
        <v>45</v>
      </c>
      <c r="B539">
        <f t="shared" si="43"/>
        <v>8</v>
      </c>
      <c r="C539" s="4">
        <f t="shared" si="44"/>
        <v>1970</v>
      </c>
      <c r="D539" s="19">
        <v>0.53390000000000004</v>
      </c>
      <c r="E539" s="19">
        <v>1.1633</v>
      </c>
      <c r="F539" s="19">
        <v>1</v>
      </c>
      <c r="G539" s="19">
        <v>4.7794400000000001</v>
      </c>
      <c r="H539" s="19">
        <v>9.4870000000000001</v>
      </c>
      <c r="I539" s="36">
        <v>0.77552834309901164</v>
      </c>
      <c r="J539" s="37">
        <v>3.1196257375079695</v>
      </c>
      <c r="K539" s="36">
        <v>1.4164305949008416</v>
      </c>
      <c r="M539" s="19">
        <v>0.1714</v>
      </c>
      <c r="O539" s="34">
        <v>535</v>
      </c>
      <c r="P539" s="23">
        <v>1.4841076290360578E-2</v>
      </c>
      <c r="R539">
        <f t="shared" si="40"/>
        <v>3.1196257375079695E-2</v>
      </c>
      <c r="S539">
        <f t="shared" si="41"/>
        <v>3.1196257375079695</v>
      </c>
      <c r="U539">
        <v>1.61160022655997</v>
      </c>
    </row>
    <row r="540" spans="1:21">
      <c r="A540">
        <f t="shared" si="42"/>
        <v>45</v>
      </c>
      <c r="B540">
        <f t="shared" si="43"/>
        <v>9</v>
      </c>
      <c r="C540" s="4">
        <f t="shared" si="44"/>
        <v>1970</v>
      </c>
      <c r="D540" s="19">
        <v>0.53680000000000005</v>
      </c>
      <c r="E540" s="19">
        <v>1.9626999999999999</v>
      </c>
      <c r="F540" s="19">
        <v>1.39</v>
      </c>
      <c r="G540" s="19">
        <v>3.6192600000000001</v>
      </c>
      <c r="H540" s="19">
        <v>10.8591</v>
      </c>
      <c r="I540" s="36">
        <v>0.63601990354532367</v>
      </c>
      <c r="J540" s="37">
        <v>7.4262121661106129</v>
      </c>
      <c r="K540" s="36">
        <v>1.6759776536312998</v>
      </c>
      <c r="M540" s="19">
        <v>0.51329999999999998</v>
      </c>
      <c r="O540" s="34">
        <v>536</v>
      </c>
      <c r="P540" s="23">
        <v>3.5814918859243372E-2</v>
      </c>
      <c r="R540">
        <f t="shared" si="40"/>
        <v>7.4262121661106129E-2</v>
      </c>
      <c r="S540">
        <f t="shared" si="41"/>
        <v>7.4262121661106129</v>
      </c>
      <c r="U540">
        <v>3.7117830706865056</v>
      </c>
    </row>
    <row r="541" spans="1:21">
      <c r="A541">
        <f t="shared" si="42"/>
        <v>45</v>
      </c>
      <c r="B541">
        <f t="shared" si="43"/>
        <v>10</v>
      </c>
      <c r="C541" s="4">
        <f t="shared" si="44"/>
        <v>1970</v>
      </c>
      <c r="D541" s="19">
        <v>0.46</v>
      </c>
      <c r="E541" s="19">
        <v>0.94620000000000004</v>
      </c>
      <c r="F541" s="19">
        <v>-0.96</v>
      </c>
      <c r="G541" s="19">
        <v>-0.83196000000000003</v>
      </c>
      <c r="H541" s="19">
        <v>-7.0621</v>
      </c>
      <c r="I541" s="36">
        <v>-0.87768779178288914</v>
      </c>
      <c r="J541" s="37">
        <v>-3.7410774908465672</v>
      </c>
      <c r="K541" s="36">
        <v>2.3351648351648491</v>
      </c>
      <c r="M541" s="19">
        <v>0.51060000000000005</v>
      </c>
      <c r="O541" s="34">
        <v>537</v>
      </c>
      <c r="P541" s="23">
        <v>-1.8472400899488872E-2</v>
      </c>
      <c r="R541">
        <f t="shared" si="40"/>
        <v>-3.7410774908465672E-2</v>
      </c>
      <c r="S541">
        <f t="shared" si="41"/>
        <v>-3.7410774908465672</v>
      </c>
      <c r="U541">
        <v>-1.9294795201207022</v>
      </c>
    </row>
    <row r="542" spans="1:21">
      <c r="A542">
        <f t="shared" si="42"/>
        <v>45</v>
      </c>
      <c r="B542">
        <f t="shared" si="43"/>
        <v>11</v>
      </c>
      <c r="C542" s="4">
        <f t="shared" si="44"/>
        <v>1970</v>
      </c>
      <c r="D542" s="19">
        <v>0.45540000000000003</v>
      </c>
      <c r="E542" s="19">
        <v>4.5087000000000002</v>
      </c>
      <c r="F542" s="19">
        <v>5.84</v>
      </c>
      <c r="G542" s="19">
        <v>5.0568999999999997</v>
      </c>
      <c r="H542" s="19">
        <v>1.371</v>
      </c>
      <c r="I542" s="36">
        <v>-4.2975312065215352</v>
      </c>
      <c r="J542" s="37">
        <v>6.202045374185472</v>
      </c>
      <c r="K542" s="36">
        <v>0.77852348993288079</v>
      </c>
      <c r="M542" s="19">
        <v>0.3387</v>
      </c>
      <c r="O542" s="34">
        <v>538</v>
      </c>
      <c r="P542" s="23">
        <v>3.1191160374553384E-2</v>
      </c>
      <c r="R542">
        <f t="shared" si="40"/>
        <v>6.202045374185472E-2</v>
      </c>
      <c r="S542">
        <f t="shared" si="41"/>
        <v>6.202045374185472</v>
      </c>
      <c r="U542">
        <v>2.9896778164878128</v>
      </c>
    </row>
    <row r="543" spans="1:21">
      <c r="A543">
        <f t="shared" si="42"/>
        <v>45</v>
      </c>
      <c r="B543">
        <f t="shared" si="43"/>
        <v>12</v>
      </c>
      <c r="C543" s="4">
        <f t="shared" si="44"/>
        <v>1970</v>
      </c>
      <c r="D543" s="19">
        <v>0.42330000000000001</v>
      </c>
      <c r="E543" s="19">
        <v>0.54120000000000001</v>
      </c>
      <c r="F543" s="19">
        <v>3.72</v>
      </c>
      <c r="G543" s="19">
        <v>5.97532</v>
      </c>
      <c r="H543" s="19">
        <v>7.2610000000000001</v>
      </c>
      <c r="I543" s="36">
        <v>1.9831771130370421</v>
      </c>
      <c r="J543" s="37">
        <v>9.5252513692093199</v>
      </c>
      <c r="K543" s="36">
        <v>-0.439531166755458</v>
      </c>
      <c r="M543" s="19">
        <v>0.50629999999999997</v>
      </c>
      <c r="O543" s="34">
        <v>539</v>
      </c>
      <c r="P543" s="23">
        <v>4.6543125576816946E-2</v>
      </c>
      <c r="R543">
        <f t="shared" si="40"/>
        <v>9.5252513692093199E-2</v>
      </c>
      <c r="S543">
        <f t="shared" si="41"/>
        <v>9.5252513692093199</v>
      </c>
      <c r="U543">
        <v>4.6543125576816937</v>
      </c>
    </row>
    <row r="544" spans="1:21">
      <c r="A544">
        <f t="shared" si="42"/>
        <v>46</v>
      </c>
      <c r="B544">
        <f t="shared" si="43"/>
        <v>1</v>
      </c>
      <c r="C544" s="4">
        <f t="shared" si="44"/>
        <v>1971</v>
      </c>
      <c r="D544" s="19">
        <v>0.38229999999999997</v>
      </c>
      <c r="E544" s="19">
        <v>1.6840999999999999</v>
      </c>
      <c r="F544" s="19">
        <v>5.32</v>
      </c>
      <c r="G544" s="19">
        <v>4.3194699999999999</v>
      </c>
      <c r="H544" s="19">
        <v>15.921200000000001</v>
      </c>
      <c r="I544" s="36">
        <v>3.0953560576528654</v>
      </c>
      <c r="J544" s="37">
        <v>8.8004160725935421</v>
      </c>
      <c r="K544" s="36">
        <v>1.8060200668896353</v>
      </c>
      <c r="M544" s="19">
        <v>8.4000000000000005E-2</v>
      </c>
      <c r="O544" s="34">
        <v>540</v>
      </c>
      <c r="P544" s="23">
        <v>4.6516518844902599E-2</v>
      </c>
      <c r="R544">
        <f t="shared" si="40"/>
        <v>8.8004160725935421E-2</v>
      </c>
      <c r="S544">
        <f t="shared" si="41"/>
        <v>8.8004160725935421</v>
      </c>
      <c r="U544">
        <v>3.9643561409642278</v>
      </c>
    </row>
    <row r="545" spans="1:21">
      <c r="A545">
        <f t="shared" si="42"/>
        <v>46</v>
      </c>
      <c r="B545">
        <f t="shared" si="43"/>
        <v>2</v>
      </c>
      <c r="C545" s="4">
        <f t="shared" si="44"/>
        <v>1971</v>
      </c>
      <c r="D545" s="19">
        <v>0.33169999999999999</v>
      </c>
      <c r="E545" s="19">
        <v>2.2370999999999999</v>
      </c>
      <c r="F545" s="19">
        <v>-3.66</v>
      </c>
      <c r="G545" s="19">
        <v>1.16815</v>
      </c>
      <c r="H545" s="19">
        <v>3.1677</v>
      </c>
      <c r="I545" s="36">
        <v>0.97955102163150376</v>
      </c>
      <c r="J545" s="37">
        <v>7.1668622794012649</v>
      </c>
      <c r="K545" s="36">
        <v>1.9710906701708275</v>
      </c>
      <c r="M545" s="19">
        <v>0.1678</v>
      </c>
      <c r="O545" s="34">
        <v>541</v>
      </c>
      <c r="P545" s="23">
        <v>3.7792873264004267E-2</v>
      </c>
      <c r="R545">
        <f t="shared" si="40"/>
        <v>7.1668622794012649E-2</v>
      </c>
      <c r="S545">
        <f t="shared" si="41"/>
        <v>7.1668622794012649</v>
      </c>
      <c r="U545">
        <v>3.264211038900716</v>
      </c>
    </row>
    <row r="546" spans="1:21">
      <c r="A546">
        <f t="shared" si="42"/>
        <v>46</v>
      </c>
      <c r="B546">
        <f t="shared" si="43"/>
        <v>3</v>
      </c>
      <c r="C546" s="4">
        <f t="shared" si="44"/>
        <v>1971</v>
      </c>
      <c r="D546" s="19">
        <v>0.2979</v>
      </c>
      <c r="E546" s="19">
        <v>1.8621000000000001</v>
      </c>
      <c r="F546" s="19">
        <v>2.58</v>
      </c>
      <c r="G546" s="19">
        <v>3.9373399999999998</v>
      </c>
      <c r="H546" s="19">
        <v>5.6386000000000003</v>
      </c>
      <c r="I546" s="36">
        <v>4.3218754655421519</v>
      </c>
      <c r="J546" s="37">
        <v>7.3499915329071852</v>
      </c>
      <c r="K546" s="36">
        <v>0.19329896907216426</v>
      </c>
      <c r="M546" s="19">
        <v>0.33500000000000002</v>
      </c>
      <c r="O546" s="34">
        <v>542</v>
      </c>
      <c r="P546" s="23">
        <v>3.6291230352929471E-2</v>
      </c>
      <c r="R546">
        <f t="shared" si="40"/>
        <v>7.3499915329071852E-2</v>
      </c>
      <c r="S546">
        <f t="shared" si="41"/>
        <v>7.3499915329071852</v>
      </c>
      <c r="U546">
        <v>3.5905625644897277</v>
      </c>
    </row>
    <row r="547" spans="1:21">
      <c r="A547">
        <f t="shared" si="42"/>
        <v>46</v>
      </c>
      <c r="B547">
        <f t="shared" si="43"/>
        <v>4</v>
      </c>
      <c r="C547" s="4">
        <f t="shared" si="44"/>
        <v>1971</v>
      </c>
      <c r="D547" s="19">
        <v>0.27589999999999998</v>
      </c>
      <c r="E547" s="19">
        <v>-3.2730000000000001</v>
      </c>
      <c r="F547" s="19">
        <v>-2.36</v>
      </c>
      <c r="G547" s="19">
        <v>3.88822</v>
      </c>
      <c r="H547" s="19">
        <v>2.4661</v>
      </c>
      <c r="I547" s="36">
        <v>3.7662544876474087</v>
      </c>
      <c r="J547" s="37">
        <v>19.950603695986047</v>
      </c>
      <c r="K547" s="36">
        <v>2.1221864951768588</v>
      </c>
      <c r="M547" s="19">
        <v>0.33389999999999997</v>
      </c>
      <c r="O547" s="34">
        <v>543</v>
      </c>
      <c r="P547" s="23">
        <v>9.5038489237516899E-2</v>
      </c>
      <c r="R547">
        <f t="shared" si="40"/>
        <v>0.19950603695986047</v>
      </c>
      <c r="S547">
        <f t="shared" si="41"/>
        <v>19.950603695986047</v>
      </c>
      <c r="U547">
        <v>9.5400799834063346</v>
      </c>
    </row>
    <row r="548" spans="1:21">
      <c r="A548">
        <f t="shared" si="42"/>
        <v>46</v>
      </c>
      <c r="B548">
        <f t="shared" si="43"/>
        <v>5</v>
      </c>
      <c r="C548" s="4">
        <f t="shared" si="44"/>
        <v>1971</v>
      </c>
      <c r="D548" s="19">
        <v>0.29330000000000001</v>
      </c>
      <c r="E548" s="19">
        <v>0.10539999999999999</v>
      </c>
      <c r="F548" s="19">
        <v>-1.61</v>
      </c>
      <c r="G548" s="19">
        <v>-3.9059400000000002</v>
      </c>
      <c r="H548" s="19">
        <v>-6.0498000000000003</v>
      </c>
      <c r="I548" s="36">
        <v>1.9803300240322355</v>
      </c>
      <c r="J548" s="37">
        <v>34.190255708727335</v>
      </c>
      <c r="K548" s="36">
        <v>2.8715365239294632</v>
      </c>
      <c r="M548" s="19">
        <v>0.49919999999999998</v>
      </c>
      <c r="O548" s="34">
        <v>544</v>
      </c>
      <c r="P548" s="23">
        <v>0.15859680066814508</v>
      </c>
      <c r="R548">
        <f t="shared" si="40"/>
        <v>0.34190255708727335</v>
      </c>
      <c r="S548">
        <f t="shared" si="41"/>
        <v>34.190255708727335</v>
      </c>
      <c r="U548">
        <v>15.821358760305463</v>
      </c>
    </row>
    <row r="549" spans="1:21">
      <c r="A549">
        <f t="shared" si="42"/>
        <v>46</v>
      </c>
      <c r="B549">
        <f t="shared" si="43"/>
        <v>6</v>
      </c>
      <c r="C549" s="4">
        <f t="shared" si="44"/>
        <v>1971</v>
      </c>
      <c r="D549" s="19">
        <v>0.3735</v>
      </c>
      <c r="E549" s="19">
        <v>-1.873</v>
      </c>
      <c r="F549" s="19">
        <v>1.07</v>
      </c>
      <c r="G549" s="19">
        <v>0.33117000000000002</v>
      </c>
      <c r="H549" s="19">
        <v>-3.1947999999999999</v>
      </c>
      <c r="I549" s="36">
        <v>2.3211457906274475</v>
      </c>
      <c r="J549" s="37">
        <v>32.898478409600209</v>
      </c>
      <c r="K549" s="36">
        <v>-1.8119490695396756</v>
      </c>
      <c r="M549" s="19">
        <v>0.57950000000000002</v>
      </c>
      <c r="O549" s="34">
        <v>545</v>
      </c>
      <c r="P549" s="23">
        <v>0.15283985459351412</v>
      </c>
      <c r="R549">
        <f t="shared" si="40"/>
        <v>0.32898478409600207</v>
      </c>
      <c r="S549">
        <f t="shared" si="41"/>
        <v>32.898478409600209</v>
      </c>
      <c r="U549">
        <v>15.27921929491202</v>
      </c>
    </row>
    <row r="550" spans="1:21">
      <c r="A550">
        <f t="shared" si="42"/>
        <v>46</v>
      </c>
      <c r="B550">
        <f t="shared" si="43"/>
        <v>7</v>
      </c>
      <c r="C550" s="4">
        <f t="shared" si="44"/>
        <v>1971</v>
      </c>
      <c r="D550" s="19">
        <v>0.40189999999999998</v>
      </c>
      <c r="E550" s="19">
        <v>0.2651</v>
      </c>
      <c r="F550" s="19">
        <v>-0.25</v>
      </c>
      <c r="G550" s="19">
        <v>-3.8715099999999998</v>
      </c>
      <c r="H550" s="19">
        <v>-5.6296999999999997</v>
      </c>
      <c r="I550" s="36">
        <v>4.3267854241112254</v>
      </c>
      <c r="J550" s="37">
        <v>-9.3864243428416589</v>
      </c>
      <c r="K550" s="36">
        <v>5.7356608478802862</v>
      </c>
      <c r="M550" s="19">
        <v>0.24690000000000001</v>
      </c>
      <c r="O550" s="34">
        <v>546</v>
      </c>
      <c r="P550" s="23">
        <v>-4.8147401136198531E-2</v>
      </c>
      <c r="R550">
        <f t="shared" si="40"/>
        <v>-9.3864243428416594E-2</v>
      </c>
      <c r="S550">
        <f t="shared" si="41"/>
        <v>-9.3864243428416589</v>
      </c>
      <c r="U550">
        <v>-4.8029329695363465</v>
      </c>
    </row>
    <row r="551" spans="1:21">
      <c r="A551">
        <f t="shared" si="42"/>
        <v>46</v>
      </c>
      <c r="B551">
        <f t="shared" si="43"/>
        <v>8</v>
      </c>
      <c r="C551" s="4">
        <f t="shared" si="44"/>
        <v>1971</v>
      </c>
      <c r="D551" s="19">
        <v>0.46779999999999999</v>
      </c>
      <c r="E551" s="19">
        <v>3.5007999999999999</v>
      </c>
      <c r="F551" s="19">
        <v>5.54</v>
      </c>
      <c r="G551" s="19">
        <v>3.8819699999999999</v>
      </c>
      <c r="H551" s="19">
        <v>5.8315999999999999</v>
      </c>
      <c r="I551" s="36">
        <v>-2.7938787022559586</v>
      </c>
      <c r="J551" s="37">
        <v>-14.253780360085988</v>
      </c>
      <c r="K551" s="36">
        <v>-4.127358490566035</v>
      </c>
      <c r="M551" s="19">
        <v>0.24629999999999999</v>
      </c>
      <c r="O551" s="34">
        <v>547</v>
      </c>
      <c r="P551" s="23">
        <v>-7.0930390997383408E-2</v>
      </c>
      <c r="R551">
        <f t="shared" si="40"/>
        <v>-0.14253780360085988</v>
      </c>
      <c r="S551">
        <f t="shared" si="41"/>
        <v>-14.253780360085988</v>
      </c>
      <c r="U551">
        <v>-7.7074324581932165</v>
      </c>
    </row>
    <row r="552" spans="1:21">
      <c r="A552">
        <f t="shared" si="42"/>
        <v>46</v>
      </c>
      <c r="B552">
        <f t="shared" si="43"/>
        <v>9</v>
      </c>
      <c r="C552" s="4">
        <f t="shared" si="44"/>
        <v>1971</v>
      </c>
      <c r="D552" s="19">
        <v>0.3674</v>
      </c>
      <c r="E552" s="19">
        <v>0.255</v>
      </c>
      <c r="F552" s="19">
        <v>-1.02</v>
      </c>
      <c r="G552" s="19">
        <v>-0.44485000000000002</v>
      </c>
      <c r="H552" s="19">
        <v>-2.2642000000000002</v>
      </c>
      <c r="I552" s="36">
        <v>-2.7176093620280151</v>
      </c>
      <c r="J552" s="37">
        <v>-4.1548222360299203E-2</v>
      </c>
      <c r="K552" s="36">
        <v>4.7970479704797064</v>
      </c>
      <c r="M552" s="19">
        <v>8.1900000000000001E-2</v>
      </c>
      <c r="O552" s="34">
        <v>548</v>
      </c>
      <c r="P552" s="23">
        <v>6.91236365954917E-3</v>
      </c>
      <c r="R552">
        <f t="shared" si="40"/>
        <v>-4.1548222360299203E-4</v>
      </c>
      <c r="S552">
        <f t="shared" si="41"/>
        <v>-4.1548222360299203E-2</v>
      </c>
      <c r="U552">
        <v>-0.72775408740832637</v>
      </c>
    </row>
    <row r="553" spans="1:21">
      <c r="A553">
        <f t="shared" si="42"/>
        <v>46</v>
      </c>
      <c r="B553">
        <f t="shared" si="43"/>
        <v>10</v>
      </c>
      <c r="C553" s="4">
        <f t="shared" si="44"/>
        <v>1971</v>
      </c>
      <c r="D553" s="19">
        <v>0.36759999999999998</v>
      </c>
      <c r="E553" s="19">
        <v>2.1979000000000002</v>
      </c>
      <c r="F553" s="19">
        <v>2.82</v>
      </c>
      <c r="G553" s="19">
        <v>-3.9143500000000002</v>
      </c>
      <c r="H553" s="19">
        <v>-5.5106999999999999</v>
      </c>
      <c r="I553" s="36">
        <v>-3.3982268743666846</v>
      </c>
      <c r="J553" s="37">
        <v>-5.5037486900103012</v>
      </c>
      <c r="K553" s="36">
        <v>-0.46948356807512415</v>
      </c>
      <c r="M553" s="19">
        <v>0.16370000000000001</v>
      </c>
      <c r="O553" s="34">
        <v>549</v>
      </c>
      <c r="P553" s="23">
        <v>-2.3940358216227198E-2</v>
      </c>
      <c r="R553">
        <f t="shared" si="40"/>
        <v>-5.5037486900103016E-2</v>
      </c>
      <c r="S553">
        <f t="shared" si="41"/>
        <v>-5.5037486900103012</v>
      </c>
      <c r="U553">
        <v>-3.1859865271188781</v>
      </c>
    </row>
    <row r="554" spans="1:21">
      <c r="A554">
        <f t="shared" si="42"/>
        <v>46</v>
      </c>
      <c r="B554">
        <f t="shared" si="43"/>
        <v>11</v>
      </c>
      <c r="C554" s="4">
        <f t="shared" si="44"/>
        <v>1971</v>
      </c>
      <c r="D554" s="19">
        <v>0.37240000000000001</v>
      </c>
      <c r="E554" s="19">
        <v>0.5212</v>
      </c>
      <c r="F554" s="19">
        <v>0.28999999999999998</v>
      </c>
      <c r="G554" s="19">
        <v>2.0910000000000002E-2</v>
      </c>
      <c r="H554" s="19">
        <v>-3.7332000000000001</v>
      </c>
      <c r="I554" s="36">
        <v>3.2152679347454702</v>
      </c>
      <c r="J554" s="37">
        <v>-14.2060476691113</v>
      </c>
      <c r="K554" s="36">
        <v>2.8301886792452935</v>
      </c>
      <c r="M554" s="19">
        <v>0.16339999999999999</v>
      </c>
      <c r="O554" s="34">
        <v>550</v>
      </c>
      <c r="P554" s="23">
        <v>-7.3061718326927427E-2</v>
      </c>
      <c r="R554">
        <f t="shared" si="40"/>
        <v>-0.14206047669111299</v>
      </c>
      <c r="S554">
        <f t="shared" si="41"/>
        <v>-14.2060476691113</v>
      </c>
      <c r="U554">
        <v>-7.4437273471591432</v>
      </c>
    </row>
    <row r="555" spans="1:21">
      <c r="A555">
        <f t="shared" si="42"/>
        <v>46</v>
      </c>
      <c r="B555">
        <f t="shared" si="43"/>
        <v>12</v>
      </c>
      <c r="C555" s="4">
        <f t="shared" si="44"/>
        <v>1971</v>
      </c>
      <c r="D555" s="19">
        <v>0.36880000000000002</v>
      </c>
      <c r="E555" s="19">
        <v>1.0986</v>
      </c>
      <c r="F555" s="19">
        <v>2.23</v>
      </c>
      <c r="G555" s="19">
        <v>8.8836499999999994</v>
      </c>
      <c r="H555" s="19">
        <v>11.4436</v>
      </c>
      <c r="I555" s="36">
        <v>6.3947373789109747</v>
      </c>
      <c r="J555" s="37">
        <v>5.6512699993773285</v>
      </c>
      <c r="K555" s="36">
        <v>5.733944954127157E-2</v>
      </c>
      <c r="M555" s="19">
        <v>0.4078</v>
      </c>
      <c r="O555" s="34">
        <v>551</v>
      </c>
      <c r="P555" s="23">
        <v>3.4709266157974872E-2</v>
      </c>
      <c r="R555">
        <f t="shared" si="40"/>
        <v>5.6512699993773285E-2</v>
      </c>
      <c r="S555">
        <f t="shared" si="41"/>
        <v>5.6512699993773285</v>
      </c>
      <c r="U555">
        <v>2.1072038831504365</v>
      </c>
    </row>
    <row r="556" spans="1:21">
      <c r="A556">
        <f t="shared" si="42"/>
        <v>47</v>
      </c>
      <c r="B556">
        <f t="shared" si="43"/>
        <v>1</v>
      </c>
      <c r="C556" s="4">
        <f t="shared" si="44"/>
        <v>1972</v>
      </c>
      <c r="D556" s="19">
        <v>0.28799999999999998</v>
      </c>
      <c r="E556" s="19">
        <v>1.0550999999999999</v>
      </c>
      <c r="F556" s="19">
        <v>-0.33</v>
      </c>
      <c r="G556" s="19">
        <v>2.0573100000000002</v>
      </c>
      <c r="H556" s="19">
        <v>11.298500000000001</v>
      </c>
      <c r="I556" s="36">
        <v>4.1221798128508373</v>
      </c>
      <c r="J556" s="37">
        <v>3.49109964525951</v>
      </c>
      <c r="K556" s="36">
        <v>8.0802292263610234</v>
      </c>
      <c r="M556" s="19">
        <v>8.1199999999999994E-2</v>
      </c>
      <c r="O556" s="34">
        <v>552</v>
      </c>
      <c r="P556" s="23">
        <v>2.6105602819695317E-2</v>
      </c>
      <c r="R556">
        <f t="shared" si="40"/>
        <v>3.49109964525951E-2</v>
      </c>
      <c r="S556">
        <f t="shared" si="41"/>
        <v>3.49109964525951</v>
      </c>
      <c r="U556">
        <v>0.85813717503374332</v>
      </c>
    </row>
    <row r="557" spans="1:21">
      <c r="A557">
        <f t="shared" si="42"/>
        <v>47</v>
      </c>
      <c r="B557">
        <f t="shared" si="43"/>
        <v>2</v>
      </c>
      <c r="C557" s="4">
        <f t="shared" si="44"/>
        <v>1972</v>
      </c>
      <c r="D557" s="19">
        <v>0.248</v>
      </c>
      <c r="E557" s="19">
        <v>0.14149999999999999</v>
      </c>
      <c r="F557" s="19">
        <v>1.07</v>
      </c>
      <c r="G557" s="19">
        <v>2.7711100000000002</v>
      </c>
      <c r="H557" s="19">
        <v>2.9590000000000001</v>
      </c>
      <c r="I557" s="36">
        <v>6.0664514015131701</v>
      </c>
      <c r="J557" s="37">
        <v>2.7696980770282265</v>
      </c>
      <c r="K557" s="36">
        <v>2.2269353128314018</v>
      </c>
      <c r="M557" s="19">
        <v>0.48699999999999999</v>
      </c>
      <c r="O557" s="34">
        <v>553</v>
      </c>
      <c r="P557" s="23">
        <v>2.027961063966166E-2</v>
      </c>
      <c r="R557">
        <f t="shared" si="40"/>
        <v>2.7696980770282265E-2</v>
      </c>
      <c r="S557">
        <f t="shared" si="41"/>
        <v>2.7696980770282265</v>
      </c>
      <c r="U557">
        <v>0.72699386063103322</v>
      </c>
    </row>
    <row r="558" spans="1:21">
      <c r="A558">
        <f t="shared" si="42"/>
        <v>47</v>
      </c>
      <c r="B558">
        <f t="shared" si="43"/>
        <v>3</v>
      </c>
      <c r="C558" s="4">
        <f t="shared" si="44"/>
        <v>1972</v>
      </c>
      <c r="D558" s="19">
        <v>0.2727</v>
      </c>
      <c r="E558" s="19">
        <v>0.1462</v>
      </c>
      <c r="F558" s="19">
        <v>0.24</v>
      </c>
      <c r="G558" s="19">
        <v>0.82557000000000003</v>
      </c>
      <c r="H558" s="19">
        <v>-1.4349000000000001</v>
      </c>
      <c r="I558" s="36">
        <v>2.8942904307253174</v>
      </c>
      <c r="J558" s="37">
        <v>2.8227822026823501</v>
      </c>
      <c r="K558" s="36">
        <v>0.3734439834024883</v>
      </c>
      <c r="M558" s="19">
        <v>0.16159999999999999</v>
      </c>
      <c r="O558" s="34">
        <v>554</v>
      </c>
      <c r="P558" s="23">
        <v>1.6815877949154068E-2</v>
      </c>
      <c r="R558">
        <f t="shared" si="40"/>
        <v>2.8227822026823501E-2</v>
      </c>
      <c r="S558">
        <f t="shared" si="41"/>
        <v>2.8227822026823501</v>
      </c>
      <c r="U558">
        <v>1.1223215849743098</v>
      </c>
    </row>
    <row r="559" spans="1:21">
      <c r="A559">
        <f t="shared" si="42"/>
        <v>47</v>
      </c>
      <c r="B559">
        <f t="shared" si="43"/>
        <v>4</v>
      </c>
      <c r="C559" s="4">
        <f t="shared" si="44"/>
        <v>1972</v>
      </c>
      <c r="D559" s="19">
        <v>0.28789999999999999</v>
      </c>
      <c r="E559" s="19">
        <v>0.1411</v>
      </c>
      <c r="F559" s="19">
        <v>0.35</v>
      </c>
      <c r="G559" s="19">
        <v>0.68047000000000002</v>
      </c>
      <c r="H559" s="19">
        <v>1.2889999999999999</v>
      </c>
      <c r="I559" s="36">
        <v>2.6146135203488683</v>
      </c>
      <c r="J559" s="37">
        <v>-7.7187112827252431</v>
      </c>
      <c r="K559" s="36">
        <v>2.5217031831335168</v>
      </c>
      <c r="M559" s="19">
        <v>0.2419</v>
      </c>
      <c r="O559" s="34">
        <v>555</v>
      </c>
      <c r="P559" s="23">
        <v>-4.0818921977150979E-2</v>
      </c>
      <c r="R559">
        <f t="shared" si="40"/>
        <v>-7.7187112827252435E-2</v>
      </c>
      <c r="S559">
        <f t="shared" si="41"/>
        <v>-7.7187112827252431</v>
      </c>
      <c r="U559">
        <v>-3.7915876035697957</v>
      </c>
    </row>
    <row r="560" spans="1:21">
      <c r="A560">
        <f t="shared" si="42"/>
        <v>47</v>
      </c>
      <c r="B560">
        <f t="shared" si="43"/>
        <v>5</v>
      </c>
      <c r="C560" s="4">
        <f t="shared" si="44"/>
        <v>1972</v>
      </c>
      <c r="D560" s="19">
        <v>0.3014</v>
      </c>
      <c r="E560" s="19">
        <v>0.1618</v>
      </c>
      <c r="F560" s="19">
        <v>1.63</v>
      </c>
      <c r="G560" s="19">
        <v>1.9692000000000001</v>
      </c>
      <c r="H560" s="19">
        <v>-1.9109</v>
      </c>
      <c r="I560" s="36">
        <v>3.1720378862343237</v>
      </c>
      <c r="J560" s="37">
        <v>2.3077251278097233</v>
      </c>
      <c r="K560" s="36">
        <v>19.85887096774195</v>
      </c>
      <c r="M560" s="19">
        <v>0.32179999999999997</v>
      </c>
      <c r="O560" s="34">
        <v>556</v>
      </c>
      <c r="P560" s="23">
        <v>1.1898981701348177E-2</v>
      </c>
      <c r="R560">
        <f t="shared" si="40"/>
        <v>2.3077251278097233E-2</v>
      </c>
      <c r="S560">
        <f t="shared" si="41"/>
        <v>2.3077251278097233</v>
      </c>
      <c r="U560">
        <v>1.1046823624582303</v>
      </c>
    </row>
    <row r="561" spans="1:21">
      <c r="A561">
        <f t="shared" si="42"/>
        <v>47</v>
      </c>
      <c r="B561">
        <f t="shared" si="43"/>
        <v>6</v>
      </c>
      <c r="C561" s="4">
        <f t="shared" si="44"/>
        <v>1972</v>
      </c>
      <c r="D561" s="19">
        <v>0.29349999999999998</v>
      </c>
      <c r="E561" s="19">
        <v>0.44529999999999997</v>
      </c>
      <c r="F561" s="19">
        <v>-0.68</v>
      </c>
      <c r="G561" s="19">
        <v>-1.94465</v>
      </c>
      <c r="H561" s="19">
        <v>-3.0514999999999999</v>
      </c>
      <c r="I561" s="36">
        <v>4.2198742900797948</v>
      </c>
      <c r="J561" s="37">
        <v>16.681251240236207</v>
      </c>
      <c r="K561" s="36">
        <v>8.7468460891505515</v>
      </c>
      <c r="M561" s="19">
        <v>0.24060000000000001</v>
      </c>
      <c r="O561" s="34">
        <v>557</v>
      </c>
      <c r="P561" s="23">
        <v>7.1201583144161251E-2</v>
      </c>
      <c r="R561">
        <f t="shared" si="40"/>
        <v>0.16681251240236206</v>
      </c>
      <c r="S561">
        <f t="shared" si="41"/>
        <v>16.681251240236207</v>
      </c>
      <c r="U561">
        <v>8.9255776655563022</v>
      </c>
    </row>
    <row r="562" spans="1:21">
      <c r="A562">
        <f t="shared" si="42"/>
        <v>47</v>
      </c>
      <c r="B562">
        <f t="shared" si="43"/>
        <v>7</v>
      </c>
      <c r="C562" s="4">
        <f t="shared" si="44"/>
        <v>1972</v>
      </c>
      <c r="D562" s="19">
        <v>0.31230000000000002</v>
      </c>
      <c r="E562" s="19">
        <v>0.151</v>
      </c>
      <c r="F562" s="19">
        <v>0.3</v>
      </c>
      <c r="G562" s="19">
        <v>0.47582999999999998</v>
      </c>
      <c r="H562" s="19">
        <v>-4.1294000000000004</v>
      </c>
      <c r="I562" s="36">
        <v>5.0159549870084543</v>
      </c>
      <c r="J562" s="37">
        <v>-0.29879452916639071</v>
      </c>
      <c r="K562" s="36">
        <v>5.6457849961330187</v>
      </c>
      <c r="M562" s="19">
        <v>0.4</v>
      </c>
      <c r="O562" s="34">
        <v>558</v>
      </c>
      <c r="P562" s="23">
        <v>-2.596965672107121E-2</v>
      </c>
      <c r="R562">
        <f t="shared" si="40"/>
        <v>-2.9879452916639071E-3</v>
      </c>
      <c r="S562">
        <f t="shared" si="41"/>
        <v>-0.29879452916639071</v>
      </c>
      <c r="U562">
        <v>2.359445122832907</v>
      </c>
    </row>
    <row r="563" spans="1:21">
      <c r="A563">
        <f t="shared" si="42"/>
        <v>47</v>
      </c>
      <c r="B563">
        <f t="shared" si="43"/>
        <v>8</v>
      </c>
      <c r="C563" s="4">
        <f t="shared" si="44"/>
        <v>1972</v>
      </c>
      <c r="D563" s="19">
        <v>0.28589999999999999</v>
      </c>
      <c r="E563" s="19">
        <v>0.15079999999999999</v>
      </c>
      <c r="F563" s="19">
        <v>0.72</v>
      </c>
      <c r="G563" s="19">
        <v>3.6877800000000001</v>
      </c>
      <c r="H563" s="19">
        <v>1.8640000000000001</v>
      </c>
      <c r="I563" s="36">
        <v>1.1682174562911924</v>
      </c>
      <c r="J563" s="37">
        <v>0.7973863133115211</v>
      </c>
      <c r="K563" s="36">
        <v>-2.086383601756947</v>
      </c>
      <c r="M563" s="19">
        <v>0.15939999999999999</v>
      </c>
      <c r="O563" s="34">
        <v>559</v>
      </c>
      <c r="P563" s="23">
        <v>5.1077391240241798E-3</v>
      </c>
      <c r="R563">
        <f t="shared" si="40"/>
        <v>7.973863133115211E-3</v>
      </c>
      <c r="S563">
        <f t="shared" si="41"/>
        <v>0.7973863133115211</v>
      </c>
      <c r="U563">
        <v>0.28515589896749916</v>
      </c>
    </row>
    <row r="564" spans="1:21">
      <c r="A564">
        <f t="shared" si="42"/>
        <v>47</v>
      </c>
      <c r="B564">
        <f t="shared" si="43"/>
        <v>9</v>
      </c>
      <c r="C564" s="4">
        <f t="shared" si="44"/>
        <v>1972</v>
      </c>
      <c r="D564" s="19">
        <v>0.34129999999999999</v>
      </c>
      <c r="E564" s="19">
        <v>0.1409</v>
      </c>
      <c r="F564" s="19">
        <v>0.31</v>
      </c>
      <c r="G564" s="19">
        <v>-0.25228</v>
      </c>
      <c r="H564" s="19">
        <v>-3.4874000000000001</v>
      </c>
      <c r="I564" s="36">
        <v>-2.0921401974725353</v>
      </c>
      <c r="J564" s="37">
        <v>12.936053032451888</v>
      </c>
      <c r="K564" s="36">
        <v>-3.9999999999999925</v>
      </c>
      <c r="M564" s="19">
        <v>0.39779999999999999</v>
      </c>
      <c r="O564" s="34">
        <v>560</v>
      </c>
      <c r="P564" s="23">
        <v>6.0716744685876733E-2</v>
      </c>
      <c r="R564">
        <f t="shared" si="40"/>
        <v>0.12936053032451889</v>
      </c>
      <c r="S564">
        <f t="shared" si="41"/>
        <v>12.936053032451888</v>
      </c>
      <c r="U564">
        <v>6.4714530040694722</v>
      </c>
    </row>
    <row r="565" spans="1:21">
      <c r="A565">
        <f t="shared" si="42"/>
        <v>47</v>
      </c>
      <c r="B565">
        <f t="shared" si="43"/>
        <v>10</v>
      </c>
      <c r="C565" s="4">
        <f t="shared" si="44"/>
        <v>1972</v>
      </c>
      <c r="D565" s="19">
        <v>0.39760000000000001</v>
      </c>
      <c r="E565" s="19">
        <v>0.156</v>
      </c>
      <c r="F565" s="19">
        <v>1.01</v>
      </c>
      <c r="G565" s="19">
        <v>1.18523</v>
      </c>
      <c r="H565" s="19">
        <v>-1.7491000000000001</v>
      </c>
      <c r="I565" s="36">
        <v>4.4820002601504996</v>
      </c>
      <c r="J565" s="37">
        <v>14.436889067711146</v>
      </c>
      <c r="K565" s="36">
        <v>0.29595015576324712</v>
      </c>
      <c r="M565" s="19">
        <v>0.317</v>
      </c>
      <c r="O565" s="34">
        <v>561</v>
      </c>
      <c r="P565" s="23">
        <v>5.958001067128138E-2</v>
      </c>
      <c r="R565">
        <f t="shared" si="40"/>
        <v>0.14436889067711145</v>
      </c>
      <c r="S565">
        <f t="shared" si="41"/>
        <v>14.436889067711146</v>
      </c>
      <c r="U565">
        <v>8.0021215153080671</v>
      </c>
    </row>
    <row r="566" spans="1:21">
      <c r="A566">
        <f t="shared" si="42"/>
        <v>47</v>
      </c>
      <c r="B566">
        <f t="shared" si="43"/>
        <v>11</v>
      </c>
      <c r="C566" s="4">
        <f t="shared" si="44"/>
        <v>1972</v>
      </c>
      <c r="D566" s="19">
        <v>0.37090000000000001</v>
      </c>
      <c r="E566" s="19">
        <v>0.44550000000000001</v>
      </c>
      <c r="F566" s="19">
        <v>2.4900000000000002</v>
      </c>
      <c r="G566" s="19">
        <v>4.8128200000000003</v>
      </c>
      <c r="H566" s="19">
        <v>5.9249000000000001</v>
      </c>
      <c r="I566" s="36">
        <v>6.0419386368700669</v>
      </c>
      <c r="J566" s="37">
        <v>5.1968727663795899</v>
      </c>
      <c r="K566" s="36">
        <v>-1.2268985867370685</v>
      </c>
      <c r="M566" s="19">
        <v>0.23699999999999999</v>
      </c>
      <c r="O566" s="34">
        <v>562</v>
      </c>
      <c r="P566" s="23">
        <v>1.6340615883849718E-2</v>
      </c>
      <c r="R566">
        <f t="shared" si="40"/>
        <v>5.1968727663795899E-2</v>
      </c>
      <c r="S566">
        <f t="shared" si="41"/>
        <v>5.1968727663795899</v>
      </c>
      <c r="U566">
        <v>3.505528680359054</v>
      </c>
    </row>
    <row r="567" spans="1:21">
      <c r="A567">
        <f t="shared" si="42"/>
        <v>47</v>
      </c>
      <c r="B567">
        <f t="shared" si="43"/>
        <v>12</v>
      </c>
      <c r="C567" s="4">
        <f t="shared" si="44"/>
        <v>1972</v>
      </c>
      <c r="D567" s="19">
        <v>0.37459999999999999</v>
      </c>
      <c r="E567" s="19">
        <v>1.9222999999999999</v>
      </c>
      <c r="F567" s="19">
        <v>-0.04</v>
      </c>
      <c r="G567" s="19">
        <v>1.42228</v>
      </c>
      <c r="H567" s="19">
        <v>-2.1374</v>
      </c>
      <c r="I567" s="36">
        <v>3.5108190464800515</v>
      </c>
      <c r="J567" s="37">
        <v>13.812135629839561</v>
      </c>
      <c r="K567" s="36">
        <v>2.0440251572327206</v>
      </c>
      <c r="M567" s="19">
        <v>0.31519999999999998</v>
      </c>
      <c r="O567" s="34">
        <v>563</v>
      </c>
      <c r="P567" s="23">
        <v>6.5329512090959385E-2</v>
      </c>
      <c r="R567">
        <f t="shared" si="40"/>
        <v>0.13812135629839561</v>
      </c>
      <c r="S567">
        <f t="shared" si="41"/>
        <v>13.812135629839561</v>
      </c>
      <c r="U567">
        <v>6.8328008734654446</v>
      </c>
    </row>
    <row r="568" spans="1:21">
      <c r="A568">
        <f t="shared" si="42"/>
        <v>48</v>
      </c>
      <c r="B568">
        <f t="shared" si="43"/>
        <v>1</v>
      </c>
      <c r="C568" s="4">
        <f t="shared" si="44"/>
        <v>1973</v>
      </c>
      <c r="D568" s="19">
        <v>0.437</v>
      </c>
      <c r="E568" s="19">
        <v>-6.3E-2</v>
      </c>
      <c r="F568" s="19">
        <v>-0.54</v>
      </c>
      <c r="G568" s="19">
        <v>-1.4906999999999999</v>
      </c>
      <c r="H568" s="19">
        <v>-4.3201000000000001</v>
      </c>
      <c r="I568" s="36">
        <v>0.29196151175941526</v>
      </c>
      <c r="J568" s="37">
        <v>16.368746618202156</v>
      </c>
      <c r="K568" s="36">
        <v>1.6949152542372836</v>
      </c>
      <c r="M568" s="19">
        <v>0.31419999999999998</v>
      </c>
      <c r="O568" s="34">
        <v>564</v>
      </c>
      <c r="P568" s="23">
        <v>8.1362504491422349E-2</v>
      </c>
      <c r="R568">
        <f t="shared" si="40"/>
        <v>0.16368746618202157</v>
      </c>
      <c r="S568">
        <f t="shared" si="41"/>
        <v>16.368746618202156</v>
      </c>
      <c r="U568">
        <v>7.6130771456069324</v>
      </c>
    </row>
    <row r="569" spans="1:21">
      <c r="A569">
        <f t="shared" si="42"/>
        <v>48</v>
      </c>
      <c r="B569">
        <f t="shared" si="43"/>
        <v>2</v>
      </c>
      <c r="C569" s="4">
        <f t="shared" si="44"/>
        <v>1973</v>
      </c>
      <c r="D569" s="19">
        <v>0.41499999999999998</v>
      </c>
      <c r="E569" s="19">
        <v>-0.754</v>
      </c>
      <c r="F569" s="19">
        <v>0.23</v>
      </c>
      <c r="G569" s="19">
        <v>-3.5249600000000001</v>
      </c>
      <c r="H569" s="19">
        <v>-7.9896000000000003</v>
      </c>
      <c r="I569" s="36">
        <v>3.5276032369999815</v>
      </c>
      <c r="J569" s="37">
        <v>49.987516504419169</v>
      </c>
      <c r="K569" s="36">
        <v>28.787878787878785</v>
      </c>
      <c r="M569" s="19">
        <v>0.70479999999999998</v>
      </c>
      <c r="O569" s="34">
        <v>565</v>
      </c>
      <c r="P569" s="23">
        <v>0.24298259423614588</v>
      </c>
      <c r="R569">
        <f t="shared" si="40"/>
        <v>0.49987516504419172</v>
      </c>
      <c r="S569">
        <f t="shared" si="41"/>
        <v>49.987516504419169</v>
      </c>
      <c r="U569">
        <v>20.667431064544779</v>
      </c>
    </row>
    <row r="570" spans="1:21">
      <c r="A570">
        <f t="shared" si="42"/>
        <v>48</v>
      </c>
      <c r="B570">
        <f t="shared" si="43"/>
        <v>3</v>
      </c>
      <c r="C570" s="4">
        <f t="shared" si="44"/>
        <v>1973</v>
      </c>
      <c r="D570" s="19">
        <v>0.45579999999999998</v>
      </c>
      <c r="E570" s="19">
        <v>0.46339999999999998</v>
      </c>
      <c r="F570" s="19">
        <v>0.45</v>
      </c>
      <c r="G570" s="19">
        <v>8.0850000000000005E-2</v>
      </c>
      <c r="H570" s="19">
        <v>-2.0752000000000002</v>
      </c>
      <c r="I570" s="36">
        <v>1.1853295487342106</v>
      </c>
      <c r="J570" s="37">
        <v>-4.5807101956321761</v>
      </c>
      <c r="K570" s="36">
        <v>5.8823529411764719</v>
      </c>
      <c r="M570" s="19">
        <v>0.93310000000000004</v>
      </c>
      <c r="O570" s="34">
        <v>566</v>
      </c>
      <c r="P570" s="23">
        <v>-1.4118594279707963E-2</v>
      </c>
      <c r="R570">
        <f t="shared" si="40"/>
        <v>-4.5807101956321761E-2</v>
      </c>
      <c r="S570">
        <f t="shared" si="41"/>
        <v>-4.5807101956321761</v>
      </c>
      <c r="U570">
        <v>-3.2142311938079371</v>
      </c>
    </row>
    <row r="571" spans="1:21">
      <c r="A571">
        <f t="shared" si="42"/>
        <v>48</v>
      </c>
      <c r="B571">
        <f t="shared" si="43"/>
        <v>4</v>
      </c>
      <c r="C571" s="4">
        <f t="shared" si="44"/>
        <v>1973</v>
      </c>
      <c r="D571" s="19">
        <v>0.52110000000000001</v>
      </c>
      <c r="E571" s="19">
        <v>0.63700000000000001</v>
      </c>
      <c r="F571" s="19">
        <v>0.61</v>
      </c>
      <c r="G571" s="19">
        <v>-3.8293400000000002</v>
      </c>
      <c r="H571" s="19">
        <v>-6.2129000000000003</v>
      </c>
      <c r="I571" s="36">
        <v>-6.0894044505510472</v>
      </c>
      <c r="J571" s="37">
        <v>-21.930585470461551</v>
      </c>
      <c r="K571" s="36">
        <v>0.80555555555554825</v>
      </c>
      <c r="M571" s="19">
        <v>0.69340000000000002</v>
      </c>
      <c r="O571" s="34">
        <v>567</v>
      </c>
      <c r="P571" s="23">
        <v>-0.11441416283689332</v>
      </c>
      <c r="R571">
        <f t="shared" si="40"/>
        <v>-0.2193058547046155</v>
      </c>
      <c r="S571">
        <f t="shared" si="41"/>
        <v>-21.930585470461551</v>
      </c>
      <c r="U571">
        <v>-11.844328066913674</v>
      </c>
    </row>
    <row r="572" spans="1:21">
      <c r="A572">
        <f t="shared" si="42"/>
        <v>48</v>
      </c>
      <c r="B572">
        <f t="shared" si="43"/>
        <v>5</v>
      </c>
      <c r="C572" s="4">
        <f t="shared" si="44"/>
        <v>1973</v>
      </c>
      <c r="D572" s="19">
        <v>0.50770000000000004</v>
      </c>
      <c r="E572" s="19">
        <v>0.57010000000000005</v>
      </c>
      <c r="F572" s="19">
        <v>-0.39</v>
      </c>
      <c r="G572" s="19">
        <v>-1.6263300000000001</v>
      </c>
      <c r="H572" s="19">
        <v>-8.1110000000000007</v>
      </c>
      <c r="I572" s="36">
        <v>-0.67525439102292351</v>
      </c>
      <c r="J572" s="37">
        <v>4.3498707884728871</v>
      </c>
      <c r="K572" s="36">
        <v>26.48112427666025</v>
      </c>
      <c r="M572" s="19">
        <v>0.61209999999999998</v>
      </c>
      <c r="O572" s="34">
        <v>568</v>
      </c>
      <c r="P572" s="23">
        <v>3.111746035278018E-2</v>
      </c>
      <c r="R572">
        <f t="shared" si="40"/>
        <v>4.3498707884728871E-2</v>
      </c>
      <c r="S572">
        <f t="shared" si="41"/>
        <v>4.3498707884728871</v>
      </c>
      <c r="U572">
        <v>1.2007601469295828</v>
      </c>
    </row>
    <row r="573" spans="1:21">
      <c r="A573">
        <f t="shared" si="42"/>
        <v>48</v>
      </c>
      <c r="B573">
        <f t="shared" si="43"/>
        <v>6</v>
      </c>
      <c r="C573" s="4">
        <f t="shared" si="44"/>
        <v>1973</v>
      </c>
      <c r="D573" s="19">
        <v>0.51439999999999997</v>
      </c>
      <c r="E573" s="19">
        <v>-6.0999999999999999E-2</v>
      </c>
      <c r="F573" s="19">
        <v>-0.56000000000000005</v>
      </c>
      <c r="G573" s="19">
        <v>-0.40050000000000002</v>
      </c>
      <c r="H573" s="19">
        <v>-2.9020999999999999</v>
      </c>
      <c r="I573" s="36">
        <v>1.7948914504516709</v>
      </c>
      <c r="J573" s="37">
        <v>2.7071744918381713</v>
      </c>
      <c r="K573" s="36">
        <v>7.4074074074074181</v>
      </c>
      <c r="M573" s="19">
        <v>0.68440000000000001</v>
      </c>
      <c r="O573" s="34">
        <v>569</v>
      </c>
      <c r="P573" s="23">
        <v>2.2535576244726796E-2</v>
      </c>
      <c r="R573">
        <f t="shared" si="40"/>
        <v>2.7071744918381713E-2</v>
      </c>
      <c r="S573">
        <f t="shared" si="41"/>
        <v>2.7071744918381713</v>
      </c>
      <c r="U573">
        <v>0.44361964307531326</v>
      </c>
    </row>
    <row r="574" spans="1:21">
      <c r="A574">
        <f t="shared" si="42"/>
        <v>48</v>
      </c>
      <c r="B574">
        <f t="shared" si="43"/>
        <v>7</v>
      </c>
      <c r="C574" s="4">
        <f t="shared" si="44"/>
        <v>1973</v>
      </c>
      <c r="D574" s="19">
        <v>0.63929999999999998</v>
      </c>
      <c r="E574" s="19">
        <v>-2.7629999999999999</v>
      </c>
      <c r="F574" s="19">
        <v>-4.76</v>
      </c>
      <c r="G574" s="19">
        <v>4.0673599999999999</v>
      </c>
      <c r="H574" s="19">
        <v>11.938599999999999</v>
      </c>
      <c r="I574" s="36">
        <v>1.0198221247987866</v>
      </c>
      <c r="J574" s="37">
        <v>13.284630718132217</v>
      </c>
      <c r="K574" s="36">
        <v>-6.2068965517241388</v>
      </c>
      <c r="M574" s="19">
        <v>0.2266</v>
      </c>
      <c r="O574" s="34">
        <v>570</v>
      </c>
      <c r="P574" s="23">
        <v>5.6327859926298185E-2</v>
      </c>
      <c r="R574">
        <f t="shared" si="40"/>
        <v>0.13284630718132218</v>
      </c>
      <c r="S574">
        <f t="shared" si="41"/>
        <v>13.284630718132217</v>
      </c>
      <c r="U574">
        <v>7.2438160686553275</v>
      </c>
    </row>
    <row r="575" spans="1:21">
      <c r="A575">
        <f t="shared" si="42"/>
        <v>48</v>
      </c>
      <c r="B575">
        <f t="shared" si="43"/>
        <v>8</v>
      </c>
      <c r="C575" s="4">
        <f t="shared" si="44"/>
        <v>1973</v>
      </c>
      <c r="D575" s="19">
        <v>0.69969999999999999</v>
      </c>
      <c r="E575" s="19">
        <v>2.5415000000000001</v>
      </c>
      <c r="F575" s="19">
        <v>3.56</v>
      </c>
      <c r="G575" s="19">
        <v>-3.4099499999999998</v>
      </c>
      <c r="H575" s="19">
        <v>-4.4539999999999997</v>
      </c>
      <c r="I575" s="36">
        <v>-2.4340858180284375</v>
      </c>
      <c r="J575" s="37">
        <v>-9.4894160175794546</v>
      </c>
      <c r="K575" s="36">
        <v>-10.46712802768166</v>
      </c>
      <c r="M575" s="19">
        <v>1.8086</v>
      </c>
      <c r="O575" s="34">
        <v>571</v>
      </c>
      <c r="P575" s="23">
        <v>-6.0286066450272568E-2</v>
      </c>
      <c r="R575">
        <f t="shared" si="40"/>
        <v>-9.4894160175794551E-2</v>
      </c>
      <c r="S575">
        <f t="shared" si="41"/>
        <v>-9.4894160175794546</v>
      </c>
      <c r="U575">
        <v>-3.6828328802991548</v>
      </c>
    </row>
    <row r="576" spans="1:21">
      <c r="A576">
        <f t="shared" si="42"/>
        <v>48</v>
      </c>
      <c r="B576">
        <f t="shared" si="43"/>
        <v>9</v>
      </c>
      <c r="C576" s="4">
        <f t="shared" si="44"/>
        <v>1973</v>
      </c>
      <c r="D576" s="19">
        <v>0.68210000000000004</v>
      </c>
      <c r="E576" s="19">
        <v>2.5015999999999998</v>
      </c>
      <c r="F576" s="19">
        <v>3.56</v>
      </c>
      <c r="G576" s="19">
        <v>4.26898</v>
      </c>
      <c r="H576" s="19">
        <v>10.635400000000001</v>
      </c>
      <c r="I576" s="36">
        <v>1.1706486573501411</v>
      </c>
      <c r="J576" s="37">
        <v>1.1621093056930487</v>
      </c>
      <c r="K576" s="36">
        <v>-3.3816425120772986</v>
      </c>
      <c r="M576" s="19">
        <v>0.29609999999999997</v>
      </c>
      <c r="O576" s="34">
        <v>572</v>
      </c>
      <c r="P576" s="23">
        <v>-5.9344628773245756E-3</v>
      </c>
      <c r="R576">
        <f t="shared" si="40"/>
        <v>1.1621093056930487E-2</v>
      </c>
      <c r="S576">
        <f t="shared" si="41"/>
        <v>1.1621093056930487</v>
      </c>
      <c r="U576">
        <v>1.766036068916492</v>
      </c>
    </row>
    <row r="577" spans="1:21">
      <c r="A577">
        <f t="shared" si="42"/>
        <v>48</v>
      </c>
      <c r="B577">
        <f t="shared" si="43"/>
        <v>10</v>
      </c>
      <c r="C577" s="4">
        <f t="shared" si="44"/>
        <v>1973</v>
      </c>
      <c r="D577" s="19">
        <v>0.6522</v>
      </c>
      <c r="E577" s="19">
        <v>0.50360000000000005</v>
      </c>
      <c r="F577" s="19">
        <v>-0.66</v>
      </c>
      <c r="G577" s="19">
        <v>0.16524</v>
      </c>
      <c r="H577" s="19">
        <v>0.84360000000000002</v>
      </c>
      <c r="I577" s="36">
        <v>1.1267324996971273</v>
      </c>
      <c r="J577" s="37">
        <v>3.9263653141336174</v>
      </c>
      <c r="K577" s="36">
        <v>-2.0000000000000018</v>
      </c>
      <c r="M577" s="19">
        <v>0.81179999999999997</v>
      </c>
      <c r="O577" s="34">
        <v>573</v>
      </c>
      <c r="P577" s="23">
        <v>2.1737698561787866E-2</v>
      </c>
      <c r="R577">
        <f t="shared" si="40"/>
        <v>3.9263653141336174E-2</v>
      </c>
      <c r="S577">
        <f t="shared" si="41"/>
        <v>3.9263653141336174</v>
      </c>
      <c r="U577">
        <v>1.7153085967384993</v>
      </c>
    </row>
    <row r="578" spans="1:21">
      <c r="A578">
        <f t="shared" si="42"/>
        <v>48</v>
      </c>
      <c r="B578">
        <f t="shared" si="43"/>
        <v>11</v>
      </c>
      <c r="C578" s="4">
        <f t="shared" si="44"/>
        <v>1973</v>
      </c>
      <c r="D578" s="19">
        <v>0.55769999999999997</v>
      </c>
      <c r="E578" s="19">
        <v>0.63849999999999996</v>
      </c>
      <c r="F578" s="19">
        <v>0.78</v>
      </c>
      <c r="G578" s="19">
        <v>-11.09042</v>
      </c>
      <c r="H578" s="19">
        <v>-19.6221</v>
      </c>
      <c r="I578" s="36">
        <v>-10.933962021528334</v>
      </c>
      <c r="J578" s="37">
        <v>-4.9986585991180776</v>
      </c>
      <c r="K578" s="36">
        <v>3.0612244897959107</v>
      </c>
      <c r="M578" s="19">
        <v>0.73209999999999997</v>
      </c>
      <c r="O578" s="34">
        <v>574</v>
      </c>
      <c r="P578" s="23">
        <v>-3.3816888274226575E-2</v>
      </c>
      <c r="R578">
        <f t="shared" si="40"/>
        <v>-4.9986585991180776E-2</v>
      </c>
      <c r="S578">
        <f t="shared" si="41"/>
        <v>-4.9986585991180776</v>
      </c>
      <c r="U578">
        <v>-1.6735645159510388</v>
      </c>
    </row>
    <row r="579" spans="1:21">
      <c r="A579">
        <f t="shared" si="42"/>
        <v>48</v>
      </c>
      <c r="B579">
        <f t="shared" si="43"/>
        <v>12</v>
      </c>
      <c r="C579" s="4">
        <f t="shared" si="44"/>
        <v>1973</v>
      </c>
      <c r="D579" s="19">
        <v>0.63800000000000001</v>
      </c>
      <c r="E579" s="19">
        <v>0.40150000000000002</v>
      </c>
      <c r="F579" s="19">
        <v>-0.89</v>
      </c>
      <c r="G579" s="19">
        <v>1.98038</v>
      </c>
      <c r="H579" s="19">
        <v>-0.1353</v>
      </c>
      <c r="I579" s="36">
        <v>-3.1395398737873013</v>
      </c>
      <c r="J579" s="37">
        <v>-8.7427766849673354</v>
      </c>
      <c r="K579" s="36">
        <v>11.138613861386148</v>
      </c>
      <c r="M579" s="19">
        <v>0.65410000000000001</v>
      </c>
      <c r="O579" s="34">
        <v>575</v>
      </c>
      <c r="P579" s="23">
        <v>-5.8743654580069693E-2</v>
      </c>
      <c r="R579">
        <f t="shared" si="40"/>
        <v>-8.742776684967335E-2</v>
      </c>
      <c r="S579">
        <f t="shared" si="41"/>
        <v>-8.7427766849673354</v>
      </c>
      <c r="U579">
        <v>-3.0474283025212099</v>
      </c>
    </row>
    <row r="580" spans="1:21">
      <c r="A580">
        <f t="shared" si="42"/>
        <v>49</v>
      </c>
      <c r="B580">
        <f t="shared" si="43"/>
        <v>1</v>
      </c>
      <c r="C580" s="4">
        <f t="shared" si="44"/>
        <v>1974</v>
      </c>
      <c r="D580" s="19">
        <v>0.62639999999999996</v>
      </c>
      <c r="E580" s="19">
        <v>8.8999999999999996E-2</v>
      </c>
      <c r="F580" s="19">
        <v>-0.53</v>
      </c>
      <c r="G580" s="19">
        <v>-0.71786000000000005</v>
      </c>
      <c r="H580" s="19">
        <v>13.262600000000001</v>
      </c>
      <c r="I580" s="36">
        <v>2.9977197205591803</v>
      </c>
      <c r="J580" s="37">
        <v>10.599677533097051</v>
      </c>
      <c r="K580" s="36">
        <v>18.04008908685968</v>
      </c>
      <c r="M580" s="19">
        <v>0.86639999999999995</v>
      </c>
      <c r="O580" s="34">
        <v>576</v>
      </c>
      <c r="P580" s="23">
        <v>3.0252840308317097E-2</v>
      </c>
      <c r="R580">
        <f t="shared" si="40"/>
        <v>0.10599677533097052</v>
      </c>
      <c r="S580">
        <f t="shared" si="41"/>
        <v>10.599677533097051</v>
      </c>
      <c r="U580">
        <v>7.3519753655797686</v>
      </c>
    </row>
    <row r="581" spans="1:21">
      <c r="A581">
        <f t="shared" si="42"/>
        <v>49</v>
      </c>
      <c r="B581">
        <f t="shared" si="43"/>
        <v>2</v>
      </c>
      <c r="C581" s="4">
        <f t="shared" si="44"/>
        <v>1974</v>
      </c>
      <c r="D581" s="19">
        <v>0.58120000000000005</v>
      </c>
      <c r="E581" s="19">
        <v>0.35399999999999998</v>
      </c>
      <c r="F581" s="19">
        <v>0.09</v>
      </c>
      <c r="G581" s="19">
        <v>-7.2580000000000006E-2</v>
      </c>
      <c r="H581" s="19">
        <v>-0.8518</v>
      </c>
      <c r="I581" s="36">
        <v>1.6656876838234982</v>
      </c>
      <c r="J581" s="37">
        <v>7.3077008914886665</v>
      </c>
      <c r="K581" s="36">
        <v>22.641509433962259</v>
      </c>
      <c r="M581" s="19">
        <v>1.2885</v>
      </c>
      <c r="O581" s="34">
        <v>577</v>
      </c>
      <c r="P581" s="23">
        <v>4.7681340131075833E-2</v>
      </c>
      <c r="R581">
        <f t="shared" ref="R581:R644" si="45">(1+U581/100)*(1+P581)-1</f>
        <v>7.3077008914886665E-2</v>
      </c>
      <c r="S581">
        <f t="shared" ref="S581:S644" si="46">R581*100</f>
        <v>7.3077008914886665</v>
      </c>
      <c r="U581">
        <v>2.4239878874461604</v>
      </c>
    </row>
    <row r="582" spans="1:21">
      <c r="A582">
        <f t="shared" ref="A582:A645" si="47">IF(MOD(B581,12)=0,A581+1,A581)</f>
        <v>49</v>
      </c>
      <c r="B582">
        <f t="shared" ref="B582:B645" si="48">IF(B581+1=13,1,B581+1)</f>
        <v>3</v>
      </c>
      <c r="C582" s="4">
        <f t="shared" ref="C582:C645" si="49">IF(MOD(B581,12)=0,C581+1,C581)</f>
        <v>1974</v>
      </c>
      <c r="D582" s="19">
        <v>0.5575</v>
      </c>
      <c r="E582" s="19">
        <v>-2.1190000000000002</v>
      </c>
      <c r="F582" s="19">
        <v>-3.07</v>
      </c>
      <c r="G582" s="19">
        <v>-2.0472600000000001</v>
      </c>
      <c r="H582" s="19">
        <v>-0.74370000000000003</v>
      </c>
      <c r="I582" s="36">
        <v>-6.1049222928813789</v>
      </c>
      <c r="J582" s="37">
        <v>-10.003483102735833</v>
      </c>
      <c r="K582" s="36">
        <v>6.4615384615384519</v>
      </c>
      <c r="M582" s="19">
        <v>1.1307</v>
      </c>
      <c r="O582" s="34">
        <v>578</v>
      </c>
      <c r="P582" s="23">
        <v>-3.7733657269921506E-2</v>
      </c>
      <c r="R582">
        <f t="shared" si="45"/>
        <v>-0.10003483102735833</v>
      </c>
      <c r="S582">
        <f t="shared" si="46"/>
        <v>-10.003483102735833</v>
      </c>
      <c r="U582">
        <v>-6.4744209571624509</v>
      </c>
    </row>
    <row r="583" spans="1:21">
      <c r="A583">
        <f t="shared" si="47"/>
        <v>49</v>
      </c>
      <c r="B583">
        <f t="shared" si="48"/>
        <v>4</v>
      </c>
      <c r="C583" s="4">
        <f t="shared" si="49"/>
        <v>1974</v>
      </c>
      <c r="D583" s="19">
        <v>0.75429999999999997</v>
      </c>
      <c r="E583" s="19">
        <v>-1.52</v>
      </c>
      <c r="F583" s="19">
        <v>-3.41</v>
      </c>
      <c r="G583" s="19">
        <v>-3.5859899999999998</v>
      </c>
      <c r="H583" s="19">
        <v>-4.6403999999999996</v>
      </c>
      <c r="I583" s="36">
        <v>1.6912380940814777</v>
      </c>
      <c r="J583" s="37">
        <v>-16.183468095250873</v>
      </c>
      <c r="K583" s="36">
        <v>-2.1676300578034713</v>
      </c>
      <c r="M583" s="19">
        <v>0.55910000000000004</v>
      </c>
      <c r="O583" s="34">
        <v>579</v>
      </c>
      <c r="P583" s="23">
        <v>-7.514647298548538E-2</v>
      </c>
      <c r="R583">
        <f t="shared" si="45"/>
        <v>-0.16183468095250875</v>
      </c>
      <c r="S583">
        <f t="shared" si="46"/>
        <v>-16.183468095250873</v>
      </c>
      <c r="U583">
        <v>-9.3731823942823009</v>
      </c>
    </row>
    <row r="584" spans="1:21">
      <c r="A584">
        <f t="shared" si="47"/>
        <v>49</v>
      </c>
      <c r="B584">
        <f t="shared" si="48"/>
        <v>5</v>
      </c>
      <c r="C584" s="4">
        <f t="shared" si="49"/>
        <v>1974</v>
      </c>
      <c r="D584" s="19">
        <v>0.75349999999999995</v>
      </c>
      <c r="E584" s="19">
        <v>1.3039000000000001</v>
      </c>
      <c r="F584" s="19">
        <v>1.05</v>
      </c>
      <c r="G584" s="19">
        <v>-3.0224099999999998</v>
      </c>
      <c r="H584" s="19">
        <v>-7.9290000000000003</v>
      </c>
      <c r="I584" s="36">
        <v>-3.1209470457459569</v>
      </c>
      <c r="J584" s="37">
        <v>5.1801458361101282</v>
      </c>
      <c r="K584" s="36">
        <v>-7.3855243722304227</v>
      </c>
      <c r="M584" s="19">
        <v>1.1119000000000001</v>
      </c>
      <c r="O584" s="34">
        <v>580</v>
      </c>
      <c r="P584" s="23">
        <v>3.094813080769887E-2</v>
      </c>
      <c r="R584">
        <f t="shared" si="45"/>
        <v>5.1801458361101282E-2</v>
      </c>
      <c r="S584">
        <f t="shared" si="46"/>
        <v>5.1801458361101282</v>
      </c>
      <c r="U584">
        <v>2.0227329513721513</v>
      </c>
    </row>
    <row r="585" spans="1:21">
      <c r="A585">
        <f t="shared" si="47"/>
        <v>49</v>
      </c>
      <c r="B585">
        <f t="shared" si="48"/>
        <v>6</v>
      </c>
      <c r="C585" s="4">
        <f t="shared" si="49"/>
        <v>1974</v>
      </c>
      <c r="D585" s="19">
        <v>0.60240000000000005</v>
      </c>
      <c r="E585" s="19">
        <v>-0.872</v>
      </c>
      <c r="F585" s="19">
        <v>-2.85</v>
      </c>
      <c r="G585" s="19">
        <v>-1.1350199999999999</v>
      </c>
      <c r="H585" s="19">
        <v>-1.4695</v>
      </c>
      <c r="I585" s="36">
        <v>-4.2151021086811591</v>
      </c>
      <c r="J585" s="37">
        <v>5.6430992925909473</v>
      </c>
      <c r="K585" s="36">
        <v>-7.9744816586921896</v>
      </c>
      <c r="M585" s="19">
        <v>0.96220000000000006</v>
      </c>
      <c r="O585" s="34">
        <v>581</v>
      </c>
      <c r="P585" s="23">
        <v>2.2812537022063317E-2</v>
      </c>
      <c r="R585">
        <f t="shared" si="45"/>
        <v>5.6430992925909473E-2</v>
      </c>
      <c r="S585">
        <f t="shared" si="46"/>
        <v>5.6430992925909473</v>
      </c>
      <c r="U585">
        <v>3.2868638862921009</v>
      </c>
    </row>
    <row r="586" spans="1:21">
      <c r="A586">
        <f t="shared" si="47"/>
        <v>49</v>
      </c>
      <c r="B586">
        <f t="shared" si="48"/>
        <v>7</v>
      </c>
      <c r="C586" s="4">
        <f t="shared" si="49"/>
        <v>1974</v>
      </c>
      <c r="D586" s="19">
        <v>0.70479999999999998</v>
      </c>
      <c r="E586" s="19">
        <v>7.4099999999999999E-2</v>
      </c>
      <c r="F586" s="19">
        <v>-2.11</v>
      </c>
      <c r="G586" s="19">
        <v>-7.41873</v>
      </c>
      <c r="H586" s="19">
        <v>-2.1876000000000002</v>
      </c>
      <c r="I586" s="36">
        <v>-4.7971949592840453</v>
      </c>
      <c r="J586" s="37">
        <v>-9.0642930244431259</v>
      </c>
      <c r="K586" s="36">
        <v>8.145580589254763</v>
      </c>
      <c r="M586" s="19">
        <v>0.74880000000000002</v>
      </c>
      <c r="O586" s="34">
        <v>582</v>
      </c>
      <c r="P586" s="23">
        <v>-4.651754165060118E-2</v>
      </c>
      <c r="R586">
        <f t="shared" si="45"/>
        <v>-9.0642930244431263E-2</v>
      </c>
      <c r="S586">
        <f t="shared" si="46"/>
        <v>-9.0642930244431259</v>
      </c>
      <c r="U586">
        <v>-4.6278133601132865</v>
      </c>
    </row>
    <row r="587" spans="1:21">
      <c r="A587">
        <f t="shared" si="47"/>
        <v>49</v>
      </c>
      <c r="B587">
        <f t="shared" si="48"/>
        <v>8</v>
      </c>
      <c r="C587" s="4">
        <f t="shared" si="49"/>
        <v>1974</v>
      </c>
      <c r="D587" s="19">
        <v>0.59530000000000005</v>
      </c>
      <c r="E587" s="19">
        <v>-0.11799999999999999</v>
      </c>
      <c r="F587" s="19">
        <v>-2.68</v>
      </c>
      <c r="G587" s="19">
        <v>-8.6370299999999993</v>
      </c>
      <c r="H587" s="19">
        <v>-6.8106999999999998</v>
      </c>
      <c r="I587" s="36">
        <v>-7.671777661150986</v>
      </c>
      <c r="J587" s="37">
        <v>-12.425747696589317</v>
      </c>
      <c r="K587" s="36">
        <v>0</v>
      </c>
      <c r="M587" s="19">
        <v>1.2838000000000001</v>
      </c>
      <c r="O587" s="34">
        <v>583</v>
      </c>
      <c r="P587" s="23">
        <v>-7.2844474873634213E-2</v>
      </c>
      <c r="R587">
        <f t="shared" si="45"/>
        <v>-0.12425747696589318</v>
      </c>
      <c r="S587">
        <f t="shared" si="46"/>
        <v>-12.425747696589317</v>
      </c>
      <c r="U587">
        <v>-5.5452403290431462</v>
      </c>
    </row>
    <row r="588" spans="1:21">
      <c r="A588">
        <f t="shared" si="47"/>
        <v>49</v>
      </c>
      <c r="B588">
        <f t="shared" si="48"/>
        <v>9</v>
      </c>
      <c r="C588" s="4">
        <f t="shared" si="49"/>
        <v>1974</v>
      </c>
      <c r="D588" s="19">
        <v>0.80689999999999995</v>
      </c>
      <c r="E588" s="19">
        <v>3.1882999999999999</v>
      </c>
      <c r="F588" s="19">
        <v>1.74</v>
      </c>
      <c r="G588" s="19">
        <v>-11.51731</v>
      </c>
      <c r="H588" s="19">
        <v>-6.5326000000000004</v>
      </c>
      <c r="I588" s="36">
        <v>-8.0259276456935265</v>
      </c>
      <c r="J588" s="37">
        <v>-8.0025835728363077</v>
      </c>
      <c r="K588" s="36">
        <v>-3.0448717948717952</v>
      </c>
      <c r="M588" s="19">
        <v>1.2008000000000001</v>
      </c>
      <c r="O588" s="34">
        <v>584</v>
      </c>
      <c r="P588" s="23">
        <v>-4.681545647371399E-2</v>
      </c>
      <c r="R588">
        <f t="shared" si="45"/>
        <v>-8.0025835728363082E-2</v>
      </c>
      <c r="S588">
        <f t="shared" si="46"/>
        <v>-8.0025835728363077</v>
      </c>
      <c r="U588">
        <v>-3.4841499980463353</v>
      </c>
    </row>
    <row r="589" spans="1:21">
      <c r="A589">
        <f t="shared" si="47"/>
        <v>49</v>
      </c>
      <c r="B589">
        <f t="shared" si="48"/>
        <v>10</v>
      </c>
      <c r="C589" s="4">
        <f t="shared" si="49"/>
        <v>1974</v>
      </c>
      <c r="D589" s="19">
        <v>0.50529999999999997</v>
      </c>
      <c r="E589" s="19">
        <v>1.0931</v>
      </c>
      <c r="F589" s="19">
        <v>8.85</v>
      </c>
      <c r="G589" s="19">
        <v>16.80912</v>
      </c>
      <c r="H589" s="19">
        <v>10.6289</v>
      </c>
      <c r="I589" s="36">
        <v>0.96220878485989736</v>
      </c>
      <c r="J589" s="37">
        <v>-7.009035547839126</v>
      </c>
      <c r="K589" s="36">
        <v>10.413223140495864</v>
      </c>
      <c r="M589" s="19">
        <v>0.85699999999999998</v>
      </c>
      <c r="O589" s="34">
        <v>585</v>
      </c>
      <c r="P589" s="23">
        <v>-3.2253536040612429E-2</v>
      </c>
      <c r="R589">
        <f t="shared" si="45"/>
        <v>-7.0090355478391264E-2</v>
      </c>
      <c r="S589">
        <f t="shared" si="46"/>
        <v>-7.009035547839126</v>
      </c>
      <c r="U589">
        <v>-3.9097863796861891</v>
      </c>
    </row>
    <row r="590" spans="1:21">
      <c r="A590">
        <f t="shared" si="47"/>
        <v>49</v>
      </c>
      <c r="B590">
        <f t="shared" si="48"/>
        <v>11</v>
      </c>
      <c r="C590" s="4">
        <f t="shared" si="49"/>
        <v>1974</v>
      </c>
      <c r="D590" s="19">
        <v>0.53900000000000003</v>
      </c>
      <c r="E590" s="19">
        <v>2.3622000000000001</v>
      </c>
      <c r="F590" s="19">
        <v>1.17</v>
      </c>
      <c r="G590" s="19">
        <v>-4.8858300000000003</v>
      </c>
      <c r="H590" s="19">
        <v>-4.3773</v>
      </c>
      <c r="I590" s="36">
        <v>3.6658047897129871</v>
      </c>
      <c r="J590" s="37">
        <v>5.5693231506100505</v>
      </c>
      <c r="K590" s="36">
        <v>10.179640718562876</v>
      </c>
      <c r="M590" s="19">
        <v>0.84970000000000001</v>
      </c>
      <c r="O590" s="34">
        <v>586</v>
      </c>
      <c r="P590" s="23">
        <v>2.5750308616616202E-2</v>
      </c>
      <c r="R590">
        <f t="shared" si="45"/>
        <v>5.5693231506100505E-2</v>
      </c>
      <c r="S590">
        <f t="shared" si="46"/>
        <v>5.5693231506100505</v>
      </c>
      <c r="U590">
        <v>2.9191239464375256</v>
      </c>
    </row>
    <row r="591" spans="1:21">
      <c r="A591">
        <f t="shared" si="47"/>
        <v>49</v>
      </c>
      <c r="B591">
        <f t="shared" si="48"/>
        <v>12</v>
      </c>
      <c r="C591" s="4">
        <f t="shared" si="49"/>
        <v>1974</v>
      </c>
      <c r="D591" s="19">
        <v>0.6976</v>
      </c>
      <c r="E591" s="19">
        <v>1.8455999999999999</v>
      </c>
      <c r="F591" s="19">
        <v>-0.75</v>
      </c>
      <c r="G591" s="19">
        <v>-1.55792</v>
      </c>
      <c r="H591" s="19">
        <v>-7.8807</v>
      </c>
      <c r="I591" s="36">
        <v>-1.8683336330607887</v>
      </c>
      <c r="J591" s="37">
        <v>-1.9936564803974655</v>
      </c>
      <c r="K591" s="36">
        <v>1.3586956521739024</v>
      </c>
      <c r="M591" s="19">
        <v>0.71289999999999998</v>
      </c>
      <c r="O591" s="34">
        <v>587</v>
      </c>
      <c r="P591" s="23">
        <v>-9.1247706765944514E-3</v>
      </c>
      <c r="R591">
        <f t="shared" si="45"/>
        <v>-1.9936564803974655E-2</v>
      </c>
      <c r="S591">
        <f t="shared" si="46"/>
        <v>-1.9936564803974655</v>
      </c>
      <c r="U591">
        <v>-1.0911357764753853</v>
      </c>
    </row>
    <row r="592" spans="1:21">
      <c r="A592">
        <f t="shared" si="47"/>
        <v>50</v>
      </c>
      <c r="B592">
        <f t="shared" si="48"/>
        <v>1</v>
      </c>
      <c r="C592" s="4">
        <f t="shared" si="49"/>
        <v>1975</v>
      </c>
      <c r="D592" s="19">
        <v>0.58240000000000003</v>
      </c>
      <c r="E592" s="19">
        <v>0.53120000000000001</v>
      </c>
      <c r="F592" s="19">
        <v>5.96</v>
      </c>
      <c r="G592" s="19">
        <v>12.71941</v>
      </c>
      <c r="H592" s="19">
        <v>27.670400000000001</v>
      </c>
      <c r="I592" s="36">
        <v>16.131411592200941</v>
      </c>
      <c r="J592" s="37">
        <v>17.653662663127669</v>
      </c>
      <c r="K592" s="36">
        <v>-5.7372654155495972</v>
      </c>
      <c r="M592" s="19">
        <v>0.45040000000000002</v>
      </c>
      <c r="O592" s="34">
        <v>588</v>
      </c>
      <c r="P592" s="23">
        <v>9.2315799062497428E-2</v>
      </c>
      <c r="R592">
        <f t="shared" si="45"/>
        <v>0.17653662663127667</v>
      </c>
      <c r="S592">
        <f t="shared" si="46"/>
        <v>17.653662663127669</v>
      </c>
      <c r="U592">
        <v>7.710300230122427</v>
      </c>
    </row>
    <row r="593" spans="1:21">
      <c r="A593">
        <f t="shared" si="47"/>
        <v>50</v>
      </c>
      <c r="B593">
        <f t="shared" si="48"/>
        <v>2</v>
      </c>
      <c r="C593" s="4">
        <f t="shared" si="49"/>
        <v>1975</v>
      </c>
      <c r="D593" s="19">
        <v>0.43480000000000002</v>
      </c>
      <c r="E593" s="19">
        <v>1.4754</v>
      </c>
      <c r="F593" s="19">
        <v>1.37</v>
      </c>
      <c r="G593" s="19">
        <v>6.3777499999999998</v>
      </c>
      <c r="H593" s="19">
        <v>2.8521000000000001</v>
      </c>
      <c r="I593" s="36">
        <v>11.022040818967032</v>
      </c>
      <c r="J593" s="37">
        <v>9.072191494867754</v>
      </c>
      <c r="K593" s="36">
        <v>3.3845278725824768</v>
      </c>
      <c r="M593" s="19">
        <v>0.70469999999999999</v>
      </c>
      <c r="O593" s="34">
        <v>589</v>
      </c>
      <c r="P593" s="23">
        <v>5.1755459083241862E-2</v>
      </c>
      <c r="R593">
        <f t="shared" si="45"/>
        <v>9.072191494867754E-2</v>
      </c>
      <c r="S593">
        <f t="shared" si="46"/>
        <v>9.072191494867754</v>
      </c>
      <c r="U593">
        <v>3.7048969443334987</v>
      </c>
    </row>
    <row r="594" spans="1:21">
      <c r="A594">
        <f t="shared" si="47"/>
        <v>50</v>
      </c>
      <c r="B594">
        <f t="shared" si="48"/>
        <v>3</v>
      </c>
      <c r="C594" s="4">
        <f t="shared" si="49"/>
        <v>1975</v>
      </c>
      <c r="D594" s="19">
        <v>0.41349999999999998</v>
      </c>
      <c r="E594" s="19">
        <v>-0.59199999999999997</v>
      </c>
      <c r="F594" s="19">
        <v>-2.4700000000000002</v>
      </c>
      <c r="G594" s="19">
        <v>2.53749</v>
      </c>
      <c r="H594" s="19">
        <v>6.1820000000000004</v>
      </c>
      <c r="I594" s="36">
        <v>-0.14042921075079406</v>
      </c>
      <c r="J594" s="37">
        <v>-4.3908070906814149</v>
      </c>
      <c r="K594" s="36">
        <v>-2.4759284731774467</v>
      </c>
      <c r="M594" s="19">
        <v>0.38169999999999998</v>
      </c>
      <c r="O594" s="34">
        <v>590</v>
      </c>
      <c r="P594" s="23">
        <v>-1.7680661237308049E-2</v>
      </c>
      <c r="R594">
        <f t="shared" si="45"/>
        <v>-4.3908070906814145E-2</v>
      </c>
      <c r="S594">
        <f t="shared" si="46"/>
        <v>-4.3908070906814149</v>
      </c>
      <c r="U594">
        <v>-2.6699474024955623</v>
      </c>
    </row>
    <row r="595" spans="1:21">
      <c r="A595">
        <f t="shared" si="47"/>
        <v>50</v>
      </c>
      <c r="B595">
        <f t="shared" si="48"/>
        <v>4</v>
      </c>
      <c r="C595" s="4">
        <f t="shared" si="49"/>
        <v>1975</v>
      </c>
      <c r="D595" s="19">
        <v>0.43769999999999998</v>
      </c>
      <c r="E595" s="19">
        <v>-1.859</v>
      </c>
      <c r="F595" s="19">
        <v>-0.52</v>
      </c>
      <c r="G595" s="19">
        <v>5.0988300000000004</v>
      </c>
      <c r="H595" s="19">
        <v>5.3079000000000001</v>
      </c>
      <c r="I595" s="36">
        <v>7.2149739358597254</v>
      </c>
      <c r="J595" s="37">
        <v>2.3877339899770922</v>
      </c>
      <c r="K595" s="36">
        <v>-5.7827926657263777</v>
      </c>
      <c r="M595" s="19">
        <v>0.50700000000000001</v>
      </c>
      <c r="O595" s="34">
        <v>591</v>
      </c>
      <c r="P595" s="23">
        <v>1.9224716750652071E-3</v>
      </c>
      <c r="R595">
        <f t="shared" si="45"/>
        <v>2.3877339899770922E-2</v>
      </c>
      <c r="S595">
        <f t="shared" si="46"/>
        <v>2.3877339899770922</v>
      </c>
      <c r="U595">
        <v>2.1912741599657402</v>
      </c>
    </row>
    <row r="596" spans="1:21">
      <c r="A596">
        <f t="shared" si="47"/>
        <v>50</v>
      </c>
      <c r="B596">
        <f t="shared" si="48"/>
        <v>5</v>
      </c>
      <c r="C596" s="4">
        <f t="shared" si="49"/>
        <v>1975</v>
      </c>
      <c r="D596" s="19">
        <v>0.43559999999999999</v>
      </c>
      <c r="E596" s="19">
        <v>2.6017999999999999</v>
      </c>
      <c r="F596" s="19">
        <v>1.06</v>
      </c>
      <c r="G596" s="19">
        <v>4.7642499999999997</v>
      </c>
      <c r="H596" s="19">
        <v>6.6327999999999996</v>
      </c>
      <c r="I596" s="36">
        <v>0.59294566054212161</v>
      </c>
      <c r="J596" s="37">
        <v>4.8504473352476873</v>
      </c>
      <c r="K596" s="36">
        <v>0</v>
      </c>
      <c r="M596" s="19">
        <v>0.44140000000000001</v>
      </c>
      <c r="O596" s="34">
        <v>592</v>
      </c>
      <c r="P596" s="23">
        <v>1.3065744192404916E-2</v>
      </c>
      <c r="R596">
        <f t="shared" si="45"/>
        <v>4.8504473352476873E-2</v>
      </c>
      <c r="S596">
        <f t="shared" si="46"/>
        <v>4.8504473352476873</v>
      </c>
      <c r="U596">
        <v>3.4981667639273608</v>
      </c>
    </row>
    <row r="597" spans="1:21">
      <c r="A597">
        <f t="shared" si="47"/>
        <v>50</v>
      </c>
      <c r="B597">
        <f t="shared" si="48"/>
        <v>6</v>
      </c>
      <c r="C597" s="4">
        <f t="shared" si="49"/>
        <v>1975</v>
      </c>
      <c r="D597" s="19">
        <v>0.40889999999999999</v>
      </c>
      <c r="E597" s="19">
        <v>0.27289999999999998</v>
      </c>
      <c r="F597" s="19">
        <v>3.04</v>
      </c>
      <c r="G597" s="19">
        <v>4.7728900000000003</v>
      </c>
      <c r="H597" s="19">
        <v>7.4950999999999999</v>
      </c>
      <c r="I597" s="36">
        <v>1.8323835241601032</v>
      </c>
      <c r="J597" s="37">
        <v>19.249502171345934</v>
      </c>
      <c r="K597" s="36">
        <v>-0.44910179640718084</v>
      </c>
      <c r="M597" s="19">
        <v>0.81610000000000005</v>
      </c>
      <c r="O597" s="34">
        <v>593</v>
      </c>
      <c r="P597" s="23">
        <v>8.2513932339733032E-2</v>
      </c>
      <c r="R597">
        <f t="shared" si="45"/>
        <v>0.19249502171345934</v>
      </c>
      <c r="S597">
        <f t="shared" si="46"/>
        <v>19.249502171345934</v>
      </c>
      <c r="U597">
        <v>10.159785115745752</v>
      </c>
    </row>
    <row r="598" spans="1:21">
      <c r="A598">
        <f t="shared" si="47"/>
        <v>50</v>
      </c>
      <c r="B598">
        <f t="shared" si="48"/>
        <v>7</v>
      </c>
      <c r="C598" s="4">
        <f t="shared" si="49"/>
        <v>1975</v>
      </c>
      <c r="D598" s="19">
        <v>0.48459999999999998</v>
      </c>
      <c r="E598" s="19">
        <v>-0.30099999999999999</v>
      </c>
      <c r="F598" s="19">
        <v>-0.3</v>
      </c>
      <c r="G598" s="19">
        <v>-6.4398299999999997</v>
      </c>
      <c r="H598" s="19">
        <v>-2.5385</v>
      </c>
      <c r="I598" s="36">
        <v>-2.5494103383461026</v>
      </c>
      <c r="J598" s="37">
        <v>0.52326907463033923</v>
      </c>
      <c r="K598" s="36">
        <v>0.27067669172931019</v>
      </c>
      <c r="M598" s="19">
        <v>1.0585</v>
      </c>
      <c r="O598" s="34">
        <v>594</v>
      </c>
      <c r="P598" s="23">
        <v>-1.8673938542173807E-2</v>
      </c>
      <c r="R598">
        <f t="shared" si="45"/>
        <v>5.2326907463033923E-3</v>
      </c>
      <c r="S598">
        <f t="shared" si="46"/>
        <v>0.52326907463033923</v>
      </c>
      <c r="U598">
        <v>2.4361555478270054</v>
      </c>
    </row>
    <row r="599" spans="1:21">
      <c r="A599">
        <f t="shared" si="47"/>
        <v>50</v>
      </c>
      <c r="B599">
        <f t="shared" si="48"/>
        <v>8</v>
      </c>
      <c r="C599" s="4">
        <f t="shared" si="49"/>
        <v>1975</v>
      </c>
      <c r="D599" s="19">
        <v>0.48049999999999998</v>
      </c>
      <c r="E599" s="19">
        <v>-8.5000000000000006E-2</v>
      </c>
      <c r="F599" s="19">
        <v>-1.75</v>
      </c>
      <c r="G599" s="19">
        <v>-1.75746</v>
      </c>
      <c r="H599" s="19">
        <v>-5.7358000000000002</v>
      </c>
      <c r="I599" s="36">
        <v>1.9545111356227556</v>
      </c>
      <c r="J599" s="37">
        <v>-5.536004139743933</v>
      </c>
      <c r="K599" s="36">
        <v>-4.1391721655668734</v>
      </c>
      <c r="M599" s="19">
        <v>0.30809999999999998</v>
      </c>
      <c r="O599" s="34">
        <v>595</v>
      </c>
      <c r="P599" s="23">
        <v>-4.3818280291459955E-2</v>
      </c>
      <c r="R599">
        <f t="shared" si="45"/>
        <v>-5.536004139743933E-2</v>
      </c>
      <c r="S599">
        <f t="shared" si="46"/>
        <v>-5.536004139743933</v>
      </c>
      <c r="U599">
        <v>-1.2070677433048487</v>
      </c>
    </row>
    <row r="600" spans="1:21">
      <c r="A600">
        <f t="shared" si="47"/>
        <v>50</v>
      </c>
      <c r="B600">
        <f t="shared" si="48"/>
        <v>9</v>
      </c>
      <c r="C600" s="4">
        <f t="shared" si="49"/>
        <v>1975</v>
      </c>
      <c r="D600" s="19">
        <v>0.52669999999999995</v>
      </c>
      <c r="E600" s="19">
        <v>0.1002</v>
      </c>
      <c r="F600" s="19">
        <v>-1.26</v>
      </c>
      <c r="G600" s="19">
        <v>-3.1193</v>
      </c>
      <c r="H600" s="19">
        <v>-1.8150999999999999</v>
      </c>
      <c r="I600" s="36">
        <v>-1.3677629374448743</v>
      </c>
      <c r="J600" s="37">
        <v>13.116393893820799</v>
      </c>
      <c r="K600" s="36">
        <v>-11.608260325406761</v>
      </c>
      <c r="M600" s="19">
        <v>0.4914</v>
      </c>
      <c r="O600" s="34">
        <v>596</v>
      </c>
      <c r="P600" s="23">
        <v>5.576145152741252E-2</v>
      </c>
      <c r="R600">
        <f t="shared" si="45"/>
        <v>0.13116393893820799</v>
      </c>
      <c r="S600">
        <f t="shared" si="46"/>
        <v>13.116393893820799</v>
      </c>
      <c r="U600">
        <v>7.1420004302778342</v>
      </c>
    </row>
    <row r="601" spans="1:21">
      <c r="A601">
        <f t="shared" si="47"/>
        <v>50</v>
      </c>
      <c r="B601">
        <f t="shared" si="48"/>
        <v>10</v>
      </c>
      <c r="C601" s="4">
        <f t="shared" si="49"/>
        <v>1975</v>
      </c>
      <c r="D601" s="19">
        <v>0.55549999999999999</v>
      </c>
      <c r="E601" s="19">
        <v>3.6633</v>
      </c>
      <c r="F601" s="19">
        <v>5.53</v>
      </c>
      <c r="G601" s="19">
        <v>6.53355</v>
      </c>
      <c r="H601" s="19">
        <v>-0.50090000000000001</v>
      </c>
      <c r="I601" s="36">
        <v>7.9973087810919719</v>
      </c>
      <c r="J601" s="37">
        <v>-8.1763714215517087</v>
      </c>
      <c r="K601" s="36">
        <v>1.1681415929203576</v>
      </c>
      <c r="M601" s="19">
        <v>0.61119999999999997</v>
      </c>
      <c r="O601" s="34">
        <v>597</v>
      </c>
      <c r="P601" s="23">
        <v>-4.7890436953346049E-2</v>
      </c>
      <c r="R601">
        <f t="shared" si="45"/>
        <v>-8.1763714215517092E-2</v>
      </c>
      <c r="S601">
        <f t="shared" si="46"/>
        <v>-8.1763714215517087</v>
      </c>
      <c r="U601">
        <v>-3.5577079127091196</v>
      </c>
    </row>
    <row r="602" spans="1:21">
      <c r="A602">
        <f t="shared" si="47"/>
        <v>50</v>
      </c>
      <c r="B602">
        <f t="shared" si="48"/>
        <v>11</v>
      </c>
      <c r="C602" s="4">
        <f t="shared" si="49"/>
        <v>1975</v>
      </c>
      <c r="D602" s="19">
        <v>0.4098</v>
      </c>
      <c r="E602" s="19">
        <v>-9.8000000000000004E-2</v>
      </c>
      <c r="F602" s="19">
        <v>-0.88</v>
      </c>
      <c r="G602" s="19">
        <v>2.8192699999999999</v>
      </c>
      <c r="H602" s="19">
        <v>3.1964000000000001</v>
      </c>
      <c r="I602" s="36">
        <v>4.0911757845562269</v>
      </c>
      <c r="J602" s="37">
        <v>-1.7970536595954933</v>
      </c>
      <c r="K602" s="36">
        <v>-3.3240027991602528</v>
      </c>
      <c r="M602" s="19">
        <v>0.60750000000000004</v>
      </c>
      <c r="O602" s="34">
        <v>598</v>
      </c>
      <c r="P602" s="23">
        <v>-1.105164880829157E-2</v>
      </c>
      <c r="R602">
        <f t="shared" si="45"/>
        <v>-1.7970536595954933E-2</v>
      </c>
      <c r="S602">
        <f t="shared" si="46"/>
        <v>-1.7970536595954933</v>
      </c>
      <c r="U602">
        <v>-0.69962074150039832</v>
      </c>
    </row>
    <row r="603" spans="1:21">
      <c r="A603">
        <f t="shared" si="47"/>
        <v>50</v>
      </c>
      <c r="B603">
        <f t="shared" si="48"/>
        <v>12</v>
      </c>
      <c r="C603" s="4">
        <f t="shared" si="49"/>
        <v>1975</v>
      </c>
      <c r="D603" s="19">
        <v>0.4849</v>
      </c>
      <c r="E603" s="19">
        <v>1.9803999999999999</v>
      </c>
      <c r="F603" s="19">
        <v>4.42</v>
      </c>
      <c r="G603" s="19">
        <v>-0.81098999999999999</v>
      </c>
      <c r="H603" s="19">
        <v>-1.9685999999999999</v>
      </c>
      <c r="I603" s="36">
        <v>2.0392054009087444</v>
      </c>
      <c r="J603" s="37">
        <v>-3.3362174627311392</v>
      </c>
      <c r="K603" s="36">
        <v>1.5200868621064068</v>
      </c>
      <c r="M603" s="19">
        <v>0.42270000000000002</v>
      </c>
      <c r="O603" s="34">
        <v>599</v>
      </c>
      <c r="P603" s="23">
        <v>-2.3154626985526394E-2</v>
      </c>
      <c r="R603">
        <f t="shared" si="45"/>
        <v>-3.3362174627311392E-2</v>
      </c>
      <c r="S603">
        <f t="shared" si="46"/>
        <v>-3.3362174627311392</v>
      </c>
      <c r="U603">
        <v>-1.0449501961897205</v>
      </c>
    </row>
    <row r="604" spans="1:21">
      <c r="A604">
        <f t="shared" si="47"/>
        <v>51</v>
      </c>
      <c r="B604">
        <f t="shared" si="48"/>
        <v>1</v>
      </c>
      <c r="C604" s="4">
        <f t="shared" si="49"/>
        <v>1976</v>
      </c>
      <c r="D604" s="19">
        <v>0.46810000000000002</v>
      </c>
      <c r="E604" s="19">
        <v>0.56610000000000005</v>
      </c>
      <c r="F604" s="19">
        <v>1.88</v>
      </c>
      <c r="G604" s="19">
        <v>12.174200000000001</v>
      </c>
      <c r="H604" s="19">
        <v>26.8415</v>
      </c>
      <c r="I604" s="36">
        <v>4.9763242304038009</v>
      </c>
      <c r="J604" s="37">
        <v>26.929469707004738</v>
      </c>
      <c r="K604" s="36">
        <v>-8.6274509803921475</v>
      </c>
      <c r="M604" s="19">
        <v>0.24049999999999999</v>
      </c>
      <c r="O604" s="34">
        <v>600</v>
      </c>
      <c r="P604" s="23">
        <v>0.12843910756534105</v>
      </c>
      <c r="R604">
        <f t="shared" si="45"/>
        <v>0.26929469707004738</v>
      </c>
      <c r="S604">
        <f t="shared" si="46"/>
        <v>26.929469707004738</v>
      </c>
      <c r="U604">
        <v>12.48233852942306</v>
      </c>
    </row>
    <row r="605" spans="1:21">
      <c r="A605">
        <f t="shared" si="47"/>
        <v>51</v>
      </c>
      <c r="B605">
        <f t="shared" si="48"/>
        <v>2</v>
      </c>
      <c r="C605" s="4">
        <f t="shared" si="49"/>
        <v>1976</v>
      </c>
      <c r="D605" s="19">
        <v>0.33729999999999999</v>
      </c>
      <c r="E605" s="19">
        <v>0.83609999999999995</v>
      </c>
      <c r="F605" s="19">
        <v>0.61</v>
      </c>
      <c r="G605" s="19">
        <v>-0.84267999999999998</v>
      </c>
      <c r="H605" s="19">
        <v>13.896800000000001</v>
      </c>
      <c r="I605" s="36">
        <v>-0.61284543569800187</v>
      </c>
      <c r="J605" s="37">
        <v>-0.84549424452485811</v>
      </c>
      <c r="K605" s="36">
        <v>3.2383925087787757</v>
      </c>
      <c r="M605" s="19">
        <v>0.24</v>
      </c>
      <c r="O605" s="34">
        <v>601</v>
      </c>
      <c r="P605" s="23">
        <v>-4.8256542113132017E-3</v>
      </c>
      <c r="R605">
        <f t="shared" si="45"/>
        <v>-8.4549424452485811E-3</v>
      </c>
      <c r="S605">
        <f t="shared" si="46"/>
        <v>-0.84549424452485811</v>
      </c>
      <c r="U605">
        <v>-0.36468868488155337</v>
      </c>
    </row>
    <row r="606" spans="1:21">
      <c r="A606">
        <f t="shared" si="47"/>
        <v>51</v>
      </c>
      <c r="B606">
        <f t="shared" si="48"/>
        <v>3</v>
      </c>
      <c r="C606" s="4">
        <f t="shared" si="49"/>
        <v>1976</v>
      </c>
      <c r="D606" s="19">
        <v>0.4017</v>
      </c>
      <c r="E606" s="19">
        <v>0.75360000000000005</v>
      </c>
      <c r="F606" s="19">
        <v>1.67</v>
      </c>
      <c r="G606" s="19">
        <v>3.3696600000000001</v>
      </c>
      <c r="H606" s="19">
        <v>-0.14729999999999999</v>
      </c>
      <c r="I606" s="36">
        <v>4.0225544257343451</v>
      </c>
      <c r="J606" s="37">
        <v>10.092578416871101</v>
      </c>
      <c r="K606" s="36">
        <v>-2.0408163265306256</v>
      </c>
      <c r="M606" s="19">
        <v>0.2394</v>
      </c>
      <c r="O606" s="34">
        <v>602</v>
      </c>
      <c r="P606" s="23">
        <v>2.742922150065974E-2</v>
      </c>
      <c r="R606">
        <f t="shared" si="45"/>
        <v>0.10092578416871101</v>
      </c>
      <c r="S606">
        <f t="shared" si="46"/>
        <v>10.092578416871101</v>
      </c>
      <c r="U606">
        <v>7.1534428970885591</v>
      </c>
    </row>
    <row r="607" spans="1:21">
      <c r="A607">
        <f t="shared" si="47"/>
        <v>51</v>
      </c>
      <c r="B607">
        <f t="shared" si="48"/>
        <v>4</v>
      </c>
      <c r="C607" s="4">
        <f t="shared" si="49"/>
        <v>1976</v>
      </c>
      <c r="D607" s="19">
        <v>0.4194</v>
      </c>
      <c r="E607" s="19">
        <v>1.1611</v>
      </c>
      <c r="F607" s="19">
        <v>-0.15</v>
      </c>
      <c r="G607" s="19">
        <v>-0.77866000000000002</v>
      </c>
      <c r="H607" s="19">
        <v>-3.5855999999999999</v>
      </c>
      <c r="I607" s="36">
        <v>3.4803626059560138</v>
      </c>
      <c r="J607" s="37">
        <v>-2.7605255486482627</v>
      </c>
      <c r="K607" s="36">
        <v>-0.92592592592591894</v>
      </c>
      <c r="M607" s="19">
        <v>0.41789999999999999</v>
      </c>
      <c r="O607" s="34">
        <v>603</v>
      </c>
      <c r="P607" s="23">
        <v>-3.8701224915986376E-2</v>
      </c>
      <c r="R607">
        <f t="shared" si="45"/>
        <v>-2.7605255486482627E-2</v>
      </c>
      <c r="S607">
        <f t="shared" si="46"/>
        <v>-2.7605255486482627</v>
      </c>
      <c r="U607">
        <v>1.1542685497059926</v>
      </c>
    </row>
    <row r="608" spans="1:21">
      <c r="A608">
        <f t="shared" si="47"/>
        <v>51</v>
      </c>
      <c r="B608">
        <f t="shared" si="48"/>
        <v>5</v>
      </c>
      <c r="C608" s="4">
        <f t="shared" si="49"/>
        <v>1976</v>
      </c>
      <c r="D608" s="19">
        <v>0.37440000000000001</v>
      </c>
      <c r="E608" s="19">
        <v>-1.452</v>
      </c>
      <c r="F608" s="19">
        <v>-1.03</v>
      </c>
      <c r="G608" s="19">
        <v>-1.11182</v>
      </c>
      <c r="H608" s="19">
        <v>-3.6110000000000002</v>
      </c>
      <c r="I608" s="36">
        <v>1.6955373210342048</v>
      </c>
      <c r="J608" s="37">
        <v>9.5446700108319007</v>
      </c>
      <c r="K608" s="36">
        <v>-2.258566978193155</v>
      </c>
      <c r="M608" s="19">
        <v>0.59450000000000003</v>
      </c>
      <c r="O608" s="34">
        <v>604</v>
      </c>
      <c r="P608" s="23">
        <v>3.5694555570724207E-2</v>
      </c>
      <c r="R608">
        <f t="shared" si="45"/>
        <v>9.5446700108319016E-2</v>
      </c>
      <c r="S608">
        <f t="shared" si="46"/>
        <v>9.5446700108319007</v>
      </c>
      <c r="U608">
        <v>5.7692824796851516</v>
      </c>
    </row>
    <row r="609" spans="1:21">
      <c r="A609">
        <f t="shared" si="47"/>
        <v>51</v>
      </c>
      <c r="B609">
        <f t="shared" si="48"/>
        <v>6</v>
      </c>
      <c r="C609" s="4">
        <f t="shared" si="49"/>
        <v>1976</v>
      </c>
      <c r="D609" s="19">
        <v>0.43480000000000002</v>
      </c>
      <c r="E609" s="19">
        <v>1.5852999999999999</v>
      </c>
      <c r="F609" s="19">
        <v>1.5</v>
      </c>
      <c r="G609" s="19">
        <v>4.4324199999999996</v>
      </c>
      <c r="H609" s="19">
        <v>4.5932000000000004</v>
      </c>
      <c r="I609" s="36">
        <v>0.30237103795050901</v>
      </c>
      <c r="J609" s="37">
        <v>2.5139327576640724</v>
      </c>
      <c r="K609" s="36">
        <v>-1.3545816733067761</v>
      </c>
      <c r="M609" s="19">
        <v>0.53190000000000004</v>
      </c>
      <c r="O609" s="34">
        <v>605</v>
      </c>
      <c r="P609" s="23">
        <v>1.232773853561131E-4</v>
      </c>
      <c r="R609">
        <f t="shared" si="45"/>
        <v>2.5139327576640724E-2</v>
      </c>
      <c r="S609">
        <f t="shared" si="46"/>
        <v>2.5139327576640724</v>
      </c>
      <c r="U609">
        <v>2.5012966658154983</v>
      </c>
    </row>
    <row r="610" spans="1:21">
      <c r="A610">
        <f t="shared" si="47"/>
        <v>51</v>
      </c>
      <c r="B610">
        <f t="shared" si="48"/>
        <v>7</v>
      </c>
      <c r="C610" s="4">
        <f t="shared" si="49"/>
        <v>1976</v>
      </c>
      <c r="D610" s="19">
        <v>0.46560000000000001</v>
      </c>
      <c r="E610" s="19">
        <v>1.1931</v>
      </c>
      <c r="F610" s="19">
        <v>1.49</v>
      </c>
      <c r="G610" s="19">
        <v>-0.47959000000000002</v>
      </c>
      <c r="H610" s="19">
        <v>0.45069999999999999</v>
      </c>
      <c r="I610" s="36">
        <v>-1.0595708452487596</v>
      </c>
      <c r="J610" s="37">
        <v>-2.4793624697791117</v>
      </c>
      <c r="K610" s="36">
        <v>-9.1276252019386046</v>
      </c>
      <c r="M610" s="19">
        <v>0.58789999999999998</v>
      </c>
      <c r="O610" s="34">
        <v>606</v>
      </c>
      <c r="P610" s="23">
        <v>-6.6138842281981969E-3</v>
      </c>
      <c r="R610">
        <f t="shared" si="45"/>
        <v>-2.4793624697791117E-2</v>
      </c>
      <c r="S610">
        <f t="shared" si="46"/>
        <v>-2.4793624697791117</v>
      </c>
      <c r="U610">
        <v>-1.8300779707866484</v>
      </c>
    </row>
    <row r="611" spans="1:21">
      <c r="A611">
        <f t="shared" si="47"/>
        <v>51</v>
      </c>
      <c r="B611">
        <f t="shared" si="48"/>
        <v>8</v>
      </c>
      <c r="C611" s="4">
        <f t="shared" si="49"/>
        <v>1976</v>
      </c>
      <c r="D611" s="19">
        <v>0.42080000000000001</v>
      </c>
      <c r="E611" s="19">
        <v>1.8878999999999999</v>
      </c>
      <c r="F611" s="19">
        <v>2.31</v>
      </c>
      <c r="G611" s="19">
        <v>-0.18346999999999999</v>
      </c>
      <c r="H611" s="19">
        <v>-2.9037000000000002</v>
      </c>
      <c r="I611" s="36">
        <v>0.47868511769733318</v>
      </c>
      <c r="J611" s="37">
        <v>0.7993093618220426</v>
      </c>
      <c r="K611" s="36">
        <v>-7.5555555555555598</v>
      </c>
      <c r="M611" s="19">
        <v>0.46760000000000002</v>
      </c>
      <c r="O611" s="34">
        <v>607</v>
      </c>
      <c r="P611" s="23">
        <v>3.3696971650634122E-3</v>
      </c>
      <c r="R611">
        <f t="shared" si="45"/>
        <v>7.993093618220426E-3</v>
      </c>
      <c r="S611">
        <f t="shared" si="46"/>
        <v>0.7993093618220426</v>
      </c>
      <c r="U611">
        <v>0.46078693289422012</v>
      </c>
    </row>
    <row r="612" spans="1:21">
      <c r="A612">
        <f t="shared" si="47"/>
        <v>51</v>
      </c>
      <c r="B612">
        <f t="shared" si="48"/>
        <v>9</v>
      </c>
      <c r="C612" s="4">
        <f t="shared" si="49"/>
        <v>1976</v>
      </c>
      <c r="D612" s="19">
        <v>0.43680000000000002</v>
      </c>
      <c r="E612" s="19">
        <v>0.75539999999999996</v>
      </c>
      <c r="F612" s="19">
        <v>1.67</v>
      </c>
      <c r="G612" s="19">
        <v>2.5847500000000001</v>
      </c>
      <c r="H612" s="19">
        <v>1.0446</v>
      </c>
      <c r="I612" s="36">
        <v>4.7696830458337969</v>
      </c>
      <c r="J612" s="37">
        <v>8.7543678112755874</v>
      </c>
      <c r="K612" s="36">
        <v>11.538461538461542</v>
      </c>
      <c r="M612" s="19">
        <v>0.40720000000000001</v>
      </c>
      <c r="O612" s="34">
        <v>608</v>
      </c>
      <c r="P612" s="23">
        <v>2.6463133981502462E-2</v>
      </c>
      <c r="R612">
        <f t="shared" si="45"/>
        <v>8.7543678112755874E-2</v>
      </c>
      <c r="S612">
        <f t="shared" si="46"/>
        <v>8.7543678112755874</v>
      </c>
      <c r="U612">
        <v>5.9505833292162063</v>
      </c>
    </row>
    <row r="613" spans="1:21">
      <c r="A613">
        <f t="shared" si="47"/>
        <v>51</v>
      </c>
      <c r="B613">
        <f t="shared" si="48"/>
        <v>10</v>
      </c>
      <c r="C613" s="4">
        <f t="shared" si="49"/>
        <v>1976</v>
      </c>
      <c r="D613" s="19">
        <v>0.40839999999999999</v>
      </c>
      <c r="E613" s="19">
        <v>1.4725999999999999</v>
      </c>
      <c r="F613" s="19">
        <v>0.7</v>
      </c>
      <c r="G613" s="19">
        <v>-1.8624000000000001</v>
      </c>
      <c r="H613" s="19">
        <v>-2.0893999999999999</v>
      </c>
      <c r="I613" s="36">
        <v>-1.7939016008102469</v>
      </c>
      <c r="J613" s="37">
        <v>-9.3375372973154676</v>
      </c>
      <c r="K613" s="36">
        <v>6.1637931034482785</v>
      </c>
      <c r="M613" s="19">
        <v>0.40560000000000002</v>
      </c>
      <c r="O613" s="34">
        <v>609</v>
      </c>
      <c r="P613" s="23">
        <v>-7.2829477313311908E-2</v>
      </c>
      <c r="R613">
        <f t="shared" si="45"/>
        <v>-9.337537297315468E-2</v>
      </c>
      <c r="S613">
        <f t="shared" si="46"/>
        <v>-9.3375372973154676</v>
      </c>
      <c r="U613">
        <v>-2.2159780921751397</v>
      </c>
    </row>
    <row r="614" spans="1:21">
      <c r="A614">
        <f t="shared" si="47"/>
        <v>51</v>
      </c>
      <c r="B614">
        <f t="shared" si="48"/>
        <v>11</v>
      </c>
      <c r="C614" s="4">
        <f t="shared" si="49"/>
        <v>1976</v>
      </c>
      <c r="D614" s="19">
        <v>0.39629999999999999</v>
      </c>
      <c r="E614" s="19">
        <v>3.2122000000000002</v>
      </c>
      <c r="F614" s="19">
        <v>3.19</v>
      </c>
      <c r="G614" s="19">
        <v>-0.40833999999999998</v>
      </c>
      <c r="H614" s="19">
        <v>4.0355999999999996</v>
      </c>
      <c r="I614" s="36">
        <v>-2.6480127120991237</v>
      </c>
      <c r="J614" s="37">
        <v>-2.5118332822563483</v>
      </c>
      <c r="K614" s="36">
        <v>5.7653268371904209</v>
      </c>
      <c r="M614" s="19">
        <v>0.28849999999999998</v>
      </c>
      <c r="O614" s="34">
        <v>610</v>
      </c>
      <c r="P614" s="23">
        <v>-1.2518467449386339E-2</v>
      </c>
      <c r="R614">
        <f t="shared" si="45"/>
        <v>-2.5118332822563483E-2</v>
      </c>
      <c r="S614">
        <f t="shared" si="46"/>
        <v>-2.5118332822563483</v>
      </c>
      <c r="U614">
        <v>-1.2759595959868122</v>
      </c>
    </row>
    <row r="615" spans="1:21">
      <c r="A615">
        <f t="shared" si="47"/>
        <v>51</v>
      </c>
      <c r="B615">
        <f t="shared" si="48"/>
        <v>12</v>
      </c>
      <c r="C615" s="4">
        <f t="shared" si="49"/>
        <v>1976</v>
      </c>
      <c r="D615" s="19">
        <v>0.40429999999999999</v>
      </c>
      <c r="E615" s="19">
        <v>0.26169999999999999</v>
      </c>
      <c r="F615" s="19">
        <v>3.47</v>
      </c>
      <c r="G615" s="19">
        <v>5.6123500000000002</v>
      </c>
      <c r="H615" s="19">
        <v>11.803800000000001</v>
      </c>
      <c r="I615" s="36">
        <v>8.1344728170682554</v>
      </c>
      <c r="J615" s="37">
        <v>10.472886430362394</v>
      </c>
      <c r="K615" s="36">
        <v>3.2629558541266812</v>
      </c>
      <c r="M615" s="19">
        <v>0.28770000000000001</v>
      </c>
      <c r="O615" s="34">
        <v>611</v>
      </c>
      <c r="P615" s="23">
        <v>6.3911200341378205E-2</v>
      </c>
      <c r="R615">
        <f t="shared" si="45"/>
        <v>0.10472886430362394</v>
      </c>
      <c r="S615">
        <f t="shared" si="46"/>
        <v>10.472886430362394</v>
      </c>
      <c r="U615">
        <v>3.8365668064353993</v>
      </c>
    </row>
    <row r="616" spans="1:21">
      <c r="A616">
        <f t="shared" si="47"/>
        <v>52</v>
      </c>
      <c r="B616">
        <f t="shared" si="48"/>
        <v>1</v>
      </c>
      <c r="C616" s="4">
        <f t="shared" si="49"/>
        <v>1977</v>
      </c>
      <c r="D616" s="19">
        <v>0.3594</v>
      </c>
      <c r="E616" s="19">
        <v>-1.8979999999999999</v>
      </c>
      <c r="F616" s="19">
        <v>-3.03</v>
      </c>
      <c r="G616" s="19">
        <v>-4.7278099999999998</v>
      </c>
      <c r="H616" s="19">
        <v>4.4960000000000004</v>
      </c>
      <c r="I616" s="36">
        <v>-1.3419057536449501</v>
      </c>
      <c r="J616" s="37">
        <v>2.0363579367433271</v>
      </c>
      <c r="K616" s="36">
        <v>-1.6356877323419949</v>
      </c>
      <c r="M616" s="19">
        <v>0.57369999999999999</v>
      </c>
      <c r="O616" s="34">
        <v>612</v>
      </c>
      <c r="P616" s="23">
        <v>2.0310482296480137E-2</v>
      </c>
      <c r="R616">
        <f t="shared" si="45"/>
        <v>2.0363579367433271E-2</v>
      </c>
      <c r="S616">
        <f t="shared" si="46"/>
        <v>2.0363579367433271</v>
      </c>
      <c r="U616">
        <v>5.2040111196104584E-3</v>
      </c>
    </row>
    <row r="617" spans="1:21">
      <c r="A617">
        <f t="shared" si="47"/>
        <v>52</v>
      </c>
      <c r="B617">
        <f t="shared" si="48"/>
        <v>2</v>
      </c>
      <c r="C617" s="4">
        <f t="shared" si="49"/>
        <v>1977</v>
      </c>
      <c r="D617" s="19">
        <v>0.35139999999999999</v>
      </c>
      <c r="E617" s="19">
        <v>0.4819</v>
      </c>
      <c r="F617" s="19">
        <v>-0.2</v>
      </c>
      <c r="G617" s="19">
        <v>-1.82273</v>
      </c>
      <c r="H617" s="19">
        <v>-0.39019999999999999</v>
      </c>
      <c r="I617" s="36">
        <v>2.2375023871863093</v>
      </c>
      <c r="J617" s="37">
        <v>-0.19486194396105549</v>
      </c>
      <c r="K617" s="36">
        <v>7.8987150415721796</v>
      </c>
      <c r="M617" s="19">
        <v>1.0267999999999999</v>
      </c>
      <c r="O617" s="34">
        <v>613</v>
      </c>
      <c r="P617" s="23">
        <v>-1.5875495247582583E-3</v>
      </c>
      <c r="R617">
        <f t="shared" si="45"/>
        <v>-1.9486194396105549E-3</v>
      </c>
      <c r="S617">
        <f t="shared" si="46"/>
        <v>-0.19486194396105549</v>
      </c>
      <c r="U617">
        <v>-3.6164404268030997E-2</v>
      </c>
    </row>
    <row r="618" spans="1:21">
      <c r="A618">
        <f t="shared" si="47"/>
        <v>52</v>
      </c>
      <c r="B618">
        <f t="shared" si="48"/>
        <v>3</v>
      </c>
      <c r="C618" s="4">
        <f t="shared" si="49"/>
        <v>1977</v>
      </c>
      <c r="D618" s="19">
        <v>0.37640000000000001</v>
      </c>
      <c r="E618" s="19">
        <v>0.55300000000000005</v>
      </c>
      <c r="F618" s="19">
        <v>0.94</v>
      </c>
      <c r="G618" s="19">
        <v>-1.0518799999999999</v>
      </c>
      <c r="H618" s="19">
        <v>1.3055000000000001</v>
      </c>
      <c r="I618" s="36">
        <v>5.0841883273068572E-2</v>
      </c>
      <c r="J618" s="37">
        <v>7.4209816301699538</v>
      </c>
      <c r="K618" s="36">
        <v>4.3082311733800394</v>
      </c>
      <c r="M618" s="19">
        <v>0.62109999999999999</v>
      </c>
      <c r="O618" s="34">
        <v>614</v>
      </c>
      <c r="P618" s="23">
        <v>3.8590007349293964E-2</v>
      </c>
      <c r="R618">
        <f t="shared" si="45"/>
        <v>7.4209816301699538E-2</v>
      </c>
      <c r="S618">
        <f t="shared" si="46"/>
        <v>7.4209816301699538</v>
      </c>
      <c r="U618">
        <v>3.4296313945206283</v>
      </c>
    </row>
    <row r="619" spans="1:21">
      <c r="A619">
        <f t="shared" si="47"/>
        <v>52</v>
      </c>
      <c r="B619">
        <f t="shared" si="48"/>
        <v>4</v>
      </c>
      <c r="C619" s="4">
        <f t="shared" si="49"/>
        <v>1977</v>
      </c>
      <c r="D619" s="19">
        <v>0.3755</v>
      </c>
      <c r="E619" s="19">
        <v>0.51439999999999997</v>
      </c>
      <c r="F619" s="19">
        <v>1</v>
      </c>
      <c r="G619" s="19">
        <v>0.41635</v>
      </c>
      <c r="H619" s="19">
        <v>2.2833000000000001</v>
      </c>
      <c r="I619" s="36">
        <v>2.9704238611316653</v>
      </c>
      <c r="J619" s="37">
        <v>2.2113201487303114</v>
      </c>
      <c r="K619" s="36">
        <v>-1.1081262592343877</v>
      </c>
      <c r="M619" s="19">
        <v>0.78559999999999997</v>
      </c>
      <c r="O619" s="34">
        <v>615</v>
      </c>
      <c r="P619" s="23">
        <v>1.1466976179469013E-2</v>
      </c>
      <c r="R619">
        <f t="shared" si="45"/>
        <v>2.2113201487303114E-2</v>
      </c>
      <c r="S619">
        <f t="shared" si="46"/>
        <v>2.2113201487303114</v>
      </c>
      <c r="U619">
        <v>1.0525529313915143</v>
      </c>
    </row>
    <row r="620" spans="1:21">
      <c r="A620">
        <f t="shared" si="47"/>
        <v>52</v>
      </c>
      <c r="B620">
        <f t="shared" si="48"/>
        <v>5</v>
      </c>
      <c r="C620" s="4">
        <f t="shared" si="49"/>
        <v>1977</v>
      </c>
      <c r="D620" s="19">
        <v>0.37140000000000001</v>
      </c>
      <c r="E620" s="19">
        <v>0.56469999999999998</v>
      </c>
      <c r="F620" s="19">
        <v>1.06</v>
      </c>
      <c r="G620" s="19">
        <v>-1.96075</v>
      </c>
      <c r="H620" s="19">
        <v>-0.27879999999999999</v>
      </c>
      <c r="I620" s="36">
        <v>-0.41798631715428786</v>
      </c>
      <c r="J620" s="37">
        <v>1.3328022833491993E-2</v>
      </c>
      <c r="K620" s="36">
        <v>-2.9202037351443222</v>
      </c>
      <c r="M620" s="19">
        <v>0.55679999999999996</v>
      </c>
      <c r="O620" s="34">
        <v>616</v>
      </c>
      <c r="P620" s="23">
        <v>-7.8815766697548639E-5</v>
      </c>
      <c r="R620">
        <f t="shared" si="45"/>
        <v>1.3328022833491993E-4</v>
      </c>
      <c r="S620">
        <f t="shared" si="46"/>
        <v>1.3328022833491993E-2</v>
      </c>
      <c r="U620">
        <v>2.1211271285850878E-2</v>
      </c>
    </row>
    <row r="621" spans="1:21">
      <c r="A621">
        <f t="shared" si="47"/>
        <v>52</v>
      </c>
      <c r="B621">
        <f t="shared" si="48"/>
        <v>6</v>
      </c>
      <c r="C621" s="4">
        <f t="shared" si="49"/>
        <v>1977</v>
      </c>
      <c r="D621" s="19">
        <v>0.39860000000000001</v>
      </c>
      <c r="E621" s="19">
        <v>1.0246999999999999</v>
      </c>
      <c r="F621" s="19">
        <v>1.75</v>
      </c>
      <c r="G621" s="19">
        <v>4.9422100000000002</v>
      </c>
      <c r="H621" s="19">
        <v>7.7222999999999997</v>
      </c>
      <c r="I621" s="36">
        <v>2.2302935698044242</v>
      </c>
      <c r="J621" s="37">
        <v>6.0418962467705839</v>
      </c>
      <c r="K621" s="36">
        <v>3.4977264777902306E-2</v>
      </c>
      <c r="M621" s="19">
        <v>0.66449999999999998</v>
      </c>
      <c r="O621" s="34">
        <v>617</v>
      </c>
      <c r="P621" s="23">
        <v>2.9946211673167467E-2</v>
      </c>
      <c r="R621">
        <f t="shared" si="45"/>
        <v>6.0418962467705839E-2</v>
      </c>
      <c r="S621">
        <f t="shared" si="46"/>
        <v>6.0418962467705839</v>
      </c>
      <c r="U621">
        <v>2.9586740015320729</v>
      </c>
    </row>
    <row r="622" spans="1:21">
      <c r="A622">
        <f t="shared" si="47"/>
        <v>52</v>
      </c>
      <c r="B622">
        <f t="shared" si="48"/>
        <v>7</v>
      </c>
      <c r="C622" s="4">
        <f t="shared" si="49"/>
        <v>1977</v>
      </c>
      <c r="D622" s="19">
        <v>0.41699999999999998</v>
      </c>
      <c r="E622" s="19">
        <v>1.06E-2</v>
      </c>
      <c r="F622" s="19">
        <v>-0.05</v>
      </c>
      <c r="G622" s="19">
        <v>-1.24441</v>
      </c>
      <c r="H622" s="19">
        <v>0.29849999999999999</v>
      </c>
      <c r="I622" s="36">
        <v>-2.4912918327582902</v>
      </c>
      <c r="J622" s="37">
        <v>1.5954070113141317</v>
      </c>
      <c r="K622" s="36">
        <v>0.7692307692307665</v>
      </c>
      <c r="M622" s="19">
        <v>0.44</v>
      </c>
      <c r="O622" s="34">
        <v>618</v>
      </c>
      <c r="P622" s="23">
        <v>8.9710108967580027E-3</v>
      </c>
      <c r="R622">
        <f t="shared" si="45"/>
        <v>1.5954070113141317E-2</v>
      </c>
      <c r="S622">
        <f t="shared" si="46"/>
        <v>1.5954070113141317</v>
      </c>
      <c r="U622">
        <v>0.69209711091470161</v>
      </c>
    </row>
    <row r="623" spans="1:21">
      <c r="A623">
        <f t="shared" si="47"/>
        <v>52</v>
      </c>
      <c r="B623">
        <f t="shared" si="48"/>
        <v>8</v>
      </c>
      <c r="C623" s="4">
        <f t="shared" si="49"/>
        <v>1977</v>
      </c>
      <c r="D623" s="19">
        <v>0.4415</v>
      </c>
      <c r="E623" s="19">
        <v>7.5499999999999998E-2</v>
      </c>
      <c r="F623" s="19">
        <v>1.36</v>
      </c>
      <c r="G623" s="19">
        <v>-1.7192700000000001</v>
      </c>
      <c r="H623" s="19">
        <v>-1.0731999999999999</v>
      </c>
      <c r="I623" s="36">
        <v>4.1040830048285368</v>
      </c>
      <c r="J623" s="37">
        <v>7.558529571277961</v>
      </c>
      <c r="K623" s="36">
        <v>1.3185287994448291</v>
      </c>
      <c r="M623" s="19">
        <v>0.38340000000000002</v>
      </c>
      <c r="O623" s="34">
        <v>619</v>
      </c>
      <c r="P623" s="23">
        <v>4.2239163877146213E-2</v>
      </c>
      <c r="R623">
        <f t="shared" si="45"/>
        <v>7.558529571277961E-2</v>
      </c>
      <c r="S623">
        <f t="shared" si="46"/>
        <v>7.558529571277961</v>
      </c>
      <c r="U623">
        <v>3.1994702359471145</v>
      </c>
    </row>
    <row r="624" spans="1:21">
      <c r="A624">
        <f t="shared" si="47"/>
        <v>52</v>
      </c>
      <c r="B624">
        <f t="shared" si="48"/>
        <v>9</v>
      </c>
      <c r="C624" s="4">
        <f t="shared" si="49"/>
        <v>1977</v>
      </c>
      <c r="D624" s="19">
        <v>0.43330000000000002</v>
      </c>
      <c r="E624" s="19">
        <v>0.1472</v>
      </c>
      <c r="F624" s="19">
        <v>-0.22</v>
      </c>
      <c r="G624" s="19">
        <v>0.15445</v>
      </c>
      <c r="H624" s="19">
        <v>0.92310000000000003</v>
      </c>
      <c r="I624" s="36">
        <v>2.6980344199744262</v>
      </c>
      <c r="J624" s="37">
        <v>7.0664179241908487</v>
      </c>
      <c r="K624" s="36">
        <v>5.5136986301369983</v>
      </c>
      <c r="M624" s="19">
        <v>0.38190000000000002</v>
      </c>
      <c r="O624" s="34">
        <v>620</v>
      </c>
      <c r="P624" s="23">
        <v>3.5739659581804473E-2</v>
      </c>
      <c r="R624">
        <f t="shared" si="45"/>
        <v>7.0664179241908487E-2</v>
      </c>
      <c r="S624">
        <f t="shared" si="46"/>
        <v>7.0664179241908487</v>
      </c>
      <c r="U624">
        <v>3.3719399790296034</v>
      </c>
    </row>
    <row r="625" spans="1:21">
      <c r="A625">
        <f t="shared" si="47"/>
        <v>52</v>
      </c>
      <c r="B625">
        <f t="shared" si="48"/>
        <v>10</v>
      </c>
      <c r="C625" s="4">
        <f t="shared" si="49"/>
        <v>1977</v>
      </c>
      <c r="D625" s="19">
        <v>0.49270000000000003</v>
      </c>
      <c r="E625" s="19">
        <v>-0.59699999999999998</v>
      </c>
      <c r="F625" s="19">
        <v>-0.38</v>
      </c>
      <c r="G625" s="19">
        <v>-3.8947099999999999</v>
      </c>
      <c r="H625" s="19">
        <v>-3.3035000000000001</v>
      </c>
      <c r="I625" s="36">
        <v>-2.9469572079516131</v>
      </c>
      <c r="J625" s="37">
        <v>-8.0229651561234512</v>
      </c>
      <c r="K625" s="36">
        <v>4.8360921778643151</v>
      </c>
      <c r="M625" s="19">
        <v>0.2717</v>
      </c>
      <c r="O625" s="34">
        <v>621</v>
      </c>
      <c r="P625" s="23">
        <v>-3.3281360441095198E-2</v>
      </c>
      <c r="R625">
        <f t="shared" si="45"/>
        <v>-8.0229651561234516E-2</v>
      </c>
      <c r="S625">
        <f t="shared" si="46"/>
        <v>-8.0229651561234512</v>
      </c>
      <c r="U625">
        <v>-4.8564586632529299</v>
      </c>
    </row>
    <row r="626" spans="1:21">
      <c r="A626">
        <f t="shared" si="47"/>
        <v>52</v>
      </c>
      <c r="B626">
        <f t="shared" si="48"/>
        <v>11</v>
      </c>
      <c r="C626" s="4">
        <f t="shared" si="49"/>
        <v>1977</v>
      </c>
      <c r="D626" s="19">
        <v>0.50009999999999999</v>
      </c>
      <c r="E626" s="19">
        <v>0.78669999999999995</v>
      </c>
      <c r="F626" s="19">
        <v>0.61</v>
      </c>
      <c r="G626" s="19">
        <v>3.1623700000000001</v>
      </c>
      <c r="H626" s="19">
        <v>10.8614</v>
      </c>
      <c r="I626" s="36">
        <v>0.74668401768448767</v>
      </c>
      <c r="J626" s="37">
        <v>8.3981528485032264</v>
      </c>
      <c r="K626" s="36">
        <v>-0.89783281733745168</v>
      </c>
      <c r="M626" s="19">
        <v>0.48780000000000001</v>
      </c>
      <c r="O626" s="34">
        <v>622</v>
      </c>
      <c r="P626" s="23">
        <v>5.4781366045329793E-2</v>
      </c>
      <c r="R626">
        <f t="shared" si="45"/>
        <v>8.3981528485032264E-2</v>
      </c>
      <c r="S626">
        <f t="shared" si="46"/>
        <v>8.3981528485032264</v>
      </c>
      <c r="U626">
        <v>2.7683616130973343</v>
      </c>
    </row>
    <row r="627" spans="1:21">
      <c r="A627">
        <f t="shared" si="47"/>
        <v>52</v>
      </c>
      <c r="B627">
        <f t="shared" si="48"/>
        <v>12</v>
      </c>
      <c r="C627" s="4">
        <f t="shared" si="49"/>
        <v>1977</v>
      </c>
      <c r="D627" s="19">
        <v>0.48670000000000002</v>
      </c>
      <c r="E627" s="19">
        <v>-0.23300000000000001</v>
      </c>
      <c r="F627" s="19">
        <v>-1.05</v>
      </c>
      <c r="G627" s="19">
        <v>0.74799000000000004</v>
      </c>
      <c r="H627" s="19">
        <v>0.80810000000000004</v>
      </c>
      <c r="I627" s="36">
        <v>-1.8067376960740111</v>
      </c>
      <c r="J627" s="37">
        <v>-2.2822512955599117</v>
      </c>
      <c r="K627" s="36">
        <v>3.0615432677288279</v>
      </c>
      <c r="M627" s="19">
        <v>0.37759999999999999</v>
      </c>
      <c r="O627" s="34">
        <v>623</v>
      </c>
      <c r="P627" s="23">
        <v>-1.5213003524979785E-3</v>
      </c>
      <c r="R627">
        <f t="shared" si="45"/>
        <v>-2.2822512955599117E-2</v>
      </c>
      <c r="S627">
        <f t="shared" si="46"/>
        <v>-2.2822512955599117</v>
      </c>
      <c r="U627">
        <v>-2.1333667519017925</v>
      </c>
    </row>
    <row r="628" spans="1:21">
      <c r="A628">
        <f t="shared" si="47"/>
        <v>53</v>
      </c>
      <c r="B628">
        <f t="shared" si="48"/>
        <v>1</v>
      </c>
      <c r="C628" s="4">
        <f t="shared" si="49"/>
        <v>1978</v>
      </c>
      <c r="D628" s="19">
        <v>0.4894</v>
      </c>
      <c r="E628" s="19">
        <v>0.1273</v>
      </c>
      <c r="F628" s="19">
        <v>-0.89</v>
      </c>
      <c r="G628" s="19">
        <v>-5.7408799999999998</v>
      </c>
      <c r="H628" s="19">
        <v>-1.8903000000000001</v>
      </c>
      <c r="I628" s="36">
        <v>-0.34362009396656301</v>
      </c>
      <c r="J628" s="37">
        <v>6.8729574839681673</v>
      </c>
      <c r="K628" s="36">
        <v>6.5474386177629684</v>
      </c>
      <c r="M628" s="19">
        <v>0.5373</v>
      </c>
      <c r="O628" s="34">
        <v>624</v>
      </c>
      <c r="P628" s="23">
        <v>5.6046239607616011E-2</v>
      </c>
      <c r="R628">
        <f t="shared" si="45"/>
        <v>6.8729574839681673E-2</v>
      </c>
      <c r="S628">
        <f t="shared" si="46"/>
        <v>6.8729574839681673</v>
      </c>
      <c r="U628">
        <v>1.2010208224194998</v>
      </c>
    </row>
    <row r="629" spans="1:21">
      <c r="A629">
        <f t="shared" si="47"/>
        <v>53</v>
      </c>
      <c r="B629">
        <f t="shared" si="48"/>
        <v>2</v>
      </c>
      <c r="C629" s="4">
        <f t="shared" si="49"/>
        <v>1978</v>
      </c>
      <c r="D629" s="19">
        <v>0.45979999999999999</v>
      </c>
      <c r="E629" s="19">
        <v>0.16789999999999999</v>
      </c>
      <c r="F629" s="19">
        <v>0.51</v>
      </c>
      <c r="G629" s="19">
        <v>-2.0279799999999999</v>
      </c>
      <c r="H629" s="19">
        <v>3.4722</v>
      </c>
      <c r="I629" s="36">
        <v>1.6896064216127906</v>
      </c>
      <c r="J629" s="37">
        <v>19.874130759116571</v>
      </c>
      <c r="K629" s="36">
        <v>3.6984352773826501</v>
      </c>
      <c r="M629" s="19">
        <v>0.69479999999999997</v>
      </c>
      <c r="O629" s="34">
        <v>625</v>
      </c>
      <c r="P629" s="23">
        <v>9.6086111683100217E-2</v>
      </c>
      <c r="R629">
        <f t="shared" si="45"/>
        <v>0.19874130759116571</v>
      </c>
      <c r="S629">
        <f t="shared" si="46"/>
        <v>19.874130759116571</v>
      </c>
      <c r="U629">
        <v>9.3656141441691023</v>
      </c>
    </row>
    <row r="630" spans="1:21">
      <c r="A630">
        <f t="shared" si="47"/>
        <v>53</v>
      </c>
      <c r="B630">
        <f t="shared" si="48"/>
        <v>3</v>
      </c>
      <c r="C630" s="4">
        <f t="shared" si="49"/>
        <v>1978</v>
      </c>
      <c r="D630" s="19">
        <v>0.52880000000000005</v>
      </c>
      <c r="E630" s="19">
        <v>0.36919999999999997</v>
      </c>
      <c r="F630" s="19">
        <v>0.42</v>
      </c>
      <c r="G630" s="19">
        <v>2.9411299999999998</v>
      </c>
      <c r="H630" s="19">
        <v>10.3216</v>
      </c>
      <c r="I630" s="36">
        <v>11.753418596393781</v>
      </c>
      <c r="J630" s="37">
        <v>9.8636263394726864</v>
      </c>
      <c r="K630" s="36">
        <v>-0.35665294924553947</v>
      </c>
      <c r="M630" s="19">
        <v>0.69</v>
      </c>
      <c r="O630" s="34">
        <v>626</v>
      </c>
      <c r="P630" s="23">
        <v>3.8903845500256828E-2</v>
      </c>
      <c r="R630">
        <f t="shared" si="45"/>
        <v>9.8636263394726864E-2</v>
      </c>
      <c r="S630">
        <f t="shared" si="46"/>
        <v>9.8636263394726864</v>
      </c>
      <c r="U630">
        <v>5.749561728275955</v>
      </c>
    </row>
    <row r="631" spans="1:21">
      <c r="A631">
        <f t="shared" si="47"/>
        <v>53</v>
      </c>
      <c r="B631">
        <f t="shared" si="48"/>
        <v>4</v>
      </c>
      <c r="C631" s="4">
        <f t="shared" si="49"/>
        <v>1978</v>
      </c>
      <c r="D631" s="19">
        <v>0.53569999999999995</v>
      </c>
      <c r="E631" s="19">
        <v>0.2407</v>
      </c>
      <c r="F631" s="19">
        <v>-0.23</v>
      </c>
      <c r="G631" s="19">
        <v>9.0234000000000005</v>
      </c>
      <c r="H631" s="19">
        <v>7.8779000000000003</v>
      </c>
      <c r="I631" s="36">
        <v>1.4713020650637687</v>
      </c>
      <c r="J631" s="37">
        <v>7.9659444994894635</v>
      </c>
      <c r="K631" s="36">
        <v>-5.9196035242290783</v>
      </c>
      <c r="M631" s="19">
        <v>0.8962</v>
      </c>
      <c r="O631" s="34">
        <v>627</v>
      </c>
      <c r="P631" s="23">
        <v>2.3739748616784295E-2</v>
      </c>
      <c r="R631">
        <f t="shared" si="45"/>
        <v>7.9659444994894635E-2</v>
      </c>
      <c r="S631">
        <f t="shared" si="46"/>
        <v>7.9659444994894635</v>
      </c>
      <c r="U631">
        <v>5.4622961014911722</v>
      </c>
    </row>
    <row r="632" spans="1:21">
      <c r="A632">
        <f t="shared" si="47"/>
        <v>53</v>
      </c>
      <c r="B632">
        <f t="shared" si="48"/>
        <v>5</v>
      </c>
      <c r="C632" s="4">
        <f t="shared" si="49"/>
        <v>1978</v>
      </c>
      <c r="D632" s="19">
        <v>0.50880000000000003</v>
      </c>
      <c r="E632" s="19">
        <v>-0.02</v>
      </c>
      <c r="F632" s="19">
        <v>-1.08</v>
      </c>
      <c r="G632" s="19">
        <v>0.91920000000000002</v>
      </c>
      <c r="H632" s="19">
        <v>8.2011000000000003</v>
      </c>
      <c r="I632" s="36">
        <v>1.441853919999472</v>
      </c>
      <c r="J632" s="37">
        <v>1.323976114533032</v>
      </c>
      <c r="K632" s="36">
        <v>7.7846063798653775</v>
      </c>
      <c r="M632" s="19">
        <v>0.99270000000000003</v>
      </c>
      <c r="O632" s="34">
        <v>628</v>
      </c>
      <c r="P632" s="23">
        <v>-2.0372133202982701E-3</v>
      </c>
      <c r="R632">
        <f t="shared" si="45"/>
        <v>1.323976114533032E-2</v>
      </c>
      <c r="S632">
        <f t="shared" si="46"/>
        <v>1.323976114533032</v>
      </c>
      <c r="U632">
        <v>1.5308160454014861</v>
      </c>
    </row>
    <row r="633" spans="1:21">
      <c r="A633">
        <f t="shared" si="47"/>
        <v>53</v>
      </c>
      <c r="B633">
        <f t="shared" si="48"/>
        <v>6</v>
      </c>
      <c r="C633" s="4">
        <f t="shared" si="49"/>
        <v>1978</v>
      </c>
      <c r="D633" s="19">
        <v>0.53690000000000004</v>
      </c>
      <c r="E633" s="19">
        <v>-0.20799999999999999</v>
      </c>
      <c r="F633" s="19">
        <v>0.23</v>
      </c>
      <c r="G633" s="19">
        <v>-1.37737</v>
      </c>
      <c r="H633" s="19">
        <v>-1.8916999999999999</v>
      </c>
      <c r="I633" s="36">
        <v>3.6219246975550248</v>
      </c>
      <c r="J633" s="37">
        <v>10.339627657752114</v>
      </c>
      <c r="K633" s="36">
        <v>-0.59733912571272585</v>
      </c>
      <c r="M633" s="19">
        <v>1.0347</v>
      </c>
      <c r="O633" s="34">
        <v>629</v>
      </c>
      <c r="P633" s="23">
        <v>5.5929910595133192E-2</v>
      </c>
      <c r="R633">
        <f t="shared" si="45"/>
        <v>0.10339627657752115</v>
      </c>
      <c r="S633">
        <f t="shared" si="46"/>
        <v>10.339627657752114</v>
      </c>
      <c r="U633">
        <v>4.4952193801987752</v>
      </c>
    </row>
    <row r="634" spans="1:21">
      <c r="A634">
        <f t="shared" si="47"/>
        <v>53</v>
      </c>
      <c r="B634">
        <f t="shared" si="48"/>
        <v>7</v>
      </c>
      <c r="C634" s="4">
        <f t="shared" si="49"/>
        <v>1978</v>
      </c>
      <c r="D634" s="19">
        <v>0.55910000000000004</v>
      </c>
      <c r="E634" s="19">
        <v>0.98480000000000001</v>
      </c>
      <c r="F634" s="19">
        <v>1.01</v>
      </c>
      <c r="G634" s="19">
        <v>5.8308600000000004</v>
      </c>
      <c r="H634" s="19">
        <v>6.8398000000000003</v>
      </c>
      <c r="I634" s="36">
        <v>4.2893220545545461</v>
      </c>
      <c r="J634" s="37">
        <v>-1.0266530033995913</v>
      </c>
      <c r="K634" s="36">
        <v>9.3963397978694232</v>
      </c>
      <c r="M634" s="19">
        <v>0.71679999999999999</v>
      </c>
      <c r="O634" s="34">
        <v>630</v>
      </c>
      <c r="P634" s="23">
        <v>1.0355146691711559E-2</v>
      </c>
      <c r="R634">
        <f t="shared" si="45"/>
        <v>-1.0266530033995913E-2</v>
      </c>
      <c r="S634">
        <f t="shared" si="46"/>
        <v>-1.0266530033995913</v>
      </c>
      <c r="U634">
        <v>-2.0410324818189598</v>
      </c>
    </row>
    <row r="635" spans="1:21">
      <c r="A635">
        <f t="shared" si="47"/>
        <v>53</v>
      </c>
      <c r="B635">
        <f t="shared" si="48"/>
        <v>8</v>
      </c>
      <c r="C635" s="4">
        <f t="shared" si="49"/>
        <v>1978</v>
      </c>
      <c r="D635" s="19">
        <v>0.55500000000000005</v>
      </c>
      <c r="E635" s="19">
        <v>0.7863</v>
      </c>
      <c r="F635" s="19">
        <v>2.57</v>
      </c>
      <c r="G635" s="19">
        <v>3.0095700000000001</v>
      </c>
      <c r="H635" s="19">
        <v>9.3864999999999998</v>
      </c>
      <c r="I635" s="36">
        <v>1.4288781713044669</v>
      </c>
      <c r="J635" s="37">
        <v>8.6253258191100191</v>
      </c>
      <c r="K635" s="36">
        <v>4.2197253433208459</v>
      </c>
      <c r="M635" s="19">
        <v>0.50839999999999996</v>
      </c>
      <c r="O635" s="34">
        <v>631</v>
      </c>
      <c r="P635" s="23">
        <v>5.4727845182274582E-2</v>
      </c>
      <c r="R635">
        <f t="shared" si="45"/>
        <v>8.6253258191100191E-2</v>
      </c>
      <c r="S635">
        <f t="shared" si="46"/>
        <v>8.6253258191100191</v>
      </c>
      <c r="U635">
        <v>2.9889618590071074</v>
      </c>
    </row>
    <row r="636" spans="1:21">
      <c r="A636">
        <f t="shared" si="47"/>
        <v>53</v>
      </c>
      <c r="B636">
        <f t="shared" si="48"/>
        <v>9</v>
      </c>
      <c r="C636" s="4">
        <f t="shared" si="49"/>
        <v>1978</v>
      </c>
      <c r="D636" s="19">
        <v>0.61890000000000001</v>
      </c>
      <c r="E636" s="19">
        <v>0.57310000000000005</v>
      </c>
      <c r="F636" s="19">
        <v>-0.48</v>
      </c>
      <c r="G636" s="19">
        <v>-0.31941000000000003</v>
      </c>
      <c r="H636" s="19">
        <v>-0.31780000000000003</v>
      </c>
      <c r="I636" s="36">
        <v>1.4110144988950464</v>
      </c>
      <c r="J636" s="37">
        <v>-3.4930404299698181</v>
      </c>
      <c r="K636" s="36">
        <v>4.0249161475802708</v>
      </c>
      <c r="M636" s="19">
        <v>0.70809999999999995</v>
      </c>
      <c r="O636" s="34">
        <v>632</v>
      </c>
      <c r="P636" s="23">
        <v>-1.2848210529725401E-2</v>
      </c>
      <c r="R636">
        <f t="shared" si="45"/>
        <v>-3.4930404299698181E-2</v>
      </c>
      <c r="S636">
        <f t="shared" si="46"/>
        <v>-3.4930404299698181</v>
      </c>
      <c r="U636">
        <v>-2.2369603140589422</v>
      </c>
    </row>
    <row r="637" spans="1:21">
      <c r="A637">
        <f t="shared" si="47"/>
        <v>53</v>
      </c>
      <c r="B637">
        <f t="shared" si="48"/>
        <v>10</v>
      </c>
      <c r="C637" s="4">
        <f t="shared" si="49"/>
        <v>1978</v>
      </c>
      <c r="D637" s="19">
        <v>0.68059999999999998</v>
      </c>
      <c r="E637" s="19">
        <v>-1.1200000000000001</v>
      </c>
      <c r="F637" s="19">
        <v>-2.0499999999999998</v>
      </c>
      <c r="G637" s="19">
        <v>-8.7189399999999999</v>
      </c>
      <c r="H637" s="19">
        <v>-24.271599999999999</v>
      </c>
      <c r="I637" s="36">
        <v>0.62978739957336694</v>
      </c>
      <c r="J637" s="37">
        <v>-5.5494119316952251</v>
      </c>
      <c r="K637" s="36">
        <v>11.74573929064946</v>
      </c>
      <c r="M637" s="19">
        <v>0.80359999999999998</v>
      </c>
      <c r="O637" s="34">
        <v>633</v>
      </c>
      <c r="P637" s="23">
        <v>-1.6311767299482804E-2</v>
      </c>
      <c r="R637">
        <f t="shared" si="45"/>
        <v>-5.5494119316952251E-2</v>
      </c>
      <c r="S637">
        <f t="shared" si="46"/>
        <v>-5.5494119316952251</v>
      </c>
      <c r="U637">
        <v>-3.9832083697801535</v>
      </c>
    </row>
    <row r="638" spans="1:21">
      <c r="A638">
        <f t="shared" si="47"/>
        <v>53</v>
      </c>
      <c r="B638">
        <f t="shared" si="48"/>
        <v>11</v>
      </c>
      <c r="C638" s="4">
        <f t="shared" si="49"/>
        <v>1978</v>
      </c>
      <c r="D638" s="19">
        <v>0.69989999999999997</v>
      </c>
      <c r="E638" s="19">
        <v>0.91549999999999998</v>
      </c>
      <c r="F638" s="19">
        <v>1.34</v>
      </c>
      <c r="G638" s="19">
        <v>2.1472099999999998</v>
      </c>
      <c r="H638" s="19">
        <v>7.3159999999999998</v>
      </c>
      <c r="I638" s="36">
        <v>-3.127752310901176</v>
      </c>
      <c r="J638" s="37">
        <v>-6.9592400040393576</v>
      </c>
      <c r="K638" s="36">
        <v>-20.280296784830998</v>
      </c>
      <c r="M638" s="19">
        <v>0.54810000000000003</v>
      </c>
      <c r="O638" s="34">
        <v>634</v>
      </c>
      <c r="P638" s="23">
        <v>-4.6708991467275918E-2</v>
      </c>
      <c r="R638">
        <f t="shared" si="45"/>
        <v>-6.9592400040393576E-2</v>
      </c>
      <c r="S638">
        <f t="shared" si="46"/>
        <v>-6.9592400040393576</v>
      </c>
      <c r="U638">
        <v>-2.400464115185462</v>
      </c>
    </row>
    <row r="639" spans="1:21">
      <c r="A639">
        <f t="shared" si="47"/>
        <v>53</v>
      </c>
      <c r="B639">
        <f t="shared" si="48"/>
        <v>12</v>
      </c>
      <c r="C639" s="4">
        <f t="shared" si="49"/>
        <v>1978</v>
      </c>
      <c r="D639" s="19">
        <v>0.78239999999999998</v>
      </c>
      <c r="E639" s="19">
        <v>0.63390000000000002</v>
      </c>
      <c r="F639" s="19">
        <v>-1.33</v>
      </c>
      <c r="G639" s="19">
        <v>1.9640200000000001</v>
      </c>
      <c r="H639" s="19">
        <v>1.6778999999999999</v>
      </c>
      <c r="I639" s="36">
        <v>-9.1073216051287056E-2</v>
      </c>
      <c r="J639" s="37">
        <v>-12.726807925288597</v>
      </c>
      <c r="K639" s="36">
        <v>16.856256463288521</v>
      </c>
      <c r="M639" s="19">
        <v>0.54510000000000003</v>
      </c>
      <c r="O639" s="34">
        <v>635</v>
      </c>
      <c r="P639" s="23">
        <v>-5.9791145205303375E-2</v>
      </c>
      <c r="R639">
        <f t="shared" si="45"/>
        <v>-0.12726807925288597</v>
      </c>
      <c r="S639">
        <f t="shared" si="46"/>
        <v>-12.726807925288597</v>
      </c>
      <c r="U639">
        <v>-7.1768026543758463</v>
      </c>
    </row>
    <row r="640" spans="1:21">
      <c r="A640">
        <f t="shared" si="47"/>
        <v>54</v>
      </c>
      <c r="B640">
        <f t="shared" si="48"/>
        <v>1</v>
      </c>
      <c r="C640" s="4">
        <f t="shared" si="49"/>
        <v>1979</v>
      </c>
      <c r="D640" s="19">
        <v>0.77159999999999995</v>
      </c>
      <c r="E640" s="19">
        <v>0.54710000000000003</v>
      </c>
      <c r="F640" s="19">
        <v>1.8395999999999999</v>
      </c>
      <c r="G640" s="19">
        <v>4.43255</v>
      </c>
      <c r="H640" s="19">
        <v>13.2136</v>
      </c>
      <c r="I640" s="36">
        <v>3.4106350748389067</v>
      </c>
      <c r="J640" s="37">
        <v>17.125255680650287</v>
      </c>
      <c r="K640" s="36">
        <v>3.4070796460176966</v>
      </c>
      <c r="M640" s="19">
        <v>0.8871</v>
      </c>
      <c r="O640" s="34">
        <v>636</v>
      </c>
      <c r="P640" s="23">
        <v>8.746276912729023E-2</v>
      </c>
      <c r="R640">
        <f t="shared" si="45"/>
        <v>0.17125255680650286</v>
      </c>
      <c r="S640">
        <f t="shared" si="46"/>
        <v>17.125255680650287</v>
      </c>
      <c r="U640">
        <v>7.7050718477889175</v>
      </c>
    </row>
    <row r="641" spans="1:21">
      <c r="A641">
        <f t="shared" si="47"/>
        <v>54</v>
      </c>
      <c r="B641">
        <f t="shared" si="48"/>
        <v>2</v>
      </c>
      <c r="C641" s="4">
        <f t="shared" si="49"/>
        <v>1979</v>
      </c>
      <c r="D641" s="19">
        <v>0.73380000000000001</v>
      </c>
      <c r="E641" s="19">
        <v>-0.58899999999999997</v>
      </c>
      <c r="F641" s="19">
        <v>-1.2806999999999999</v>
      </c>
      <c r="G641" s="19">
        <v>-3.2120700000000002</v>
      </c>
      <c r="H641" s="19">
        <v>-2.8227000000000002</v>
      </c>
      <c r="I641" s="36">
        <v>-2.3391546079153653</v>
      </c>
      <c r="J641" s="37">
        <v>-5.136129801395894</v>
      </c>
      <c r="K641" s="36">
        <v>7.5310226786478474</v>
      </c>
      <c r="M641" s="19">
        <v>1.1724000000000001</v>
      </c>
      <c r="O641" s="34">
        <v>637</v>
      </c>
      <c r="P641" s="23">
        <v>-2.6286320478888237E-2</v>
      </c>
      <c r="R641">
        <f t="shared" si="45"/>
        <v>-5.1361298013958945E-2</v>
      </c>
      <c r="S641">
        <f t="shared" si="46"/>
        <v>-5.136129801395894</v>
      </c>
      <c r="U641">
        <v>-2.5751900237658143</v>
      </c>
    </row>
    <row r="642" spans="1:21">
      <c r="A642">
        <f t="shared" si="47"/>
        <v>54</v>
      </c>
      <c r="B642">
        <f t="shared" si="48"/>
        <v>3</v>
      </c>
      <c r="C642" s="4">
        <f t="shared" si="49"/>
        <v>1979</v>
      </c>
      <c r="D642" s="19">
        <v>0.81320000000000003</v>
      </c>
      <c r="E642" s="19">
        <v>1.1247</v>
      </c>
      <c r="F642" s="19">
        <v>1.0649999999999999</v>
      </c>
      <c r="G642" s="19">
        <v>5.9617899999999997</v>
      </c>
      <c r="H642" s="19">
        <v>11.197800000000001</v>
      </c>
      <c r="I642" s="36">
        <v>0.18232500103118812</v>
      </c>
      <c r="J642" s="37">
        <v>7.234175233958573</v>
      </c>
      <c r="K642" s="36">
        <v>-4.4568245125348298</v>
      </c>
      <c r="M642" s="19">
        <v>0.9657</v>
      </c>
      <c r="O642" s="34">
        <v>638</v>
      </c>
      <c r="P642" s="23">
        <v>4.4183576217818876E-2</v>
      </c>
      <c r="R642">
        <f t="shared" si="45"/>
        <v>7.234175233958573E-2</v>
      </c>
      <c r="S642">
        <f t="shared" si="46"/>
        <v>7.234175233958573</v>
      </c>
      <c r="U642">
        <v>2.6966691263005531</v>
      </c>
    </row>
    <row r="643" spans="1:21">
      <c r="A643">
        <f t="shared" si="47"/>
        <v>54</v>
      </c>
      <c r="B643">
        <f t="shared" si="48"/>
        <v>4</v>
      </c>
      <c r="C643" s="4">
        <f t="shared" si="49"/>
        <v>1979</v>
      </c>
      <c r="D643" s="19">
        <v>0.79579999999999995</v>
      </c>
      <c r="E643" s="19">
        <v>0.33029999999999998</v>
      </c>
      <c r="F643" s="19">
        <v>-0.51570000000000005</v>
      </c>
      <c r="G643" s="19">
        <v>0.93591000000000002</v>
      </c>
      <c r="H643" s="19">
        <v>3.8683999999999998</v>
      </c>
      <c r="I643" s="36">
        <v>-0.39031267853033719</v>
      </c>
      <c r="J643" s="37">
        <v>13.425325592227777</v>
      </c>
      <c r="K643" s="36">
        <v>2.1657642648896358</v>
      </c>
      <c r="M643" s="19">
        <v>1.1477999999999999</v>
      </c>
      <c r="O643" s="34">
        <v>639</v>
      </c>
      <c r="P643" s="23">
        <v>7.4301688196190652E-2</v>
      </c>
      <c r="R643">
        <f t="shared" si="45"/>
        <v>0.13425325592227777</v>
      </c>
      <c r="S643">
        <f t="shared" si="46"/>
        <v>13.425325592227777</v>
      </c>
      <c r="U643">
        <v>5.5805150810801507</v>
      </c>
    </row>
    <row r="644" spans="1:21">
      <c r="A644">
        <f t="shared" si="47"/>
        <v>54</v>
      </c>
      <c r="B644">
        <f t="shared" si="48"/>
        <v>5</v>
      </c>
      <c r="C644" s="4">
        <f t="shared" si="49"/>
        <v>1979</v>
      </c>
      <c r="D644" s="19">
        <v>0.81599999999999995</v>
      </c>
      <c r="E644" s="19">
        <v>1.9306000000000001</v>
      </c>
      <c r="F644" s="19">
        <v>2.2818999999999998</v>
      </c>
      <c r="G644" s="19">
        <v>-2.4685899999999998</v>
      </c>
      <c r="H644" s="19">
        <v>0.34670000000000001</v>
      </c>
      <c r="I644" s="36">
        <v>-1.9754748249649408</v>
      </c>
      <c r="J644" s="37">
        <v>-1.1977469550409015</v>
      </c>
      <c r="K644" s="36">
        <v>11.944557684468005</v>
      </c>
      <c r="M644" s="19">
        <v>1.2293000000000001</v>
      </c>
      <c r="O644" s="34">
        <v>640</v>
      </c>
      <c r="P644" s="23">
        <v>-9.5605359151557101E-3</v>
      </c>
      <c r="R644">
        <f t="shared" si="45"/>
        <v>-1.1977469550409015E-2</v>
      </c>
      <c r="S644">
        <f t="shared" si="46"/>
        <v>-1.1977469550409015</v>
      </c>
      <c r="U644">
        <v>-0.24402638655827039</v>
      </c>
    </row>
    <row r="645" spans="1:21">
      <c r="A645">
        <f t="shared" si="47"/>
        <v>54</v>
      </c>
      <c r="B645">
        <f t="shared" si="48"/>
        <v>6</v>
      </c>
      <c r="C645" s="4">
        <f t="shared" si="49"/>
        <v>1979</v>
      </c>
      <c r="D645" s="19">
        <v>0.81040000000000001</v>
      </c>
      <c r="E645" s="19">
        <v>2.0484</v>
      </c>
      <c r="F645" s="19">
        <v>2.6882999999999999</v>
      </c>
      <c r="G645" s="19">
        <v>4.35032</v>
      </c>
      <c r="H645" s="19">
        <v>4.7215999999999996</v>
      </c>
      <c r="I645" s="36">
        <v>-3.244975168806981</v>
      </c>
      <c r="J645" s="37">
        <v>-10.315126716306199</v>
      </c>
      <c r="K645" s="36">
        <v>1.056081573197365</v>
      </c>
      <c r="M645" s="19">
        <v>0.93410000000000004</v>
      </c>
      <c r="O645" s="34">
        <v>641</v>
      </c>
      <c r="P645" s="23">
        <v>-4.0820822447050098E-2</v>
      </c>
      <c r="R645">
        <f t="shared" ref="R645:R708" si="50">(1+U645/100)*(1+P645)-1</f>
        <v>-0.103151267163062</v>
      </c>
      <c r="S645">
        <f t="shared" ref="S645:S708" si="51">R645*100</f>
        <v>-10.315126716306199</v>
      </c>
      <c r="U645">
        <v>-6.4983108656537754</v>
      </c>
    </row>
    <row r="646" spans="1:21">
      <c r="A646">
        <f t="shared" ref="A646:A709" si="52">IF(MOD(B645,12)=0,A645+1,A645)</f>
        <v>54</v>
      </c>
      <c r="B646">
        <f t="shared" ref="B646:B709" si="53">IF(B645+1=13,1,B645+1)</f>
        <v>7</v>
      </c>
      <c r="C646" s="4">
        <f t="shared" ref="C646:C709" si="54">IF(MOD(B645,12)=0,C645+1,C645)</f>
        <v>1979</v>
      </c>
      <c r="D646" s="19">
        <v>0.76580000000000004</v>
      </c>
      <c r="E646" s="19">
        <v>-0.112</v>
      </c>
      <c r="F646" s="19">
        <v>-0.30580000000000002</v>
      </c>
      <c r="G646" s="19">
        <v>1.3411299999999999</v>
      </c>
      <c r="H646" s="19">
        <v>1.7109000000000001</v>
      </c>
      <c r="I646" s="36">
        <v>-1.9751762793144758</v>
      </c>
      <c r="J646" s="37">
        <v>2.7368501144619195</v>
      </c>
      <c r="K646" s="36">
        <v>6.8288288288288257</v>
      </c>
      <c r="M646" s="19">
        <v>1.2957000000000001</v>
      </c>
      <c r="O646" s="34">
        <v>642</v>
      </c>
      <c r="P646" s="23">
        <v>4.8483137430957113E-2</v>
      </c>
      <c r="R646">
        <f t="shared" si="50"/>
        <v>2.7368501144619195E-2</v>
      </c>
      <c r="S646">
        <f t="shared" si="51"/>
        <v>2.7368501144619195</v>
      </c>
      <c r="U646">
        <v>-2.013826978474258</v>
      </c>
    </row>
    <row r="647" spans="1:21">
      <c r="A647">
        <f t="shared" si="52"/>
        <v>54</v>
      </c>
      <c r="B647">
        <f t="shared" si="53"/>
        <v>8</v>
      </c>
      <c r="C647" s="4">
        <f t="shared" si="54"/>
        <v>1979</v>
      </c>
      <c r="D647" s="19">
        <v>0.7671</v>
      </c>
      <c r="E647" s="19">
        <v>-0.90800000000000003</v>
      </c>
      <c r="F647" s="19">
        <v>6.4600000000000005E-2</v>
      </c>
      <c r="G647" s="19">
        <v>5.7701399999999996</v>
      </c>
      <c r="H647" s="19">
        <v>7.5613000000000001</v>
      </c>
      <c r="I647" s="36">
        <v>1.8116330595880432</v>
      </c>
      <c r="J647" s="37">
        <v>12.921458564857314</v>
      </c>
      <c r="K647" s="36">
        <v>6.2911114859167006</v>
      </c>
      <c r="M647" s="19">
        <v>1.0049999999999999</v>
      </c>
      <c r="O647" s="34">
        <v>643</v>
      </c>
      <c r="P647" s="23">
        <v>5.72235154978884E-2</v>
      </c>
      <c r="R647">
        <f t="shared" si="50"/>
        <v>0.12921458564857313</v>
      </c>
      <c r="S647">
        <f t="shared" si="51"/>
        <v>12.921458564857314</v>
      </c>
      <c r="U647">
        <v>6.8094465451595001</v>
      </c>
    </row>
    <row r="648" spans="1:21">
      <c r="A648">
        <f t="shared" si="52"/>
        <v>54</v>
      </c>
      <c r="B648">
        <f t="shared" si="53"/>
        <v>9</v>
      </c>
      <c r="C648" s="4">
        <f t="shared" si="54"/>
        <v>1979</v>
      </c>
      <c r="D648" s="19">
        <v>0.82909999999999995</v>
      </c>
      <c r="E648" s="19">
        <v>5.5599999999999997E-2</v>
      </c>
      <c r="F648" s="19">
        <v>-1.7853000000000001</v>
      </c>
      <c r="G648" s="19">
        <v>0.42960999999999999</v>
      </c>
      <c r="H648" s="19">
        <v>-3.4358</v>
      </c>
      <c r="I648" s="36">
        <v>7.3395541017927224</v>
      </c>
      <c r="J648" s="37">
        <v>12.716544661145512</v>
      </c>
      <c r="K648" s="36">
        <v>26.071088543319565</v>
      </c>
      <c r="M648" s="19">
        <v>1.0403</v>
      </c>
      <c r="O648" s="34">
        <v>644</v>
      </c>
      <c r="P648" s="23">
        <v>5.2096912409724361E-2</v>
      </c>
      <c r="R648">
        <f t="shared" si="50"/>
        <v>0.12716544661145512</v>
      </c>
      <c r="S648">
        <f t="shared" si="51"/>
        <v>12.716544661145512</v>
      </c>
      <c r="U648">
        <v>7.1351349211541297</v>
      </c>
    </row>
    <row r="649" spans="1:21">
      <c r="A649">
        <f t="shared" si="52"/>
        <v>54</v>
      </c>
      <c r="B649">
        <f t="shared" si="53"/>
        <v>10</v>
      </c>
      <c r="C649" s="4">
        <f t="shared" si="54"/>
        <v>1979</v>
      </c>
      <c r="D649" s="19">
        <v>0.87250000000000005</v>
      </c>
      <c r="E649" s="19">
        <v>-4.6840000000000002</v>
      </c>
      <c r="F649" s="19">
        <v>-8.8972999999999995</v>
      </c>
      <c r="G649" s="19">
        <v>-6.4031200000000004</v>
      </c>
      <c r="H649" s="19">
        <v>-11.544499999999999</v>
      </c>
      <c r="I649" s="36">
        <v>-2.820300010831065</v>
      </c>
      <c r="J649" s="37">
        <v>9.5609516671321124</v>
      </c>
      <c r="K649" s="36">
        <v>-3.8388923851478962</v>
      </c>
      <c r="M649" s="19">
        <v>0.89529999999999998</v>
      </c>
      <c r="O649" s="34">
        <v>645</v>
      </c>
      <c r="P649" s="23">
        <v>3.405714939656268E-2</v>
      </c>
      <c r="R649">
        <f t="shared" si="50"/>
        <v>9.5609516671321115E-2</v>
      </c>
      <c r="S649">
        <f t="shared" si="51"/>
        <v>9.5609516671321124</v>
      </c>
      <c r="U649">
        <v>5.9525111654300646</v>
      </c>
    </row>
    <row r="650" spans="1:21">
      <c r="A650">
        <f t="shared" si="52"/>
        <v>54</v>
      </c>
      <c r="B650">
        <f t="shared" si="53"/>
        <v>11</v>
      </c>
      <c r="C650" s="4">
        <f t="shared" si="54"/>
        <v>1979</v>
      </c>
      <c r="D650" s="19">
        <v>0.98699999999999999</v>
      </c>
      <c r="E650" s="19">
        <v>3.6332</v>
      </c>
      <c r="F650" s="19">
        <v>2.2176999999999998</v>
      </c>
      <c r="G650" s="19">
        <v>4.7536199999999997</v>
      </c>
      <c r="H650" s="19">
        <v>8.5839999999999996</v>
      </c>
      <c r="I650" s="36">
        <v>-3.9853508847877506</v>
      </c>
      <c r="J650" s="37">
        <v>-2.9075143226434785</v>
      </c>
      <c r="K650" s="36">
        <v>8.8089005235602045</v>
      </c>
      <c r="M650" s="19">
        <v>0.93169999999999997</v>
      </c>
      <c r="O650" s="34">
        <v>646</v>
      </c>
      <c r="P650" s="23">
        <v>-1.6623202708394347E-2</v>
      </c>
      <c r="R650">
        <f t="shared" si="50"/>
        <v>-2.9075143226434785E-2</v>
      </c>
      <c r="S650">
        <f t="shared" si="51"/>
        <v>-2.9075143226434785</v>
      </c>
      <c r="U650">
        <v>-1.2662430669846303</v>
      </c>
    </row>
    <row r="651" spans="1:21">
      <c r="A651">
        <f t="shared" si="52"/>
        <v>54</v>
      </c>
      <c r="B651">
        <f t="shared" si="53"/>
        <v>12</v>
      </c>
      <c r="C651" s="4">
        <f t="shared" si="54"/>
        <v>1979</v>
      </c>
      <c r="D651" s="19">
        <v>0.95120000000000005</v>
      </c>
      <c r="E651" s="19">
        <v>0.87019999999999997</v>
      </c>
      <c r="F651" s="19">
        <v>-1.0818000000000001</v>
      </c>
      <c r="G651" s="19">
        <v>2.1382500000000002</v>
      </c>
      <c r="H651" s="19">
        <v>5.8841999999999999</v>
      </c>
      <c r="I651" s="36">
        <v>2.5537132164482381</v>
      </c>
      <c r="J651" s="37">
        <v>7.0895381137531244</v>
      </c>
      <c r="K651" s="36">
        <v>23.180560567785413</v>
      </c>
      <c r="M651" s="19">
        <v>1.0548999999999999</v>
      </c>
      <c r="O651" s="34">
        <v>647</v>
      </c>
      <c r="P651" s="23">
        <v>5.0593390033808472E-2</v>
      </c>
      <c r="R651">
        <f t="shared" si="50"/>
        <v>7.0895381137531244E-2</v>
      </c>
      <c r="S651">
        <f t="shared" si="51"/>
        <v>7.0895381137531244</v>
      </c>
      <c r="U651">
        <v>1.9324308810918307</v>
      </c>
    </row>
    <row r="652" spans="1:21">
      <c r="A652">
        <f t="shared" si="52"/>
        <v>55</v>
      </c>
      <c r="B652">
        <f t="shared" si="53"/>
        <v>1</v>
      </c>
      <c r="C652" s="4">
        <f t="shared" si="54"/>
        <v>1980</v>
      </c>
      <c r="D652" s="19">
        <v>0.79679999999999995</v>
      </c>
      <c r="E652" s="19">
        <v>-1.347</v>
      </c>
      <c r="F652" s="19">
        <v>-6.45</v>
      </c>
      <c r="G652" s="19">
        <v>6.2160099999999998</v>
      </c>
      <c r="H652" s="19">
        <v>8.3584999999999994</v>
      </c>
      <c r="I652" s="36">
        <v>2.4297841670012978</v>
      </c>
      <c r="J652" s="37">
        <v>8.9302267708494263</v>
      </c>
      <c r="K652" s="36">
        <v>27.5390625</v>
      </c>
      <c r="M652" s="19">
        <v>1.4354</v>
      </c>
      <c r="O652" s="34">
        <v>648</v>
      </c>
      <c r="P652" s="23">
        <v>5.8623631617833682E-2</v>
      </c>
      <c r="R652">
        <f t="shared" si="50"/>
        <v>8.9302267708494254E-2</v>
      </c>
      <c r="S652">
        <f t="shared" si="51"/>
        <v>8.9302267708494263</v>
      </c>
      <c r="U652">
        <v>2.8979738572221461</v>
      </c>
    </row>
    <row r="653" spans="1:21">
      <c r="A653">
        <f t="shared" si="52"/>
        <v>55</v>
      </c>
      <c r="B653">
        <f t="shared" si="53"/>
        <v>2</v>
      </c>
      <c r="C653" s="4">
        <f t="shared" si="54"/>
        <v>1980</v>
      </c>
      <c r="D653" s="19">
        <v>0.88580000000000003</v>
      </c>
      <c r="E653" s="19">
        <v>-6.41</v>
      </c>
      <c r="F653" s="19">
        <v>-6.65</v>
      </c>
      <c r="G653" s="19">
        <v>-8.6700000000000006E-3</v>
      </c>
      <c r="H653" s="19">
        <v>-2.8368000000000002</v>
      </c>
      <c r="I653" s="36">
        <v>-0.22061035712907145</v>
      </c>
      <c r="J653" s="37">
        <v>6.9548640810154216</v>
      </c>
      <c r="K653" s="36">
        <v>-2.4502297090352232</v>
      </c>
      <c r="M653" s="19">
        <v>1.3722000000000001</v>
      </c>
      <c r="O653" s="34">
        <v>649</v>
      </c>
      <c r="P653" s="23">
        <v>3.9883890685751267E-2</v>
      </c>
      <c r="R653">
        <f t="shared" si="50"/>
        <v>6.9548640810154216E-2</v>
      </c>
      <c r="S653">
        <f t="shared" si="51"/>
        <v>6.9548640810154216</v>
      </c>
      <c r="U653">
        <v>2.852698305081006</v>
      </c>
    </row>
    <row r="654" spans="1:21">
      <c r="A654">
        <f t="shared" si="52"/>
        <v>55</v>
      </c>
      <c r="B654">
        <f t="shared" si="53"/>
        <v>3</v>
      </c>
      <c r="C654" s="4">
        <f t="shared" si="54"/>
        <v>1980</v>
      </c>
      <c r="D654" s="19">
        <v>1.2054</v>
      </c>
      <c r="E654" s="19">
        <v>1.4309000000000001</v>
      </c>
      <c r="F654" s="19">
        <v>-0.62</v>
      </c>
      <c r="G654" s="19">
        <v>-9.7216400000000007</v>
      </c>
      <c r="H654" s="19">
        <v>-17.775300000000001</v>
      </c>
      <c r="I654" s="36">
        <v>-6.2485162794302305</v>
      </c>
      <c r="J654" s="37">
        <v>4.2942756751685573</v>
      </c>
      <c r="K654" s="36">
        <v>-22.370486656200939</v>
      </c>
      <c r="M654" s="19">
        <v>1.4381999999999999</v>
      </c>
      <c r="O654" s="34">
        <v>650</v>
      </c>
      <c r="P654" s="23">
        <v>2.1965538198351897E-3</v>
      </c>
      <c r="R654">
        <f t="shared" si="50"/>
        <v>4.2942756751685573E-2</v>
      </c>
      <c r="S654">
        <f t="shared" si="51"/>
        <v>4.2942756751685573</v>
      </c>
      <c r="U654">
        <v>4.0656897867536754</v>
      </c>
    </row>
    <row r="655" spans="1:21">
      <c r="A655">
        <f t="shared" si="52"/>
        <v>55</v>
      </c>
      <c r="B655">
        <f t="shared" si="53"/>
        <v>4</v>
      </c>
      <c r="C655" s="4">
        <f t="shared" si="54"/>
        <v>1980</v>
      </c>
      <c r="D655" s="19">
        <v>1.2556</v>
      </c>
      <c r="E655" s="19">
        <v>11.982900000000001</v>
      </c>
      <c r="F655" s="19">
        <v>13.76</v>
      </c>
      <c r="G655" s="19">
        <v>4.6228499999999997</v>
      </c>
      <c r="H655" s="19">
        <v>6.9353999999999996</v>
      </c>
      <c r="I655" s="36">
        <v>4.1970543089456269</v>
      </c>
      <c r="J655" s="37">
        <v>-0.75181066568907884</v>
      </c>
      <c r="K655" s="36">
        <v>4.7522750252780632</v>
      </c>
      <c r="M655" s="19">
        <v>1.1258999999999999</v>
      </c>
      <c r="O655" s="34">
        <v>651</v>
      </c>
      <c r="P655" s="23">
        <v>-2.659582242886982E-3</v>
      </c>
      <c r="R655">
        <f t="shared" si="50"/>
        <v>-7.5181066568907884E-3</v>
      </c>
      <c r="S655">
        <f t="shared" si="51"/>
        <v>-0.75181066568907884</v>
      </c>
      <c r="U655">
        <v>-0.48714805170836034</v>
      </c>
    </row>
    <row r="656" spans="1:21">
      <c r="A656">
        <f t="shared" si="52"/>
        <v>55</v>
      </c>
      <c r="B656">
        <f t="shared" si="53"/>
        <v>5</v>
      </c>
      <c r="C656" s="4">
        <f t="shared" si="54"/>
        <v>1980</v>
      </c>
      <c r="D656" s="19">
        <v>0.8095</v>
      </c>
      <c r="E656" s="19">
        <v>4.9020999999999999</v>
      </c>
      <c r="F656" s="19">
        <v>5.6</v>
      </c>
      <c r="G656" s="19">
        <v>5.1466500000000002</v>
      </c>
      <c r="H656" s="19">
        <v>7.5026999999999999</v>
      </c>
      <c r="I656" s="36">
        <v>0.73048143984047098</v>
      </c>
      <c r="J656" s="37">
        <v>13.850790268792124</v>
      </c>
      <c r="K656" s="36">
        <v>3.3783783783783772</v>
      </c>
      <c r="M656" s="19">
        <v>0.98970000000000002</v>
      </c>
      <c r="O656" s="34">
        <v>652</v>
      </c>
      <c r="P656" s="23">
        <v>8.91395015335954E-2</v>
      </c>
      <c r="R656">
        <f t="shared" si="50"/>
        <v>0.13850790268792124</v>
      </c>
      <c r="S656">
        <f t="shared" si="51"/>
        <v>13.850790268792124</v>
      </c>
      <c r="U656">
        <v>4.5327895173034509</v>
      </c>
    </row>
    <row r="657" spans="1:21">
      <c r="A657">
        <f t="shared" si="52"/>
        <v>55</v>
      </c>
      <c r="B657">
        <f t="shared" si="53"/>
        <v>6</v>
      </c>
      <c r="C657" s="4">
        <f t="shared" si="54"/>
        <v>1980</v>
      </c>
      <c r="D657" s="19">
        <v>0.61119999999999997</v>
      </c>
      <c r="E657" s="19">
        <v>-0.76800000000000002</v>
      </c>
      <c r="F657" s="19">
        <v>3.41</v>
      </c>
      <c r="G657" s="19">
        <v>3.1642399999999999</v>
      </c>
      <c r="H657" s="19">
        <v>4.5204000000000004</v>
      </c>
      <c r="I657" s="36">
        <v>6.1360792786272791</v>
      </c>
      <c r="J657" s="37">
        <v>12.915715490896428</v>
      </c>
      <c r="K657" s="36">
        <v>22.035480859010281</v>
      </c>
      <c r="M657" s="19">
        <v>1.1025</v>
      </c>
      <c r="O657" s="34">
        <v>653</v>
      </c>
      <c r="P657" s="23">
        <v>7.0413700432992554E-2</v>
      </c>
      <c r="R657">
        <f t="shared" si="50"/>
        <v>0.12915715490896429</v>
      </c>
      <c r="S657">
        <f t="shared" si="51"/>
        <v>12.915715490896428</v>
      </c>
      <c r="U657">
        <v>5.4879206471488127</v>
      </c>
    </row>
    <row r="658" spans="1:21">
      <c r="A658">
        <f t="shared" si="52"/>
        <v>55</v>
      </c>
      <c r="B658">
        <f t="shared" si="53"/>
        <v>7</v>
      </c>
      <c r="C658" s="4">
        <f t="shared" si="54"/>
        <v>1980</v>
      </c>
      <c r="D658" s="19">
        <v>0.52810000000000001</v>
      </c>
      <c r="E658" s="19">
        <v>-1.0620000000000001</v>
      </c>
      <c r="F658" s="19">
        <v>-4.29</v>
      </c>
      <c r="G658" s="19">
        <v>6.9589800000000004</v>
      </c>
      <c r="H658" s="19">
        <v>13.2311</v>
      </c>
      <c r="I658" s="36">
        <v>0.70295138613199448</v>
      </c>
      <c r="J658" s="37">
        <v>8.9887288548799127</v>
      </c>
      <c r="K658" s="36">
        <v>-6.006120887528688</v>
      </c>
      <c r="M658" s="19">
        <v>8.0799999999999997E-2</v>
      </c>
      <c r="O658" s="34">
        <v>654</v>
      </c>
      <c r="P658" s="23">
        <v>5.2278846844270754E-2</v>
      </c>
      <c r="R658">
        <f t="shared" si="50"/>
        <v>8.9887288548799127E-2</v>
      </c>
      <c r="S658">
        <f t="shared" si="51"/>
        <v>8.9887288548799127</v>
      </c>
      <c r="U658">
        <v>3.5739995931034949</v>
      </c>
    </row>
    <row r="659" spans="1:21">
      <c r="A659">
        <f t="shared" si="52"/>
        <v>55</v>
      </c>
      <c r="B659">
        <f t="shared" si="53"/>
        <v>8</v>
      </c>
      <c r="C659" s="4">
        <f t="shared" si="54"/>
        <v>1980</v>
      </c>
      <c r="D659" s="19">
        <v>0.63880000000000003</v>
      </c>
      <c r="E659" s="19">
        <v>-3.8730000000000002</v>
      </c>
      <c r="F659" s="19">
        <v>-4.45</v>
      </c>
      <c r="G659" s="19">
        <v>1.0108999999999999</v>
      </c>
      <c r="H659" s="19">
        <v>6.0446999999999997</v>
      </c>
      <c r="I659" s="36">
        <v>0.33652761940458231</v>
      </c>
      <c r="J659" s="37">
        <v>1.2116378413981277</v>
      </c>
      <c r="K659" s="36">
        <v>2.7676027676027726</v>
      </c>
      <c r="M659" s="19">
        <v>0.64570000000000005</v>
      </c>
      <c r="O659" s="34">
        <v>655</v>
      </c>
      <c r="P659" s="23">
        <v>5.4462896858233911E-3</v>
      </c>
      <c r="R659">
        <f t="shared" si="50"/>
        <v>1.2116378413981277E-2</v>
      </c>
      <c r="S659">
        <f t="shared" si="51"/>
        <v>1.2116378413981277</v>
      </c>
      <c r="U659">
        <v>0.66339582696576449</v>
      </c>
    </row>
    <row r="660" spans="1:21">
      <c r="A660">
        <f t="shared" si="52"/>
        <v>55</v>
      </c>
      <c r="B660">
        <f t="shared" si="53"/>
        <v>9</v>
      </c>
      <c r="C660" s="4">
        <f t="shared" si="54"/>
        <v>1980</v>
      </c>
      <c r="D660" s="19">
        <v>0.75339999999999996</v>
      </c>
      <c r="E660" s="19">
        <v>-0.377</v>
      </c>
      <c r="F660" s="19">
        <v>-2.37</v>
      </c>
      <c r="G660" s="19">
        <v>2.9417800000000001</v>
      </c>
      <c r="H660" s="19">
        <v>4.1844999999999999</v>
      </c>
      <c r="I660" s="36">
        <v>4.3233370435316081</v>
      </c>
      <c r="J660" s="37">
        <v>0.13463952060619455</v>
      </c>
      <c r="K660" s="36">
        <v>5.6237623762376288</v>
      </c>
      <c r="M660" s="19">
        <v>0.92220000000000002</v>
      </c>
      <c r="O660" s="34">
        <v>656</v>
      </c>
      <c r="P660" s="23">
        <v>7.1531548330892036E-3</v>
      </c>
      <c r="R660">
        <f t="shared" si="50"/>
        <v>1.3463952060619455E-3</v>
      </c>
      <c r="S660">
        <f t="shared" si="51"/>
        <v>0.13463952060619455</v>
      </c>
      <c r="U660">
        <v>-0.5765517984193318</v>
      </c>
    </row>
    <row r="661" spans="1:21">
      <c r="A661">
        <f t="shared" si="52"/>
        <v>55</v>
      </c>
      <c r="B661">
        <f t="shared" si="53"/>
        <v>10</v>
      </c>
      <c r="C661" s="4">
        <f t="shared" si="54"/>
        <v>1980</v>
      </c>
      <c r="D661" s="19">
        <v>0.95050000000000001</v>
      </c>
      <c r="E661" s="19">
        <v>-1.5229999999999999</v>
      </c>
      <c r="F661" s="19">
        <v>-1.59</v>
      </c>
      <c r="G661" s="19">
        <v>2.0244800000000001</v>
      </c>
      <c r="H661" s="19">
        <v>3.3338000000000001</v>
      </c>
      <c r="I661" s="36">
        <v>1.9992585072692235</v>
      </c>
      <c r="J661" s="37">
        <v>6.2111848583759954</v>
      </c>
      <c r="K661" s="36">
        <v>-5.6617922759655048</v>
      </c>
      <c r="M661" s="19">
        <v>0.87409999999999999</v>
      </c>
      <c r="O661" s="34">
        <v>657</v>
      </c>
      <c r="P661" s="23">
        <v>3.3866252388992102E-2</v>
      </c>
      <c r="R661">
        <f t="shared" si="50"/>
        <v>6.2111848583759954E-2</v>
      </c>
      <c r="S661">
        <f t="shared" si="51"/>
        <v>6.2111848583759954</v>
      </c>
      <c r="U661">
        <v>2.7320358053568166</v>
      </c>
    </row>
    <row r="662" spans="1:21">
      <c r="A662">
        <f t="shared" si="52"/>
        <v>55</v>
      </c>
      <c r="B662">
        <f t="shared" si="53"/>
        <v>11</v>
      </c>
      <c r="C662" s="4">
        <f t="shared" si="54"/>
        <v>1980</v>
      </c>
      <c r="D662" s="19">
        <v>0.95699999999999996</v>
      </c>
      <c r="E662" s="19">
        <v>0.29310000000000003</v>
      </c>
      <c r="F662" s="19">
        <v>0.17</v>
      </c>
      <c r="G662" s="19">
        <v>10.65375</v>
      </c>
      <c r="H662" s="19">
        <v>7.6631999999999998</v>
      </c>
      <c r="I662" s="36">
        <v>1.327194901451431</v>
      </c>
      <c r="J662" s="37">
        <v>7.0701474528922503E-2</v>
      </c>
      <c r="K662" s="36">
        <v>-1.4705882352941124</v>
      </c>
      <c r="M662" s="19">
        <v>0.90590000000000004</v>
      </c>
      <c r="O662" s="34">
        <v>658</v>
      </c>
      <c r="P662" s="23">
        <v>-4.2937902183790566E-3</v>
      </c>
      <c r="R662">
        <f t="shared" si="50"/>
        <v>7.0701474528922503E-4</v>
      </c>
      <c r="S662">
        <f t="shared" si="51"/>
        <v>7.0701474528922503E-2</v>
      </c>
      <c r="U662">
        <v>0.50223699667045474</v>
      </c>
    </row>
    <row r="663" spans="1:21">
      <c r="A663">
        <f t="shared" si="52"/>
        <v>55</v>
      </c>
      <c r="B663">
        <f t="shared" si="53"/>
        <v>12</v>
      </c>
      <c r="C663" s="4">
        <f t="shared" si="54"/>
        <v>1980</v>
      </c>
      <c r="D663" s="19">
        <v>1.3068</v>
      </c>
      <c r="E663" s="19">
        <v>1.7144999999999999</v>
      </c>
      <c r="F663" s="19">
        <v>2.48</v>
      </c>
      <c r="G663" s="19">
        <v>-3.0173700000000001</v>
      </c>
      <c r="H663" s="19">
        <v>-3.3805999999999998</v>
      </c>
      <c r="I663" s="36">
        <v>-1.0775182173392666</v>
      </c>
      <c r="J663" s="37">
        <v>-7.6129408273559402</v>
      </c>
      <c r="K663" s="36">
        <v>-4.8406615570794624</v>
      </c>
      <c r="M663" s="19">
        <v>0.85870000000000002</v>
      </c>
      <c r="O663" s="34">
        <v>659</v>
      </c>
      <c r="P663" s="23">
        <v>-4.8542977657268671E-2</v>
      </c>
      <c r="R663">
        <f t="shared" si="50"/>
        <v>-7.6129408273559407E-2</v>
      </c>
      <c r="S663">
        <f t="shared" si="51"/>
        <v>-7.6129408273559402</v>
      </c>
      <c r="U663">
        <v>-2.8993879879477782</v>
      </c>
    </row>
    <row r="664" spans="1:21">
      <c r="A664">
        <f t="shared" si="52"/>
        <v>56</v>
      </c>
      <c r="B664">
        <f t="shared" si="53"/>
        <v>1</v>
      </c>
      <c r="C664" s="4">
        <f t="shared" si="54"/>
        <v>1981</v>
      </c>
      <c r="D664" s="19">
        <v>1.0369999999999999</v>
      </c>
      <c r="E664" s="19">
        <v>0.31909999999999999</v>
      </c>
      <c r="F664" s="19">
        <v>-1.3</v>
      </c>
      <c r="G664" s="19">
        <v>-4.1840000000000002</v>
      </c>
      <c r="H664" s="19">
        <v>2.0699999999999998</v>
      </c>
      <c r="I664" s="36">
        <v>9.9933892115460221E-2</v>
      </c>
      <c r="J664" s="37">
        <v>7.4591572349475221</v>
      </c>
      <c r="K664" s="36">
        <v>-14.116150911403135</v>
      </c>
      <c r="M664" s="19">
        <v>0.81269999999999998</v>
      </c>
      <c r="O664" s="34">
        <v>660</v>
      </c>
      <c r="P664" s="23">
        <v>4.9143311330657635E-2</v>
      </c>
      <c r="R664">
        <f t="shared" si="50"/>
        <v>7.4591572349475221E-2</v>
      </c>
      <c r="S664">
        <f t="shared" si="51"/>
        <v>7.4591572349475221</v>
      </c>
      <c r="U664">
        <v>2.4256229577006856</v>
      </c>
    </row>
    <row r="665" spans="1:21">
      <c r="A665">
        <f t="shared" si="52"/>
        <v>56</v>
      </c>
      <c r="B665">
        <f t="shared" si="53"/>
        <v>2</v>
      </c>
      <c r="C665" s="4">
        <f t="shared" si="54"/>
        <v>1981</v>
      </c>
      <c r="D665" s="19">
        <v>1.0690999999999999</v>
      </c>
      <c r="E665" s="19">
        <v>-2.3530000000000002</v>
      </c>
      <c r="F665" s="19">
        <v>-2.69</v>
      </c>
      <c r="G665" s="19">
        <v>1.73692</v>
      </c>
      <c r="H665" s="19">
        <v>0.94</v>
      </c>
      <c r="I665" s="36">
        <v>5.7566776250470086</v>
      </c>
      <c r="J665" s="37">
        <v>10.350488907679756</v>
      </c>
      <c r="K665" s="36">
        <v>-3.4550839091806562</v>
      </c>
      <c r="M665" s="19">
        <v>1.0365</v>
      </c>
      <c r="O665" s="34">
        <v>661</v>
      </c>
      <c r="P665" s="23">
        <v>2.6420824368968754E-2</v>
      </c>
      <c r="R665">
        <f t="shared" si="50"/>
        <v>0.10350488907679756</v>
      </c>
      <c r="S665">
        <f t="shared" si="51"/>
        <v>10.350488907679756</v>
      </c>
      <c r="U665">
        <v>7.509986438088796</v>
      </c>
    </row>
    <row r="666" spans="1:21">
      <c r="A666">
        <f t="shared" si="52"/>
        <v>56</v>
      </c>
      <c r="B666">
        <f t="shared" si="53"/>
        <v>3</v>
      </c>
      <c r="C666" s="4">
        <f t="shared" si="54"/>
        <v>1981</v>
      </c>
      <c r="D666" s="19">
        <v>1.2077</v>
      </c>
      <c r="E666" s="19">
        <v>2.6335000000000002</v>
      </c>
      <c r="F666" s="19">
        <v>3.11</v>
      </c>
      <c r="G666" s="19">
        <v>3.9994499999999999</v>
      </c>
      <c r="H666" s="19">
        <v>9.43</v>
      </c>
      <c r="I666" s="36">
        <v>1.9940940475317999</v>
      </c>
      <c r="J666" s="37">
        <v>-12.809795046181694</v>
      </c>
      <c r="K666" s="36">
        <v>5.0613496932515378</v>
      </c>
      <c r="M666" s="19">
        <v>0.72189999999999999</v>
      </c>
      <c r="O666" s="34">
        <v>662</v>
      </c>
      <c r="P666" s="23">
        <v>-7.8988521288216429E-2</v>
      </c>
      <c r="R666">
        <f t="shared" si="50"/>
        <v>-0.12809795046181693</v>
      </c>
      <c r="S666">
        <f t="shared" si="51"/>
        <v>-12.809795046181694</v>
      </c>
      <c r="U666">
        <v>-5.3321191221514139</v>
      </c>
    </row>
    <row r="667" spans="1:21">
      <c r="A667">
        <f t="shared" si="52"/>
        <v>56</v>
      </c>
      <c r="B667">
        <f t="shared" si="53"/>
        <v>4</v>
      </c>
      <c r="C667" s="4">
        <f t="shared" si="54"/>
        <v>1981</v>
      </c>
      <c r="D667" s="19">
        <v>1.0755999999999999</v>
      </c>
      <c r="E667" s="19">
        <v>-2.1579999999999999</v>
      </c>
      <c r="F667" s="19">
        <v>-7.69</v>
      </c>
      <c r="G667" s="19">
        <v>-1.9340200000000001</v>
      </c>
      <c r="H667" s="19">
        <v>6.57</v>
      </c>
      <c r="I667" s="36">
        <v>7.3343042383014465</v>
      </c>
      <c r="J667" s="37">
        <v>15.163108856112583</v>
      </c>
      <c r="K667" s="36">
        <v>-6.034063260340627</v>
      </c>
      <c r="M667" s="19">
        <v>0.64129999999999998</v>
      </c>
      <c r="O667" s="34">
        <v>663</v>
      </c>
      <c r="P667" s="23">
        <v>5.9446191123594838E-2</v>
      </c>
      <c r="R667">
        <f t="shared" si="50"/>
        <v>0.15163108856112584</v>
      </c>
      <c r="S667">
        <f t="shared" si="51"/>
        <v>15.163108856112583</v>
      </c>
      <c r="U667">
        <v>8.7012344949547806</v>
      </c>
    </row>
    <row r="668" spans="1:21">
      <c r="A668">
        <f t="shared" si="52"/>
        <v>56</v>
      </c>
      <c r="B668">
        <f t="shared" si="53"/>
        <v>5</v>
      </c>
      <c r="C668" s="4">
        <f t="shared" si="54"/>
        <v>1981</v>
      </c>
      <c r="D668" s="19">
        <v>1.1544000000000001</v>
      </c>
      <c r="E668" s="19">
        <v>2.4529000000000001</v>
      </c>
      <c r="F668" s="19">
        <v>5.95</v>
      </c>
      <c r="G668" s="19">
        <v>0.25578000000000001</v>
      </c>
      <c r="H668" s="19">
        <v>4.22</v>
      </c>
      <c r="I668" s="36">
        <v>-1.0711008828963682</v>
      </c>
      <c r="J668" s="37">
        <v>-0.14576130693005895</v>
      </c>
      <c r="K668" s="36">
        <v>-0.72501294665976435</v>
      </c>
      <c r="M668" s="19">
        <v>0.8246</v>
      </c>
      <c r="O668" s="34">
        <v>664</v>
      </c>
      <c r="P668" s="23">
        <v>-2.089219002383369E-2</v>
      </c>
      <c r="R668">
        <f t="shared" si="50"/>
        <v>-1.4576130693005895E-3</v>
      </c>
      <c r="S668">
        <f t="shared" si="51"/>
        <v>-0.14576130693005895</v>
      </c>
      <c r="U668">
        <v>1.9849271710953174</v>
      </c>
    </row>
    <row r="669" spans="1:21">
      <c r="A669">
        <f t="shared" si="52"/>
        <v>56</v>
      </c>
      <c r="B669">
        <f t="shared" si="53"/>
        <v>6</v>
      </c>
      <c r="C669" s="4">
        <f t="shared" si="54"/>
        <v>1981</v>
      </c>
      <c r="D669" s="19">
        <v>1.3474999999999999</v>
      </c>
      <c r="E669" s="19">
        <v>0.59570000000000001</v>
      </c>
      <c r="F669" s="19">
        <v>0.23</v>
      </c>
      <c r="G669" s="19">
        <v>-0.62597000000000003</v>
      </c>
      <c r="H669" s="19">
        <v>0.76</v>
      </c>
      <c r="I669" s="36">
        <v>8.5214882632765576</v>
      </c>
      <c r="J669" s="37">
        <v>19.579057021780287</v>
      </c>
      <c r="K669" s="36">
        <v>-11.111111111111116</v>
      </c>
      <c r="M669" s="19">
        <v>0.85499999999999998</v>
      </c>
      <c r="O669" s="34">
        <v>665</v>
      </c>
      <c r="P669" s="23">
        <v>6.3095530342732742E-2</v>
      </c>
      <c r="R669">
        <f t="shared" si="50"/>
        <v>0.19579057021780288</v>
      </c>
      <c r="S669">
        <f t="shared" si="51"/>
        <v>19.579057021780287</v>
      </c>
      <c r="U669">
        <v>12.481948807769946</v>
      </c>
    </row>
    <row r="670" spans="1:21">
      <c r="A670">
        <f t="shared" si="52"/>
        <v>56</v>
      </c>
      <c r="B670">
        <f t="shared" si="53"/>
        <v>7</v>
      </c>
      <c r="C670" s="4">
        <f t="shared" si="54"/>
        <v>1981</v>
      </c>
      <c r="D670" s="19">
        <v>1.2398</v>
      </c>
      <c r="E670" s="19">
        <v>-2.6970000000000001</v>
      </c>
      <c r="F670" s="19">
        <v>-3.72</v>
      </c>
      <c r="G670" s="19">
        <v>0.20576</v>
      </c>
      <c r="H670" s="19">
        <v>-3.16</v>
      </c>
      <c r="I670" s="36">
        <v>0.46352760062633602</v>
      </c>
      <c r="J670" s="37">
        <v>-10.174518042815638</v>
      </c>
      <c r="K670" s="36">
        <v>-4.6948356807511749</v>
      </c>
      <c r="M670" s="19">
        <v>1.1426000000000001</v>
      </c>
      <c r="O670" s="34">
        <v>666</v>
      </c>
      <c r="P670" s="23">
        <v>-7.6582216439862072E-2</v>
      </c>
      <c r="R670">
        <f t="shared" si="50"/>
        <v>-0.10174518042815639</v>
      </c>
      <c r="S670">
        <f t="shared" si="51"/>
        <v>-10.174518042815638</v>
      </c>
      <c r="U670">
        <v>-2.7249815236697299</v>
      </c>
    </row>
    <row r="671" spans="1:21">
      <c r="A671">
        <f t="shared" si="52"/>
        <v>56</v>
      </c>
      <c r="B671">
        <f t="shared" si="53"/>
        <v>8</v>
      </c>
      <c r="C671" s="4">
        <f t="shared" si="54"/>
        <v>1981</v>
      </c>
      <c r="D671" s="19">
        <v>1.2804</v>
      </c>
      <c r="E671" s="19">
        <v>-1.7749999999999999</v>
      </c>
      <c r="F671" s="19">
        <v>-3.45</v>
      </c>
      <c r="G671" s="19">
        <v>-5.7742199999999997</v>
      </c>
      <c r="H671" s="19">
        <v>-6.84</v>
      </c>
      <c r="I671" s="36">
        <v>2.2911594547504825</v>
      </c>
      <c r="J671" s="37">
        <v>-14.094978648046331</v>
      </c>
      <c r="K671" s="36">
        <v>4.6798029556650356</v>
      </c>
      <c r="M671" s="19">
        <v>0.76529999999999998</v>
      </c>
      <c r="O671" s="34">
        <v>667</v>
      </c>
      <c r="P671" s="23">
        <v>-8.6453346156132871E-2</v>
      </c>
      <c r="R671">
        <f t="shared" si="50"/>
        <v>-0.1409497864804633</v>
      </c>
      <c r="S671">
        <f t="shared" si="51"/>
        <v>-14.094978648046331</v>
      </c>
      <c r="U671">
        <v>-5.9653702517577489</v>
      </c>
    </row>
    <row r="672" spans="1:21">
      <c r="A672">
        <f t="shared" si="52"/>
        <v>56</v>
      </c>
      <c r="B672">
        <f t="shared" si="53"/>
        <v>9</v>
      </c>
      <c r="C672" s="4">
        <f t="shared" si="54"/>
        <v>1981</v>
      </c>
      <c r="D672" s="19">
        <v>1.2441</v>
      </c>
      <c r="E672" s="19">
        <v>1.6435</v>
      </c>
      <c r="F672" s="19">
        <v>-1.99</v>
      </c>
      <c r="G672" s="19">
        <v>-4.9270199999999997</v>
      </c>
      <c r="H672" s="19">
        <v>-7.33</v>
      </c>
      <c r="I672" s="36">
        <v>-8.2927079857262207</v>
      </c>
      <c r="J672" s="37">
        <v>-8.1793575191487111</v>
      </c>
      <c r="K672" s="36">
        <v>0.88235294117646745</v>
      </c>
      <c r="M672" s="19">
        <v>1.0126999999999999</v>
      </c>
      <c r="O672" s="34">
        <v>668</v>
      </c>
      <c r="P672" s="23">
        <v>-4.3270572571963983E-2</v>
      </c>
      <c r="R672">
        <f t="shared" si="50"/>
        <v>-8.1793575191487111E-2</v>
      </c>
      <c r="S672">
        <f t="shared" si="51"/>
        <v>-8.1793575191487111</v>
      </c>
      <c r="U672">
        <v>-4.0265305440728483</v>
      </c>
    </row>
    <row r="673" spans="1:21">
      <c r="A673">
        <f t="shared" si="52"/>
        <v>56</v>
      </c>
      <c r="B673">
        <f t="shared" si="53"/>
        <v>10</v>
      </c>
      <c r="C673" s="4">
        <f t="shared" si="54"/>
        <v>1981</v>
      </c>
      <c r="D673" s="19">
        <v>1.2054</v>
      </c>
      <c r="E673" s="19">
        <v>6.1105999999999998</v>
      </c>
      <c r="F673" s="19">
        <v>5.21</v>
      </c>
      <c r="G673" s="19">
        <v>5.3964699999999999</v>
      </c>
      <c r="H673" s="19">
        <v>7.42</v>
      </c>
      <c r="I673" s="36">
        <v>-1.807277944383781</v>
      </c>
      <c r="J673" s="37">
        <v>-6.5575934004014735</v>
      </c>
      <c r="K673" s="36">
        <v>-0.40816326530612734</v>
      </c>
      <c r="M673" s="19">
        <v>0.21479999999999999</v>
      </c>
      <c r="O673" s="34">
        <v>669</v>
      </c>
      <c r="P673" s="23">
        <v>-2.6416824031769481E-2</v>
      </c>
      <c r="R673">
        <f t="shared" si="50"/>
        <v>-6.5575934004014735E-2</v>
      </c>
      <c r="S673">
        <f t="shared" si="51"/>
        <v>-6.5575934004014735</v>
      </c>
      <c r="U673">
        <v>-4.0221637902998317</v>
      </c>
    </row>
    <row r="674" spans="1:21">
      <c r="A674">
        <f t="shared" si="52"/>
        <v>56</v>
      </c>
      <c r="B674">
        <f t="shared" si="53"/>
        <v>11</v>
      </c>
      <c r="C674" s="4">
        <f t="shared" si="54"/>
        <v>1981</v>
      </c>
      <c r="D674" s="19">
        <v>1.0676000000000001</v>
      </c>
      <c r="E674" s="19">
        <v>6.2382</v>
      </c>
      <c r="F674" s="19">
        <v>12.67</v>
      </c>
      <c r="G674" s="19">
        <v>4.1266699999999998</v>
      </c>
      <c r="H674" s="19">
        <v>2.76</v>
      </c>
      <c r="I674" s="36">
        <v>5.9971814544027104</v>
      </c>
      <c r="J674" s="37">
        <v>9.8355462692640394</v>
      </c>
      <c r="K674" s="36">
        <v>-2.9274004683840782</v>
      </c>
      <c r="M674" s="19">
        <v>0.2858</v>
      </c>
      <c r="O674" s="34">
        <v>670</v>
      </c>
      <c r="P674" s="23">
        <v>6.5472595050111382E-2</v>
      </c>
      <c r="R674">
        <f t="shared" si="50"/>
        <v>9.8355462692640394E-2</v>
      </c>
      <c r="S674">
        <f t="shared" si="51"/>
        <v>9.8355462692640394</v>
      </c>
      <c r="U674">
        <v>3.0862236903411322</v>
      </c>
    </row>
    <row r="675" spans="1:21">
      <c r="A675">
        <f t="shared" si="52"/>
        <v>56</v>
      </c>
      <c r="B675">
        <f t="shared" si="53"/>
        <v>12</v>
      </c>
      <c r="C675" s="4">
        <f t="shared" si="54"/>
        <v>1981</v>
      </c>
      <c r="D675" s="19">
        <v>0.87380000000000002</v>
      </c>
      <c r="E675" s="19">
        <v>-1.4159999999999999</v>
      </c>
      <c r="F675" s="19">
        <v>-5.8</v>
      </c>
      <c r="G675" s="19">
        <v>-2.5642399999999999</v>
      </c>
      <c r="H675" s="19">
        <v>-2.2000000000000002</v>
      </c>
      <c r="I675" s="36">
        <v>1.3109714048895693</v>
      </c>
      <c r="J675" s="37">
        <v>5.7175910516679584</v>
      </c>
      <c r="K675" s="36">
        <v>-4.1013268998793766</v>
      </c>
      <c r="M675" s="19">
        <v>0.28499999999999998</v>
      </c>
      <c r="O675" s="34">
        <v>671</v>
      </c>
      <c r="P675" s="23">
        <v>2.8406754301261605E-2</v>
      </c>
      <c r="R675">
        <f t="shared" si="50"/>
        <v>5.7175910516679584E-2</v>
      </c>
      <c r="S675">
        <f t="shared" si="51"/>
        <v>5.7175910516679584</v>
      </c>
      <c r="U675">
        <v>2.7974491702910771</v>
      </c>
    </row>
    <row r="676" spans="1:21">
      <c r="A676">
        <f t="shared" si="52"/>
        <v>57</v>
      </c>
      <c r="B676">
        <f t="shared" si="53"/>
        <v>1</v>
      </c>
      <c r="C676" s="4">
        <f t="shared" si="54"/>
        <v>1982</v>
      </c>
      <c r="D676" s="19">
        <v>0.79579999999999995</v>
      </c>
      <c r="E676" s="19">
        <v>0.4975</v>
      </c>
      <c r="F676" s="19">
        <v>-1.29</v>
      </c>
      <c r="G676" s="19">
        <v>-1.3056300000000001</v>
      </c>
      <c r="H676" s="19">
        <v>-1.96</v>
      </c>
      <c r="I676" s="36">
        <v>1.6096867594548365</v>
      </c>
      <c r="J676" s="37">
        <v>-8.9958938146403877</v>
      </c>
      <c r="K676" s="36">
        <v>-2.6415094339622636</v>
      </c>
      <c r="M676" s="19">
        <v>0.35520000000000002</v>
      </c>
      <c r="O676" s="34">
        <v>672</v>
      </c>
      <c r="P676" s="23">
        <v>-5.0384675089191755E-2</v>
      </c>
      <c r="R676">
        <f t="shared" si="50"/>
        <v>-8.9958938146403877E-2</v>
      </c>
      <c r="S676">
        <f t="shared" si="51"/>
        <v>-8.9958938146403877</v>
      </c>
      <c r="U676">
        <v>-4.1673993688896287</v>
      </c>
    </row>
    <row r="677" spans="1:21">
      <c r="A677">
        <f t="shared" si="52"/>
        <v>57</v>
      </c>
      <c r="B677">
        <f t="shared" si="53"/>
        <v>2</v>
      </c>
      <c r="C677" s="4">
        <f t="shared" si="54"/>
        <v>1982</v>
      </c>
      <c r="D677" s="19">
        <v>0.92379999999999995</v>
      </c>
      <c r="E677" s="19">
        <v>1.4839</v>
      </c>
      <c r="F677" s="19">
        <v>3.12</v>
      </c>
      <c r="G677" s="19">
        <v>-5.5897500000000004</v>
      </c>
      <c r="H677" s="19">
        <v>-2.96</v>
      </c>
      <c r="I677" s="36">
        <v>-3.5511644003493785</v>
      </c>
      <c r="J677" s="37">
        <v>-7.1781452240235684</v>
      </c>
      <c r="K677" s="36">
        <v>-6.3049095607235035</v>
      </c>
      <c r="M677" s="19">
        <v>0.31859999999999999</v>
      </c>
      <c r="O677" s="34">
        <v>673</v>
      </c>
      <c r="P677" s="23">
        <v>-4.6572389347157572E-2</v>
      </c>
      <c r="R677">
        <f t="shared" si="50"/>
        <v>-7.1781452240235688E-2</v>
      </c>
      <c r="S677">
        <f t="shared" si="51"/>
        <v>-7.1781452240235684</v>
      </c>
      <c r="U677">
        <v>-2.6440458207222051</v>
      </c>
    </row>
    <row r="678" spans="1:21">
      <c r="A678">
        <f t="shared" si="52"/>
        <v>57</v>
      </c>
      <c r="B678">
        <f t="shared" si="53"/>
        <v>3</v>
      </c>
      <c r="C678" s="4">
        <f t="shared" si="54"/>
        <v>1982</v>
      </c>
      <c r="D678" s="19">
        <v>0.98019999999999996</v>
      </c>
      <c r="E678" s="19">
        <v>0.42249999999999999</v>
      </c>
      <c r="F678" s="19">
        <v>3.06</v>
      </c>
      <c r="G678" s="19">
        <v>-0.52127999999999997</v>
      </c>
      <c r="H678" s="19">
        <v>-0.86</v>
      </c>
      <c r="I678" s="36">
        <v>-2.7720615502784804</v>
      </c>
      <c r="J678" s="37">
        <v>-10.554157788745488</v>
      </c>
      <c r="K678" s="36">
        <v>-11.748483177054613</v>
      </c>
      <c r="M678" s="19">
        <v>-0.10589999999999999</v>
      </c>
      <c r="O678" s="34">
        <v>674</v>
      </c>
      <c r="P678" s="23">
        <v>-6.4979092086783652E-2</v>
      </c>
      <c r="R678">
        <f t="shared" si="50"/>
        <v>-0.10554157788745488</v>
      </c>
      <c r="S678">
        <f t="shared" si="51"/>
        <v>-10.554157788745488</v>
      </c>
      <c r="U678">
        <v>-4.3381367686417569</v>
      </c>
    </row>
    <row r="679" spans="1:21">
      <c r="A679">
        <f t="shared" si="52"/>
        <v>57</v>
      </c>
      <c r="B679">
        <f t="shared" si="53"/>
        <v>4</v>
      </c>
      <c r="C679" s="4">
        <f t="shared" si="54"/>
        <v>1982</v>
      </c>
      <c r="D679" s="19">
        <v>1.1292</v>
      </c>
      <c r="E679" s="19">
        <v>2.9857</v>
      </c>
      <c r="F679" s="19">
        <v>3.38</v>
      </c>
      <c r="G679" s="19">
        <v>4.5195100000000004</v>
      </c>
      <c r="H679" s="19">
        <v>3.83</v>
      </c>
      <c r="I679" s="36">
        <v>5.7066342642313774</v>
      </c>
      <c r="J679" s="37">
        <v>3.0394678431930222</v>
      </c>
      <c r="K679" s="36">
        <v>12.890625</v>
      </c>
      <c r="M679" s="19">
        <v>0.4239</v>
      </c>
      <c r="O679" s="34">
        <v>675</v>
      </c>
      <c r="P679" s="23">
        <v>5.6780498691308967E-3</v>
      </c>
      <c r="R679">
        <f t="shared" si="50"/>
        <v>3.0394678431930222E-2</v>
      </c>
      <c r="S679">
        <f t="shared" si="51"/>
        <v>3.0394678431930222</v>
      </c>
      <c r="U679">
        <v>2.45770786843917</v>
      </c>
    </row>
    <row r="680" spans="1:21">
      <c r="A680">
        <f t="shared" si="52"/>
        <v>57</v>
      </c>
      <c r="B680">
        <f t="shared" si="53"/>
        <v>5</v>
      </c>
      <c r="C680" s="4">
        <f t="shared" si="54"/>
        <v>1982</v>
      </c>
      <c r="D680" s="19">
        <v>1.0586</v>
      </c>
      <c r="E680" s="19">
        <v>1.462</v>
      </c>
      <c r="F680" s="19">
        <v>2.4500000000000002</v>
      </c>
      <c r="G680" s="19">
        <v>-3.4098899999999999</v>
      </c>
      <c r="H680" s="19">
        <v>-2.48</v>
      </c>
      <c r="I680" s="36">
        <v>-1.1190965356625229</v>
      </c>
      <c r="J680" s="37">
        <v>4.8051988319421701</v>
      </c>
      <c r="K680" s="36">
        <v>-9.9653979238754289</v>
      </c>
      <c r="M680" s="19">
        <v>0.9849</v>
      </c>
      <c r="O680" s="34">
        <v>676</v>
      </c>
      <c r="P680" s="23">
        <v>3.4777137556398552E-2</v>
      </c>
      <c r="R680">
        <f t="shared" si="50"/>
        <v>4.8051988319421701E-2</v>
      </c>
      <c r="S680">
        <f t="shared" si="51"/>
        <v>4.8051988319421701</v>
      </c>
      <c r="U680">
        <v>1.2828705120381236</v>
      </c>
    </row>
    <row r="681" spans="1:21">
      <c r="A681">
        <f t="shared" si="52"/>
        <v>57</v>
      </c>
      <c r="B681">
        <f t="shared" si="53"/>
        <v>6</v>
      </c>
      <c r="C681" s="4">
        <f t="shared" si="54"/>
        <v>1982</v>
      </c>
      <c r="D681" s="19">
        <v>0.95730000000000004</v>
      </c>
      <c r="E681" s="19">
        <v>-1.35</v>
      </c>
      <c r="F681" s="19">
        <v>-4.68</v>
      </c>
      <c r="G681" s="19">
        <v>-1.5014400000000001</v>
      </c>
      <c r="H681" s="19">
        <v>-1.59</v>
      </c>
      <c r="I681" s="36">
        <v>-4.5015021693954136</v>
      </c>
      <c r="J681" s="37">
        <v>-5.1304590344365852</v>
      </c>
      <c r="K681" s="36">
        <v>-2.3827824750192184</v>
      </c>
      <c r="M681" s="19">
        <v>1.2191000000000001</v>
      </c>
      <c r="O681" s="34">
        <v>677</v>
      </c>
      <c r="P681" s="23">
        <v>-4.0653534571409189E-2</v>
      </c>
      <c r="R681">
        <f t="shared" si="50"/>
        <v>-5.1304590344365852E-2</v>
      </c>
      <c r="S681">
        <f t="shared" si="51"/>
        <v>-5.1304590344365852</v>
      </c>
      <c r="U681">
        <v>-1.1102407896190378</v>
      </c>
    </row>
    <row r="682" spans="1:21">
      <c r="A682">
        <f t="shared" si="52"/>
        <v>57</v>
      </c>
      <c r="B682">
        <f t="shared" si="53"/>
        <v>7</v>
      </c>
      <c r="C682" s="4">
        <f t="shared" si="54"/>
        <v>1982</v>
      </c>
      <c r="D682" s="19">
        <v>1.0507</v>
      </c>
      <c r="E682" s="19">
        <v>4.6372</v>
      </c>
      <c r="F682" s="19">
        <v>5.4</v>
      </c>
      <c r="G682" s="19">
        <v>-1.7790900000000001</v>
      </c>
      <c r="H682" s="19">
        <v>-0.15</v>
      </c>
      <c r="I682" s="36">
        <v>-1.291368802595781</v>
      </c>
      <c r="J682" s="37">
        <v>-15.935367845498138</v>
      </c>
      <c r="K682" s="36">
        <v>7.9999999999999849</v>
      </c>
      <c r="M682" s="19">
        <v>0.55059999999999998</v>
      </c>
      <c r="O682" s="34">
        <v>678</v>
      </c>
      <c r="P682" s="23">
        <v>-8.8604028997688156E-2</v>
      </c>
      <c r="R682">
        <f t="shared" si="50"/>
        <v>-0.15935367845498138</v>
      </c>
      <c r="S682">
        <f t="shared" si="51"/>
        <v>-15.935367845498138</v>
      </c>
      <c r="U682">
        <v>-7.7627783870369758</v>
      </c>
    </row>
    <row r="683" spans="1:21">
      <c r="A683">
        <f t="shared" si="52"/>
        <v>57</v>
      </c>
      <c r="B683">
        <f t="shared" si="53"/>
        <v>8</v>
      </c>
      <c r="C683" s="4">
        <f t="shared" si="54"/>
        <v>1982</v>
      </c>
      <c r="D683" s="19">
        <v>0.76229999999999998</v>
      </c>
      <c r="E683" s="19">
        <v>4.6875999999999998</v>
      </c>
      <c r="F683" s="19">
        <v>8.3699999999999992</v>
      </c>
      <c r="G683" s="19">
        <v>12.13946</v>
      </c>
      <c r="H683" s="19">
        <v>6.98</v>
      </c>
      <c r="I683" s="36">
        <v>1.0732286532196063</v>
      </c>
      <c r="J683" s="37">
        <v>-7.8766719265100482</v>
      </c>
      <c r="K683" s="36">
        <v>20.005832604257812</v>
      </c>
      <c r="M683" s="19">
        <v>0.20530000000000001</v>
      </c>
      <c r="O683" s="34">
        <v>679</v>
      </c>
      <c r="P683" s="23">
        <v>-4.3071338310283647E-2</v>
      </c>
      <c r="R683">
        <f t="shared" si="50"/>
        <v>-7.8766719265100482E-2</v>
      </c>
      <c r="S683">
        <f t="shared" si="51"/>
        <v>-7.8766719265100482</v>
      </c>
      <c r="U683">
        <v>-3.7302029277487652</v>
      </c>
    </row>
    <row r="684" spans="1:21">
      <c r="A684">
        <f t="shared" si="52"/>
        <v>57</v>
      </c>
      <c r="B684">
        <f t="shared" si="53"/>
        <v>9</v>
      </c>
      <c r="C684" s="4">
        <f t="shared" si="54"/>
        <v>1982</v>
      </c>
      <c r="D684" s="19">
        <v>0.51180000000000003</v>
      </c>
      <c r="E684" s="19">
        <v>3.2496999999999998</v>
      </c>
      <c r="F684" s="19">
        <v>6.23</v>
      </c>
      <c r="G684" s="19">
        <v>1.2466999999999999</v>
      </c>
      <c r="H684" s="19">
        <v>3.27</v>
      </c>
      <c r="I684" s="36">
        <v>0.89082482964631338</v>
      </c>
      <c r="J684" s="37">
        <v>-2.6445754412909084</v>
      </c>
      <c r="K684" s="36">
        <v>-3.523693803159178</v>
      </c>
      <c r="M684" s="19">
        <v>0.17080000000000001</v>
      </c>
      <c r="O684" s="34">
        <v>680</v>
      </c>
      <c r="P684" s="23">
        <v>-1.7036463015724368E-2</v>
      </c>
      <c r="R684">
        <f t="shared" si="50"/>
        <v>-2.6445754412909084E-2</v>
      </c>
      <c r="S684">
        <f t="shared" si="51"/>
        <v>-2.6445754412909084</v>
      </c>
      <c r="U684">
        <v>-0.95723707372221634</v>
      </c>
    </row>
    <row r="685" spans="1:21">
      <c r="A685">
        <f t="shared" si="52"/>
        <v>57</v>
      </c>
      <c r="B685">
        <f t="shared" si="53"/>
        <v>10</v>
      </c>
      <c r="C685" s="4">
        <f t="shared" si="54"/>
        <v>1982</v>
      </c>
      <c r="D685" s="19">
        <v>0.59009999999999996</v>
      </c>
      <c r="E685" s="19">
        <v>5.3095999999999997</v>
      </c>
      <c r="F685" s="19">
        <v>7.59</v>
      </c>
      <c r="G685" s="19">
        <v>11.509600000000001</v>
      </c>
      <c r="H685" s="19">
        <v>13.05</v>
      </c>
      <c r="I685" s="36">
        <v>1.4822943309399195</v>
      </c>
      <c r="J685" s="37">
        <v>-2.1836681472175989</v>
      </c>
      <c r="K685" s="36">
        <v>6.6120906801007573</v>
      </c>
      <c r="M685" s="19">
        <v>0.27279999999999999</v>
      </c>
      <c r="O685" s="34">
        <v>681</v>
      </c>
      <c r="P685" s="23">
        <v>-1.5553009712422128E-2</v>
      </c>
      <c r="R685">
        <f t="shared" si="50"/>
        <v>-2.1836681472175989E-2</v>
      </c>
      <c r="S685">
        <f t="shared" si="51"/>
        <v>-2.1836681472175989</v>
      </c>
      <c r="U685">
        <v>-0.63829457774240839</v>
      </c>
    </row>
    <row r="686" spans="1:21">
      <c r="A686">
        <f t="shared" si="52"/>
        <v>57</v>
      </c>
      <c r="B686">
        <f t="shared" si="53"/>
        <v>11</v>
      </c>
      <c r="C686" s="4">
        <f t="shared" si="54"/>
        <v>1982</v>
      </c>
      <c r="D686" s="19">
        <v>0.63419999999999999</v>
      </c>
      <c r="E686" s="19">
        <v>0.80069999999999997</v>
      </c>
      <c r="F686" s="19">
        <v>2.0099999999999998</v>
      </c>
      <c r="G686" s="19">
        <v>4.03871</v>
      </c>
      <c r="H686" s="19">
        <v>7.79</v>
      </c>
      <c r="I686" s="36">
        <v>11.003701526440723</v>
      </c>
      <c r="J686" s="37">
        <v>2.5514145950907396</v>
      </c>
      <c r="K686" s="36">
        <v>3.0124040165386834</v>
      </c>
      <c r="M686" s="19">
        <v>-0.17</v>
      </c>
      <c r="O686" s="34">
        <v>682</v>
      </c>
      <c r="P686" s="23">
        <v>-6.6422585950243196E-3</v>
      </c>
      <c r="R686">
        <f t="shared" si="50"/>
        <v>2.5514145950907396E-2</v>
      </c>
      <c r="S686">
        <f t="shared" si="51"/>
        <v>2.5514145950907396</v>
      </c>
      <c r="U686">
        <v>3.2371423914661941</v>
      </c>
    </row>
    <row r="687" spans="1:21">
      <c r="A687">
        <f t="shared" si="52"/>
        <v>57</v>
      </c>
      <c r="B687">
        <f t="shared" si="53"/>
        <v>12</v>
      </c>
      <c r="C687" s="4">
        <f t="shared" si="54"/>
        <v>1982</v>
      </c>
      <c r="D687" s="19">
        <v>0.67379999999999995</v>
      </c>
      <c r="E687" s="19">
        <v>1.8479000000000001</v>
      </c>
      <c r="F687" s="19">
        <v>1.08</v>
      </c>
      <c r="G687" s="19">
        <v>1.9270799999999999</v>
      </c>
      <c r="H687" s="19">
        <v>1.32</v>
      </c>
      <c r="I687" s="36">
        <v>8.9182868799632455</v>
      </c>
      <c r="J687" s="37">
        <v>5.6194604823966099</v>
      </c>
      <c r="K687" s="36">
        <v>4.7935779816513646</v>
      </c>
      <c r="M687" s="19">
        <v>-0.40899999999999997</v>
      </c>
      <c r="O687" s="34">
        <v>683</v>
      </c>
      <c r="P687" s="23">
        <v>2.2631740346998219E-2</v>
      </c>
      <c r="R687">
        <f t="shared" si="50"/>
        <v>5.6194604823966099E-2</v>
      </c>
      <c r="S687">
        <f t="shared" si="51"/>
        <v>5.6194604823966099</v>
      </c>
      <c r="U687">
        <v>3.2820088750207725</v>
      </c>
    </row>
    <row r="688" spans="1:21">
      <c r="A688">
        <f t="shared" si="52"/>
        <v>58</v>
      </c>
      <c r="B688">
        <f t="shared" si="53"/>
        <v>1</v>
      </c>
      <c r="C688" s="4">
        <f t="shared" si="54"/>
        <v>1983</v>
      </c>
      <c r="D688" s="19">
        <v>0.68640000000000001</v>
      </c>
      <c r="E688" s="19">
        <v>7.2800000000000004E-2</v>
      </c>
      <c r="F688" s="19">
        <v>-0.94</v>
      </c>
      <c r="G688" s="19">
        <v>3.7187600000000001</v>
      </c>
      <c r="H688" s="19">
        <v>6.2793999999999999</v>
      </c>
      <c r="I688" s="36">
        <v>5.5433072230984548</v>
      </c>
      <c r="J688" s="37">
        <v>8.092884811732759</v>
      </c>
      <c r="K688" s="36">
        <v>9.3237032173342236</v>
      </c>
      <c r="M688" s="19">
        <v>0.2394</v>
      </c>
      <c r="O688" s="34">
        <v>684</v>
      </c>
      <c r="P688" s="23">
        <v>2.6599058500637041E-2</v>
      </c>
      <c r="R688">
        <f t="shared" si="50"/>
        <v>8.092884811732759E-2</v>
      </c>
      <c r="S688">
        <f t="shared" si="51"/>
        <v>8.092884811732759</v>
      </c>
      <c r="U688">
        <v>5.2922111282704805</v>
      </c>
    </row>
    <row r="689" spans="1:21">
      <c r="A689">
        <f t="shared" si="52"/>
        <v>58</v>
      </c>
      <c r="B689">
        <f t="shared" si="53"/>
        <v>2</v>
      </c>
      <c r="C689" s="4">
        <f t="shared" si="54"/>
        <v>1983</v>
      </c>
      <c r="D689" s="19">
        <v>0.61860000000000004</v>
      </c>
      <c r="E689" s="19">
        <v>2.5223</v>
      </c>
      <c r="F689" s="19">
        <v>4.28</v>
      </c>
      <c r="G689" s="19">
        <v>2.2919999999999998</v>
      </c>
      <c r="H689" s="19">
        <v>7.1230000000000002</v>
      </c>
      <c r="I689" s="36">
        <v>3.3808006111705007</v>
      </c>
      <c r="J689" s="37">
        <v>8.8019324384291053</v>
      </c>
      <c r="K689" s="36">
        <v>-18.218218218218219</v>
      </c>
      <c r="M689" s="19">
        <v>3.4099999999999998E-2</v>
      </c>
      <c r="O689" s="34">
        <v>685</v>
      </c>
      <c r="P689" s="23">
        <v>2.885039943634915E-2</v>
      </c>
      <c r="R689">
        <f t="shared" si="50"/>
        <v>8.8019324384291053E-2</v>
      </c>
      <c r="S689">
        <f t="shared" si="51"/>
        <v>8.8019324384291053</v>
      </c>
      <c r="U689">
        <v>5.7509745809845132</v>
      </c>
    </row>
    <row r="690" spans="1:21">
      <c r="A690">
        <f t="shared" si="52"/>
        <v>58</v>
      </c>
      <c r="B690">
        <f t="shared" si="53"/>
        <v>3</v>
      </c>
      <c r="C690" s="4">
        <f t="shared" si="54"/>
        <v>1983</v>
      </c>
      <c r="D690" s="19">
        <v>0.63260000000000005</v>
      </c>
      <c r="E690" s="19">
        <v>-0.48499999999999999</v>
      </c>
      <c r="F690" s="19">
        <v>0.72</v>
      </c>
      <c r="G690" s="19">
        <v>3.6943600000000001</v>
      </c>
      <c r="H690" s="19">
        <v>5.2495000000000003</v>
      </c>
      <c r="I690" s="36">
        <v>5.9303976219675185</v>
      </c>
      <c r="J690" s="37">
        <v>4.0363451595820665</v>
      </c>
      <c r="K690" s="36">
        <v>1.5299877600979173</v>
      </c>
      <c r="M690" s="19">
        <v>6.8199999999999997E-2</v>
      </c>
      <c r="O690" s="34">
        <v>686</v>
      </c>
      <c r="P690" s="23">
        <v>5.6081061591153336E-3</v>
      </c>
      <c r="R690">
        <f t="shared" si="50"/>
        <v>4.0363451595820665E-2</v>
      </c>
      <c r="S690">
        <f t="shared" si="51"/>
        <v>4.0363451595820665</v>
      </c>
      <c r="U690">
        <v>3.4561520759266933</v>
      </c>
    </row>
    <row r="691" spans="1:21">
      <c r="A691">
        <f t="shared" si="52"/>
        <v>58</v>
      </c>
      <c r="B691">
        <f t="shared" si="53"/>
        <v>4</v>
      </c>
      <c r="C691" s="4">
        <f t="shared" si="54"/>
        <v>1983</v>
      </c>
      <c r="D691" s="19">
        <v>0.71399999999999997</v>
      </c>
      <c r="E691" s="19">
        <v>2.5891000000000002</v>
      </c>
      <c r="F691" s="19">
        <v>5.48</v>
      </c>
      <c r="G691" s="19">
        <v>7.8778100000000002</v>
      </c>
      <c r="H691" s="19">
        <v>7.6677999999999997</v>
      </c>
      <c r="I691" s="36">
        <v>0.6497051188977252</v>
      </c>
      <c r="J691" s="37">
        <v>5.0271767586829386</v>
      </c>
      <c r="K691" s="36">
        <v>3.4960819770946339</v>
      </c>
      <c r="M691" s="19">
        <v>0.7157</v>
      </c>
      <c r="O691" s="34">
        <v>687</v>
      </c>
      <c r="P691" s="23">
        <v>4.056078781959549E-2</v>
      </c>
      <c r="R691">
        <f t="shared" si="50"/>
        <v>5.0271767586829386E-2</v>
      </c>
      <c r="S691">
        <f t="shared" si="51"/>
        <v>5.0271767586829386</v>
      </c>
      <c r="U691">
        <v>0.93324483114362533</v>
      </c>
    </row>
    <row r="692" spans="1:21">
      <c r="A692">
        <f t="shared" si="52"/>
        <v>58</v>
      </c>
      <c r="B692">
        <f t="shared" si="53"/>
        <v>5</v>
      </c>
      <c r="C692" s="4">
        <f t="shared" si="54"/>
        <v>1983</v>
      </c>
      <c r="D692" s="19">
        <v>0.69069999999999998</v>
      </c>
      <c r="E692" s="19">
        <v>-1.2230000000000001</v>
      </c>
      <c r="F692" s="19">
        <v>-3.24</v>
      </c>
      <c r="G692" s="19">
        <v>-0.86963000000000001</v>
      </c>
      <c r="H692" s="19">
        <v>8.6966999999999999</v>
      </c>
      <c r="I692" s="36">
        <v>-3.1524069106890056</v>
      </c>
      <c r="J692" s="37">
        <v>-6.6972849579955422</v>
      </c>
      <c r="K692" s="36">
        <v>1.921956901572508</v>
      </c>
      <c r="M692" s="19">
        <v>0.54149999999999998</v>
      </c>
      <c r="O692" s="34">
        <v>688</v>
      </c>
      <c r="P692" s="23">
        <v>-2.2782372925597039E-2</v>
      </c>
      <c r="R692">
        <f t="shared" si="50"/>
        <v>-6.6972849579955418E-2</v>
      </c>
      <c r="S692">
        <f t="shared" si="51"/>
        <v>-6.6972849579955422</v>
      </c>
      <c r="U692">
        <v>-4.522071177395345</v>
      </c>
    </row>
    <row r="693" spans="1:21">
      <c r="A693">
        <f t="shared" si="52"/>
        <v>58</v>
      </c>
      <c r="B693">
        <f t="shared" si="53"/>
        <v>6</v>
      </c>
      <c r="C693" s="4">
        <f t="shared" si="54"/>
        <v>1983</v>
      </c>
      <c r="D693" s="19">
        <v>0.66610000000000003</v>
      </c>
      <c r="E693" s="19">
        <v>0.1638</v>
      </c>
      <c r="F693" s="19">
        <v>-0.46</v>
      </c>
      <c r="G693" s="19">
        <v>3.8919600000000001</v>
      </c>
      <c r="H693" s="19">
        <v>3.4834000000000001</v>
      </c>
      <c r="I693" s="36">
        <v>6.7865246171499791</v>
      </c>
      <c r="J693" s="37">
        <v>14.143026596591168</v>
      </c>
      <c r="K693" s="36">
        <v>-4.9142857142857155</v>
      </c>
      <c r="M693" s="19">
        <v>0.33660000000000001</v>
      </c>
      <c r="O693" s="34">
        <v>689</v>
      </c>
      <c r="P693" s="23">
        <v>6.0123042315733732E-2</v>
      </c>
      <c r="R693">
        <f t="shared" si="50"/>
        <v>0.14143026596591168</v>
      </c>
      <c r="S693">
        <f t="shared" si="51"/>
        <v>14.143026596591168</v>
      </c>
      <c r="U693">
        <v>7.6696025277000288</v>
      </c>
    </row>
    <row r="694" spans="1:21">
      <c r="A694">
        <f t="shared" si="52"/>
        <v>58</v>
      </c>
      <c r="B694">
        <f t="shared" si="53"/>
        <v>7</v>
      </c>
      <c r="C694" s="4">
        <f t="shared" si="54"/>
        <v>1983</v>
      </c>
      <c r="D694" s="19">
        <v>0.74019999999999997</v>
      </c>
      <c r="E694" s="19">
        <v>-1.9830000000000001</v>
      </c>
      <c r="F694" s="19">
        <v>-4.55</v>
      </c>
      <c r="G694" s="19">
        <v>-2.9506299999999999</v>
      </c>
      <c r="H694" s="19">
        <v>-0.8841</v>
      </c>
      <c r="I694" s="36">
        <v>1.1267236495268727</v>
      </c>
      <c r="J694" s="37">
        <v>2.4923302765244681</v>
      </c>
      <c r="K694" s="36">
        <v>1.4423076923076872</v>
      </c>
      <c r="M694" s="19">
        <v>0.40260000000000001</v>
      </c>
      <c r="O694" s="34">
        <v>690</v>
      </c>
      <c r="P694" s="23">
        <v>5.5933238735057511E-3</v>
      </c>
      <c r="R694">
        <f t="shared" si="50"/>
        <v>2.4923302765244681E-2</v>
      </c>
      <c r="S694">
        <f t="shared" si="51"/>
        <v>2.4923302765244681</v>
      </c>
      <c r="U694">
        <v>1.9222461439263119</v>
      </c>
    </row>
    <row r="695" spans="1:21">
      <c r="A695">
        <f t="shared" si="52"/>
        <v>58</v>
      </c>
      <c r="B695">
        <f t="shared" si="53"/>
        <v>8</v>
      </c>
      <c r="C695" s="4">
        <f t="shared" si="54"/>
        <v>1983</v>
      </c>
      <c r="D695" s="19">
        <v>0.76160000000000005</v>
      </c>
      <c r="E695" s="19">
        <v>0.80630000000000002</v>
      </c>
      <c r="F695" s="19">
        <v>0.51</v>
      </c>
      <c r="G695" s="19">
        <v>1.50091</v>
      </c>
      <c r="H695" s="19">
        <v>-1.9668000000000001</v>
      </c>
      <c r="I695" s="36">
        <v>0.12935805350337495</v>
      </c>
      <c r="J695" s="37">
        <v>-5.8383234223101654</v>
      </c>
      <c r="K695" s="36">
        <v>-1.836492890995256</v>
      </c>
      <c r="M695" s="19">
        <v>0.33410000000000001</v>
      </c>
      <c r="O695" s="34">
        <v>691</v>
      </c>
      <c r="P695" s="23">
        <v>-3.7509154087083996E-2</v>
      </c>
      <c r="R695">
        <f t="shared" si="50"/>
        <v>-5.8383234223101654E-2</v>
      </c>
      <c r="S695">
        <f t="shared" si="51"/>
        <v>-5.8383234223101654</v>
      </c>
      <c r="U695">
        <v>-2.1687562250234924</v>
      </c>
    </row>
    <row r="696" spans="1:21">
      <c r="A696">
        <f t="shared" si="52"/>
        <v>58</v>
      </c>
      <c r="B696">
        <f t="shared" si="53"/>
        <v>9</v>
      </c>
      <c r="C696" s="4">
        <f t="shared" si="54"/>
        <v>1983</v>
      </c>
      <c r="D696" s="19">
        <v>0.76070000000000004</v>
      </c>
      <c r="E696" s="19">
        <v>3.1461999999999999</v>
      </c>
      <c r="F696" s="19">
        <v>3.92</v>
      </c>
      <c r="G696" s="19">
        <v>1.3808400000000001</v>
      </c>
      <c r="H696" s="19">
        <v>1.3337000000000001</v>
      </c>
      <c r="I696" s="36">
        <v>3.6579581540302879</v>
      </c>
      <c r="J696" s="37">
        <v>-9.7078232821815043</v>
      </c>
      <c r="K696" s="36">
        <v>-2.2329511164755567</v>
      </c>
      <c r="M696" s="19">
        <v>0.4995</v>
      </c>
      <c r="O696" s="34">
        <v>692</v>
      </c>
      <c r="P696" s="23">
        <v>-5.1043656387427694E-2</v>
      </c>
      <c r="R696">
        <f t="shared" si="50"/>
        <v>-9.7078232821815047E-2</v>
      </c>
      <c r="S696">
        <f t="shared" si="51"/>
        <v>-9.7078232821815043</v>
      </c>
      <c r="U696">
        <v>-4.8510742084444818</v>
      </c>
    </row>
    <row r="697" spans="1:21">
      <c r="A697">
        <f t="shared" si="52"/>
        <v>58</v>
      </c>
      <c r="B697">
        <f t="shared" si="53"/>
        <v>10</v>
      </c>
      <c r="C697" s="4">
        <f t="shared" si="54"/>
        <v>1983</v>
      </c>
      <c r="D697" s="19">
        <v>0.7611</v>
      </c>
      <c r="E697" s="19">
        <v>0.186</v>
      </c>
      <c r="F697" s="19">
        <v>-0.25</v>
      </c>
      <c r="G697" s="19">
        <v>-1.1561600000000001</v>
      </c>
      <c r="H697" s="19">
        <v>-5.6772999999999998</v>
      </c>
      <c r="I697" s="36">
        <v>0.10273925400355541</v>
      </c>
      <c r="J697" s="37">
        <v>15.253571354349749</v>
      </c>
      <c r="K697" s="36">
        <v>-5.6790123456790127</v>
      </c>
      <c r="M697" s="19">
        <v>0.2651</v>
      </c>
      <c r="O697" s="34">
        <v>693</v>
      </c>
      <c r="P697" s="23">
        <v>7.2953068002464594E-2</v>
      </c>
      <c r="R697">
        <f t="shared" si="50"/>
        <v>0.15253571354349749</v>
      </c>
      <c r="S697">
        <f t="shared" si="51"/>
        <v>15.253571354349749</v>
      </c>
      <c r="U697">
        <v>7.4171599778537809</v>
      </c>
    </row>
    <row r="698" spans="1:21">
      <c r="A698">
        <f t="shared" si="52"/>
        <v>58</v>
      </c>
      <c r="B698">
        <f t="shared" si="53"/>
        <v>11</v>
      </c>
      <c r="C698" s="4">
        <f t="shared" si="54"/>
        <v>1983</v>
      </c>
      <c r="D698" s="19">
        <v>0.70350000000000001</v>
      </c>
      <c r="E698" s="19">
        <v>1.0301</v>
      </c>
      <c r="F698" s="19">
        <v>1.42</v>
      </c>
      <c r="G698" s="19">
        <v>2.10947</v>
      </c>
      <c r="H698" s="19">
        <v>5.1558000000000002</v>
      </c>
      <c r="I698" s="36">
        <v>4.6492532342302875</v>
      </c>
      <c r="J698" s="37">
        <v>9.6570062157086198</v>
      </c>
      <c r="K698" s="36">
        <v>6.0209424083769614</v>
      </c>
      <c r="M698" s="19">
        <v>0.16520000000000001</v>
      </c>
      <c r="O698" s="34">
        <v>694</v>
      </c>
      <c r="P698" s="23">
        <v>4.0047633822950734E-2</v>
      </c>
      <c r="R698">
        <f t="shared" si="50"/>
        <v>9.6570062157086189E-2</v>
      </c>
      <c r="S698">
        <f t="shared" si="51"/>
        <v>9.6570062157086198</v>
      </c>
      <c r="U698">
        <v>5.4345999640779397</v>
      </c>
    </row>
    <row r="699" spans="1:21">
      <c r="A699">
        <f t="shared" si="52"/>
        <v>58</v>
      </c>
      <c r="B699">
        <f t="shared" si="53"/>
        <v>12</v>
      </c>
      <c r="C699" s="4">
        <f t="shared" si="54"/>
        <v>1983</v>
      </c>
      <c r="D699" s="19">
        <v>0.72689999999999999</v>
      </c>
      <c r="E699" s="19">
        <v>0.47049999999999997</v>
      </c>
      <c r="F699" s="19">
        <v>-0.33</v>
      </c>
      <c r="G699" s="19">
        <v>-0.52281999999999995</v>
      </c>
      <c r="H699" s="19">
        <v>-1.4507000000000001</v>
      </c>
      <c r="I699" s="36">
        <v>5.0032292737713213</v>
      </c>
      <c r="J699" s="37">
        <v>8.7708367402257394</v>
      </c>
      <c r="K699" s="36">
        <v>-5.5802469135802557</v>
      </c>
      <c r="M699" s="19">
        <v>0.13200000000000001</v>
      </c>
      <c r="O699" s="34">
        <v>695</v>
      </c>
      <c r="P699" s="23">
        <v>2.7706470076438894E-2</v>
      </c>
      <c r="R699">
        <f t="shared" si="50"/>
        <v>8.7708367402257403E-2</v>
      </c>
      <c r="S699">
        <f t="shared" si="51"/>
        <v>8.7708367402257394</v>
      </c>
      <c r="U699">
        <v>5.8384275153347565</v>
      </c>
    </row>
    <row r="700" spans="1:21">
      <c r="A700">
        <f t="shared" si="52"/>
        <v>59</v>
      </c>
      <c r="B700">
        <f t="shared" si="53"/>
        <v>1</v>
      </c>
      <c r="C700" s="4">
        <f t="shared" si="54"/>
        <v>1984</v>
      </c>
      <c r="D700" s="19">
        <v>0.75890000000000002</v>
      </c>
      <c r="E700" s="19">
        <v>1.774</v>
      </c>
      <c r="F700" s="19">
        <v>2.7</v>
      </c>
      <c r="G700" s="19">
        <v>-0.55762</v>
      </c>
      <c r="H700" s="19">
        <v>-0.08</v>
      </c>
      <c r="I700" s="36">
        <v>8.2523680752254922</v>
      </c>
      <c r="J700" s="37">
        <v>32.608805330534118</v>
      </c>
      <c r="K700" s="36">
        <v>-2.262029288702927</v>
      </c>
      <c r="M700" s="19">
        <v>0.56010000000000004</v>
      </c>
      <c r="O700" s="34">
        <v>696</v>
      </c>
      <c r="P700" s="23">
        <v>0.14098917027007474</v>
      </c>
      <c r="R700">
        <f t="shared" si="50"/>
        <v>0.32608805330534119</v>
      </c>
      <c r="S700">
        <f t="shared" si="51"/>
        <v>32.608805330534118</v>
      </c>
      <c r="U700">
        <v>16.222667827027056</v>
      </c>
    </row>
    <row r="701" spans="1:21">
      <c r="A701">
        <f t="shared" si="52"/>
        <v>59</v>
      </c>
      <c r="B701">
        <f t="shared" si="53"/>
        <v>2</v>
      </c>
      <c r="C701" s="4">
        <f t="shared" si="54"/>
        <v>1984</v>
      </c>
      <c r="D701" s="19">
        <v>0.7137</v>
      </c>
      <c r="E701" s="19">
        <v>-0.64300000000000002</v>
      </c>
      <c r="F701" s="19">
        <v>-1.72</v>
      </c>
      <c r="G701" s="19">
        <v>-3.5190299999999999</v>
      </c>
      <c r="H701" s="19">
        <v>-6.45</v>
      </c>
      <c r="I701" s="36">
        <v>-5.1211186759941567</v>
      </c>
      <c r="J701" s="37">
        <v>-13.404435344121335</v>
      </c>
      <c r="K701" s="36">
        <v>5.4849498327759205</v>
      </c>
      <c r="M701" s="19">
        <v>0.4587</v>
      </c>
      <c r="O701" s="34">
        <v>697</v>
      </c>
      <c r="P701" s="23">
        <v>-5.8228281575225194E-2</v>
      </c>
      <c r="R701">
        <f t="shared" si="50"/>
        <v>-0.13404435344121335</v>
      </c>
      <c r="S701">
        <f t="shared" si="51"/>
        <v>-13.404435344121335</v>
      </c>
      <c r="U701">
        <v>-8.050366175021642</v>
      </c>
    </row>
    <row r="702" spans="1:21">
      <c r="A702">
        <f t="shared" si="52"/>
        <v>59</v>
      </c>
      <c r="B702">
        <f t="shared" si="53"/>
        <v>3</v>
      </c>
      <c r="C702" s="4">
        <f t="shared" si="54"/>
        <v>1984</v>
      </c>
      <c r="D702" s="19">
        <v>0.72799999999999998</v>
      </c>
      <c r="E702" s="19">
        <v>-0.34699999999999998</v>
      </c>
      <c r="F702" s="19">
        <v>-2.35</v>
      </c>
      <c r="G702" s="19">
        <v>1.732</v>
      </c>
      <c r="H702" s="19">
        <v>1.74</v>
      </c>
      <c r="I702" s="36">
        <v>13.461960115607113</v>
      </c>
      <c r="J702" s="37">
        <v>10.258828344911496</v>
      </c>
      <c r="K702" s="36">
        <v>-1.4584654407102104</v>
      </c>
      <c r="M702" s="19">
        <v>0.2283</v>
      </c>
      <c r="O702" s="34">
        <v>698</v>
      </c>
      <c r="P702" s="23">
        <v>5.5128073548279755E-2</v>
      </c>
      <c r="R702">
        <f t="shared" si="50"/>
        <v>0.10258828344911497</v>
      </c>
      <c r="S702">
        <f t="shared" si="51"/>
        <v>10.258828344911496</v>
      </c>
      <c r="U702">
        <v>4.4980520460641031</v>
      </c>
    </row>
    <row r="703" spans="1:21">
      <c r="A703">
        <f t="shared" si="52"/>
        <v>59</v>
      </c>
      <c r="B703">
        <f t="shared" si="53"/>
        <v>4</v>
      </c>
      <c r="C703" s="4">
        <f t="shared" si="54"/>
        <v>1984</v>
      </c>
      <c r="D703" s="19">
        <v>0.81389999999999996</v>
      </c>
      <c r="E703" s="19">
        <v>-3.2000000000000001E-2</v>
      </c>
      <c r="F703" s="19">
        <v>-0.73</v>
      </c>
      <c r="G703" s="19">
        <v>0.94859000000000004</v>
      </c>
      <c r="H703" s="19">
        <v>-0.85</v>
      </c>
      <c r="I703" s="36">
        <v>1.138065892248288</v>
      </c>
      <c r="J703" s="37">
        <v>9.1937011352652753</v>
      </c>
      <c r="K703" s="36">
        <v>-3.268983268983261</v>
      </c>
      <c r="M703" s="19">
        <v>0.48809999999999998</v>
      </c>
      <c r="O703" s="34">
        <v>699</v>
      </c>
      <c r="P703" s="23">
        <v>3.2428278106870989E-2</v>
      </c>
      <c r="R703">
        <f t="shared" si="50"/>
        <v>9.1937011352652753E-2</v>
      </c>
      <c r="S703">
        <f t="shared" si="51"/>
        <v>9.1937011352652753</v>
      </c>
      <c r="U703">
        <v>5.7639580886820525</v>
      </c>
    </row>
    <row r="704" spans="1:21">
      <c r="A704">
        <f t="shared" si="52"/>
        <v>59</v>
      </c>
      <c r="B704">
        <f t="shared" si="53"/>
        <v>5</v>
      </c>
      <c r="C704" s="4">
        <f t="shared" si="54"/>
        <v>1984</v>
      </c>
      <c r="D704" s="19">
        <v>0.78369999999999995</v>
      </c>
      <c r="E704" s="19">
        <v>-2.4980000000000002</v>
      </c>
      <c r="F704" s="19">
        <v>-4.83</v>
      </c>
      <c r="G704" s="19">
        <v>-5.5358400000000003</v>
      </c>
      <c r="H704" s="19">
        <v>-5.21</v>
      </c>
      <c r="I704" s="36">
        <v>-9.3083438632553168</v>
      </c>
      <c r="J704" s="37">
        <v>-9.2194676691435777</v>
      </c>
      <c r="K704" s="36">
        <v>2.2485364555614673</v>
      </c>
      <c r="M704" s="19">
        <v>0.29149999999999998</v>
      </c>
      <c r="O704" s="34">
        <v>700</v>
      </c>
      <c r="P704" s="23">
        <v>-5.786536258289765E-2</v>
      </c>
      <c r="R704">
        <f t="shared" si="50"/>
        <v>-9.2194676691435773E-2</v>
      </c>
      <c r="S704">
        <f t="shared" si="51"/>
        <v>-9.2194676691435777</v>
      </c>
      <c r="U704">
        <v>-3.6437800655173063</v>
      </c>
    </row>
    <row r="705" spans="1:21">
      <c r="A705">
        <f t="shared" si="52"/>
        <v>59</v>
      </c>
      <c r="B705">
        <f t="shared" si="53"/>
        <v>6</v>
      </c>
      <c r="C705" s="4">
        <f t="shared" si="54"/>
        <v>1984</v>
      </c>
      <c r="D705" s="19">
        <v>0.75339999999999996</v>
      </c>
      <c r="E705" s="19">
        <v>0.98550000000000004</v>
      </c>
      <c r="F705" s="19">
        <v>1.99</v>
      </c>
      <c r="G705" s="19">
        <v>2.1722100000000002</v>
      </c>
      <c r="H705" s="19">
        <v>3</v>
      </c>
      <c r="I705" s="36">
        <v>1.9589064625235197</v>
      </c>
      <c r="J705" s="37">
        <v>-9.9508058594155351</v>
      </c>
      <c r="K705" s="36">
        <v>-2.9147690305790452</v>
      </c>
      <c r="M705" s="19">
        <v>0.32290000000000002</v>
      </c>
      <c r="O705" s="34">
        <v>701</v>
      </c>
      <c r="P705" s="23">
        <v>-5.5301473043121829E-2</v>
      </c>
      <c r="R705">
        <f t="shared" si="50"/>
        <v>-9.9508058594155346E-2</v>
      </c>
      <c r="S705">
        <f t="shared" si="51"/>
        <v>-9.9508058594155351</v>
      </c>
      <c r="U705">
        <v>-4.6794383911483957</v>
      </c>
    </row>
    <row r="706" spans="1:21">
      <c r="A706">
        <f t="shared" si="52"/>
        <v>59</v>
      </c>
      <c r="B706">
        <f t="shared" si="53"/>
        <v>7</v>
      </c>
      <c r="C706" s="4">
        <f t="shared" si="54"/>
        <v>1984</v>
      </c>
      <c r="D706" s="19">
        <v>0.81850000000000001</v>
      </c>
      <c r="E706" s="19">
        <v>3.9255</v>
      </c>
      <c r="F706" s="19">
        <v>5.86</v>
      </c>
      <c r="G706" s="19">
        <v>-1.24047</v>
      </c>
      <c r="H706" s="19">
        <v>-4.2</v>
      </c>
      <c r="I706" s="36">
        <v>-2.7810367340518649</v>
      </c>
      <c r="J706" s="37">
        <v>1.4421984741197269</v>
      </c>
      <c r="K706" s="36">
        <v>-8.229459857927889</v>
      </c>
      <c r="M706" s="19">
        <v>0.32190000000000002</v>
      </c>
      <c r="O706" s="34">
        <v>702</v>
      </c>
      <c r="P706" s="23">
        <v>-1.3881010854121634E-2</v>
      </c>
      <c r="R706">
        <f t="shared" si="50"/>
        <v>1.4421984741197269E-2</v>
      </c>
      <c r="S706">
        <f t="shared" si="51"/>
        <v>1.4421984741197269</v>
      </c>
      <c r="U706">
        <v>2.8701400040813967</v>
      </c>
    </row>
    <row r="707" spans="1:21">
      <c r="A707">
        <f t="shared" si="52"/>
        <v>59</v>
      </c>
      <c r="B707">
        <f t="shared" si="53"/>
        <v>8</v>
      </c>
      <c r="C707" s="4">
        <f t="shared" si="54"/>
        <v>1984</v>
      </c>
      <c r="D707" s="19">
        <v>0.8306</v>
      </c>
      <c r="E707" s="19">
        <v>1.0073000000000001</v>
      </c>
      <c r="F707" s="19">
        <v>3.07</v>
      </c>
      <c r="G707" s="19">
        <v>11.04468</v>
      </c>
      <c r="H707" s="19">
        <v>9.98</v>
      </c>
      <c r="I707" s="36">
        <v>8.4948830239141842</v>
      </c>
      <c r="J707" s="37">
        <v>6.5494110985808707</v>
      </c>
      <c r="K707" s="36">
        <v>1.7233825032860972</v>
      </c>
      <c r="M707" s="19">
        <v>0.41710000000000003</v>
      </c>
      <c r="O707" s="34">
        <v>703</v>
      </c>
      <c r="P707" s="23">
        <v>2.956554037575243E-2</v>
      </c>
      <c r="R707">
        <f t="shared" si="50"/>
        <v>6.5494110985808707E-2</v>
      </c>
      <c r="S707">
        <f t="shared" si="51"/>
        <v>6.5494110985808707</v>
      </c>
      <c r="U707">
        <v>3.4896827060610196</v>
      </c>
    </row>
    <row r="708" spans="1:21">
      <c r="A708">
        <f t="shared" si="52"/>
        <v>59</v>
      </c>
      <c r="B708">
        <f t="shared" si="53"/>
        <v>9</v>
      </c>
      <c r="C708" s="4">
        <f t="shared" si="54"/>
        <v>1984</v>
      </c>
      <c r="D708" s="19">
        <v>0.8589</v>
      </c>
      <c r="E708" s="19">
        <v>2.0165999999999999</v>
      </c>
      <c r="F708" s="19">
        <v>3.14</v>
      </c>
      <c r="G708" s="19">
        <v>2.4150000000000001E-2</v>
      </c>
      <c r="H708" s="19">
        <v>0.27</v>
      </c>
      <c r="I708" s="36">
        <v>5.0628312334961647</v>
      </c>
      <c r="J708" s="37">
        <v>4.1133239599604243</v>
      </c>
      <c r="K708" s="36">
        <v>-1.2921751615218913</v>
      </c>
      <c r="M708" s="19">
        <v>0.47920000000000001</v>
      </c>
      <c r="O708" s="34">
        <v>704</v>
      </c>
      <c r="P708" s="23">
        <v>-1.9911351770762753E-3</v>
      </c>
      <c r="R708">
        <f t="shared" si="50"/>
        <v>4.1133239599604243E-2</v>
      </c>
      <c r="S708">
        <f t="shared" si="51"/>
        <v>4.1133239599604243</v>
      </c>
      <c r="U708">
        <v>4.3210412549123074</v>
      </c>
    </row>
    <row r="709" spans="1:21">
      <c r="A709">
        <f t="shared" si="52"/>
        <v>59</v>
      </c>
      <c r="B709">
        <f t="shared" si="53"/>
        <v>10</v>
      </c>
      <c r="C709" s="4">
        <f t="shared" si="54"/>
        <v>1984</v>
      </c>
      <c r="D709" s="19">
        <v>0.99570000000000003</v>
      </c>
      <c r="E709" s="19">
        <v>3.8328000000000002</v>
      </c>
      <c r="F709" s="19">
        <v>5.72</v>
      </c>
      <c r="G709" s="19">
        <v>0.38530999999999999</v>
      </c>
      <c r="H709" s="19">
        <v>-2.17</v>
      </c>
      <c r="I709" s="36">
        <v>3.8383993475890303</v>
      </c>
      <c r="J709" s="37">
        <v>0.7962658147300461</v>
      </c>
      <c r="K709" s="36">
        <v>-2.9818181818181855</v>
      </c>
      <c r="M709" s="19">
        <v>0.25440000000000002</v>
      </c>
      <c r="O709" s="34">
        <v>705</v>
      </c>
      <c r="P709" s="23">
        <v>-1.0799676903651578E-2</v>
      </c>
      <c r="R709">
        <f t="shared" ref="R709:R772" si="55">(1+U709/100)*(1+P709)-1</f>
        <v>7.962658147300461E-3</v>
      </c>
      <c r="S709">
        <f t="shared" ref="S709:S772" si="56">R709*100</f>
        <v>0.7962658147300461</v>
      </c>
      <c r="U709">
        <v>1.8967174406315443</v>
      </c>
    </row>
    <row r="710" spans="1:21">
      <c r="A710">
        <f t="shared" ref="A710:A773" si="57">IF(MOD(B709,12)=0,A709+1,A709)</f>
        <v>59</v>
      </c>
      <c r="B710">
        <f t="shared" ref="B710:B773" si="58">IF(B709+1=13,1,B709+1)</f>
        <v>11</v>
      </c>
      <c r="C710" s="4">
        <f t="shared" ref="C710:C773" si="59">IF(MOD(B709,12)=0,C709+1,C709)</f>
        <v>1984</v>
      </c>
      <c r="D710" s="19">
        <v>0.73340000000000005</v>
      </c>
      <c r="E710" s="19">
        <v>1.9186000000000001</v>
      </c>
      <c r="F710" s="19">
        <v>2.12</v>
      </c>
      <c r="G710" s="19">
        <v>-1.11995</v>
      </c>
      <c r="H710" s="19">
        <v>-3.36</v>
      </c>
      <c r="I710" s="36">
        <v>2.2101755578340763</v>
      </c>
      <c r="J710" s="37">
        <v>18.138387621581089</v>
      </c>
      <c r="K710" s="36">
        <v>-1.3493253373313308</v>
      </c>
      <c r="M710" s="19">
        <v>0</v>
      </c>
      <c r="O710" s="34">
        <v>706</v>
      </c>
      <c r="P710" s="23">
        <v>9.561385117853205E-2</v>
      </c>
      <c r="R710">
        <f t="shared" si="55"/>
        <v>0.18138387621581087</v>
      </c>
      <c r="S710">
        <f t="shared" si="56"/>
        <v>18.138387621581089</v>
      </c>
      <c r="U710">
        <v>7.8284903887457862</v>
      </c>
    </row>
    <row r="711" spans="1:21">
      <c r="A711">
        <f t="shared" si="57"/>
        <v>59</v>
      </c>
      <c r="B711">
        <f t="shared" si="58"/>
        <v>12</v>
      </c>
      <c r="C711" s="4">
        <f t="shared" si="59"/>
        <v>1984</v>
      </c>
      <c r="D711" s="19">
        <v>0.64259999999999995</v>
      </c>
      <c r="E711" s="19">
        <v>1.4336</v>
      </c>
      <c r="F711" s="19">
        <v>1.28</v>
      </c>
      <c r="G711" s="19">
        <v>2.6348099999999999</v>
      </c>
      <c r="H711" s="19">
        <v>1.5</v>
      </c>
      <c r="I711" s="36">
        <v>5.4892181509249776</v>
      </c>
      <c r="J711" s="37">
        <v>9.2765440869842166</v>
      </c>
      <c r="K711" s="36">
        <v>-6.2917933130699044</v>
      </c>
      <c r="M711" s="19">
        <v>6.3399999999999998E-2</v>
      </c>
      <c r="O711" s="34">
        <v>707</v>
      </c>
      <c r="P711" s="23">
        <v>2.2712175939928914E-2</v>
      </c>
      <c r="R711">
        <f t="shared" si="55"/>
        <v>9.2765440869842175E-2</v>
      </c>
      <c r="S711">
        <f t="shared" si="56"/>
        <v>9.2765440869842166</v>
      </c>
      <c r="U711">
        <v>6.8497536822156775</v>
      </c>
    </row>
    <row r="712" spans="1:21">
      <c r="A712">
        <f t="shared" si="57"/>
        <v>60</v>
      </c>
      <c r="B712">
        <f t="shared" si="58"/>
        <v>1</v>
      </c>
      <c r="C712" s="4">
        <f t="shared" si="59"/>
        <v>1985</v>
      </c>
      <c r="D712" s="19">
        <v>0.64739999999999998</v>
      </c>
      <c r="E712" s="19">
        <v>2.0609999999999999</v>
      </c>
      <c r="F712" s="19">
        <v>3.25</v>
      </c>
      <c r="G712" s="19">
        <v>7.7910700000000004</v>
      </c>
      <c r="H712" s="19">
        <v>10.59</v>
      </c>
      <c r="I712" s="36">
        <v>4.7666288943613786</v>
      </c>
      <c r="J712" s="37">
        <v>-8.0800571478092831</v>
      </c>
      <c r="K712" s="36">
        <v>-0.53519299383718577</v>
      </c>
      <c r="M712" s="19">
        <v>0.19020000000000001</v>
      </c>
      <c r="O712" s="34">
        <v>708</v>
      </c>
      <c r="P712" s="23">
        <v>-6.5400714275169025E-2</v>
      </c>
      <c r="R712">
        <f t="shared" si="55"/>
        <v>-8.0800571478092831E-2</v>
      </c>
      <c r="S712">
        <f t="shared" si="56"/>
        <v>-8.0800571478092831</v>
      </c>
      <c r="U712">
        <v>-1.6477497295517796</v>
      </c>
    </row>
    <row r="713" spans="1:21">
      <c r="A713">
        <f t="shared" si="57"/>
        <v>60</v>
      </c>
      <c r="B713">
        <f t="shared" si="58"/>
        <v>2</v>
      </c>
      <c r="C713" s="4">
        <f t="shared" si="59"/>
        <v>1985</v>
      </c>
      <c r="D713" s="19">
        <v>0.57809999999999995</v>
      </c>
      <c r="E713" s="19">
        <v>-1.794</v>
      </c>
      <c r="F713" s="19">
        <v>-3.73</v>
      </c>
      <c r="G713" s="19">
        <v>1.22478</v>
      </c>
      <c r="H713" s="19">
        <v>2.72</v>
      </c>
      <c r="I713" s="36">
        <v>4.183059227947922</v>
      </c>
      <c r="J713" s="37">
        <v>4.4120665874795462</v>
      </c>
      <c r="K713" s="36">
        <v>-6.1633784444806716</v>
      </c>
      <c r="M713" s="19">
        <v>0.4113</v>
      </c>
      <c r="O713" s="34">
        <v>709</v>
      </c>
      <c r="P713" s="23">
        <v>6.2921112723128836E-3</v>
      </c>
      <c r="R713">
        <f t="shared" si="55"/>
        <v>4.4120665874795462E-2</v>
      </c>
      <c r="S713">
        <f t="shared" si="56"/>
        <v>4.4120665874795462</v>
      </c>
      <c r="U713">
        <v>3.7592021420752091</v>
      </c>
    </row>
    <row r="714" spans="1:21">
      <c r="A714">
        <f t="shared" si="57"/>
        <v>60</v>
      </c>
      <c r="B714">
        <f t="shared" si="58"/>
        <v>3</v>
      </c>
      <c r="C714" s="4">
        <f t="shared" si="59"/>
        <v>1985</v>
      </c>
      <c r="D714" s="19">
        <v>0.61599999999999999</v>
      </c>
      <c r="E714" s="19">
        <v>1.6640999999999999</v>
      </c>
      <c r="F714" s="19">
        <v>1.79</v>
      </c>
      <c r="G714" s="19">
        <v>6.6280000000000006E-2</v>
      </c>
      <c r="H714" s="19">
        <v>-2.14</v>
      </c>
      <c r="I714" s="36">
        <v>-5.8993556236511999</v>
      </c>
      <c r="J714" s="37">
        <v>-20.516896653381988</v>
      </c>
      <c r="K714" s="36">
        <v>14.422241529105118</v>
      </c>
      <c r="M714" s="19">
        <v>0.44109999999999999</v>
      </c>
      <c r="O714" s="34">
        <v>710</v>
      </c>
      <c r="P714" s="23">
        <v>-9.543116705102539E-2</v>
      </c>
      <c r="R714">
        <f t="shared" si="55"/>
        <v>-0.20516896653381989</v>
      </c>
      <c r="S714">
        <f t="shared" si="56"/>
        <v>-20.516896653381988</v>
      </c>
      <c r="U714">
        <v>-12.131503483824394</v>
      </c>
    </row>
    <row r="715" spans="1:21">
      <c r="A715">
        <f t="shared" si="57"/>
        <v>60</v>
      </c>
      <c r="B715">
        <f t="shared" si="58"/>
        <v>4</v>
      </c>
      <c r="C715" s="4">
        <f t="shared" si="59"/>
        <v>1985</v>
      </c>
      <c r="D715" s="19">
        <v>0.71619999999999995</v>
      </c>
      <c r="E715" s="19">
        <v>2.6389999999999998</v>
      </c>
      <c r="F715" s="19">
        <v>2.96</v>
      </c>
      <c r="G715" s="19">
        <v>-9.4140000000000001E-2</v>
      </c>
      <c r="H715" s="19">
        <v>-1.74</v>
      </c>
      <c r="I715" s="36">
        <v>-0.71799842209665177</v>
      </c>
      <c r="J715" s="37">
        <v>5.7465765318955198</v>
      </c>
      <c r="K715" s="36">
        <v>-2.3993925588458587</v>
      </c>
      <c r="M715" s="19">
        <v>0.4078</v>
      </c>
      <c r="O715" s="34">
        <v>711</v>
      </c>
      <c r="P715" s="23">
        <v>7.8466586586614095E-2</v>
      </c>
      <c r="R715">
        <f t="shared" si="55"/>
        <v>5.7465765318955198E-2</v>
      </c>
      <c r="S715">
        <f t="shared" si="56"/>
        <v>5.7465765318955198</v>
      </c>
      <c r="U715">
        <v>-1.9472852964436433</v>
      </c>
    </row>
    <row r="716" spans="1:21">
      <c r="A716">
        <f t="shared" si="57"/>
        <v>60</v>
      </c>
      <c r="B716">
        <f t="shared" si="58"/>
        <v>5</v>
      </c>
      <c r="C716" s="4">
        <f t="shared" si="59"/>
        <v>1985</v>
      </c>
      <c r="D716" s="19">
        <v>0.66339999999999999</v>
      </c>
      <c r="E716" s="19">
        <v>4.8464</v>
      </c>
      <c r="F716" s="19">
        <v>8.1999999999999993</v>
      </c>
      <c r="G716" s="19">
        <v>5.7778499999999999</v>
      </c>
      <c r="H716" s="19">
        <v>2.76</v>
      </c>
      <c r="I716" s="36">
        <v>0.63073202522962379</v>
      </c>
      <c r="J716" s="37">
        <v>1.88585255649103</v>
      </c>
      <c r="K716" s="36">
        <v>-2.2872257662984397</v>
      </c>
      <c r="M716" s="19">
        <v>0.37490000000000001</v>
      </c>
      <c r="O716" s="34">
        <v>712</v>
      </c>
      <c r="P716" s="23">
        <v>1.3698331633478666E-2</v>
      </c>
      <c r="R716">
        <f t="shared" si="55"/>
        <v>1.88585255649103E-2</v>
      </c>
      <c r="S716">
        <f t="shared" si="56"/>
        <v>1.88585255649103</v>
      </c>
      <c r="U716">
        <v>0.50904630799938866</v>
      </c>
    </row>
    <row r="717" spans="1:21">
      <c r="A717">
        <f t="shared" si="57"/>
        <v>60</v>
      </c>
      <c r="B717">
        <f t="shared" si="58"/>
        <v>6</v>
      </c>
      <c r="C717" s="4">
        <f t="shared" si="59"/>
        <v>1985</v>
      </c>
      <c r="D717" s="19">
        <v>0.55459999999999998</v>
      </c>
      <c r="E717" s="19">
        <v>1.0837000000000001</v>
      </c>
      <c r="F717" s="19">
        <v>0.83</v>
      </c>
      <c r="G717" s="19">
        <v>1.5666599999999999</v>
      </c>
      <c r="H717" s="19">
        <v>1.06</v>
      </c>
      <c r="I717" s="36">
        <v>0.76590153284380513</v>
      </c>
      <c r="J717" s="37">
        <v>11.694483159768708</v>
      </c>
      <c r="K717" s="36">
        <v>1.1942675159235749</v>
      </c>
      <c r="M717" s="19">
        <v>0.31</v>
      </c>
      <c r="O717" s="34">
        <v>713</v>
      </c>
      <c r="P717" s="23">
        <v>7.0525546717616683E-2</v>
      </c>
      <c r="R717">
        <f t="shared" si="55"/>
        <v>0.11694483159768709</v>
      </c>
      <c r="S717">
        <f t="shared" si="56"/>
        <v>11.694483159768708</v>
      </c>
      <c r="U717">
        <v>4.3361211717364938</v>
      </c>
    </row>
    <row r="718" spans="1:21">
      <c r="A718">
        <f t="shared" si="57"/>
        <v>60</v>
      </c>
      <c r="B718">
        <f t="shared" si="58"/>
        <v>7</v>
      </c>
      <c r="C718" s="4">
        <f t="shared" si="59"/>
        <v>1985</v>
      </c>
      <c r="D718" s="19">
        <v>0.62460000000000004</v>
      </c>
      <c r="E718" s="19">
        <v>-0.45200000000000001</v>
      </c>
      <c r="F718" s="19">
        <v>-1.21</v>
      </c>
      <c r="G718" s="19">
        <v>-0.14574000000000001</v>
      </c>
      <c r="H718" s="19">
        <v>2.6</v>
      </c>
      <c r="I718" s="36">
        <v>-2.3790260951723576</v>
      </c>
      <c r="J718" s="37">
        <v>-1.1218706608410289</v>
      </c>
      <c r="K718" s="36">
        <v>3.0684500393391101</v>
      </c>
      <c r="M718" s="19">
        <v>0.15509999999999999</v>
      </c>
      <c r="O718" s="34">
        <v>714</v>
      </c>
      <c r="P718" s="23">
        <v>3.2426453297867086E-2</v>
      </c>
      <c r="R718">
        <f t="shared" si="55"/>
        <v>-1.1218706608410289E-2</v>
      </c>
      <c r="S718">
        <f t="shared" si="56"/>
        <v>-1.1218706608410289</v>
      </c>
      <c r="U718">
        <v>-4.2274352586435775</v>
      </c>
    </row>
    <row r="719" spans="1:21">
      <c r="A719">
        <f t="shared" si="57"/>
        <v>60</v>
      </c>
      <c r="B719">
        <f t="shared" si="58"/>
        <v>8</v>
      </c>
      <c r="C719" s="4">
        <f t="shared" si="59"/>
        <v>1985</v>
      </c>
      <c r="D719" s="19">
        <v>0.55020000000000002</v>
      </c>
      <c r="E719" s="19">
        <v>1.4814000000000001</v>
      </c>
      <c r="F719" s="19">
        <v>2.6</v>
      </c>
      <c r="G719" s="19">
        <v>-0.85389999999999999</v>
      </c>
      <c r="H719" s="19">
        <v>-0.72</v>
      </c>
      <c r="I719" s="36">
        <v>4.7285493262674114</v>
      </c>
      <c r="J719" s="37">
        <v>12.585564711266951</v>
      </c>
      <c r="K719" s="36">
        <v>1.7557251908396854</v>
      </c>
      <c r="M719" s="19">
        <v>0.21690000000000001</v>
      </c>
      <c r="O719" s="34">
        <v>715</v>
      </c>
      <c r="P719" s="23">
        <v>6.2369092193743869E-2</v>
      </c>
      <c r="R719">
        <f t="shared" si="55"/>
        <v>0.1258556471126695</v>
      </c>
      <c r="S719">
        <f t="shared" si="56"/>
        <v>12.585564711266951</v>
      </c>
      <c r="U719">
        <v>5.9759414487321738</v>
      </c>
    </row>
    <row r="720" spans="1:21">
      <c r="A720">
        <f t="shared" si="57"/>
        <v>60</v>
      </c>
      <c r="B720">
        <f t="shared" si="58"/>
        <v>9</v>
      </c>
      <c r="C720" s="4">
        <f t="shared" si="59"/>
        <v>1985</v>
      </c>
      <c r="D720" s="19">
        <v>0.60489999999999999</v>
      </c>
      <c r="E720" s="19">
        <v>1.1253</v>
      </c>
      <c r="F720" s="19">
        <v>0.71</v>
      </c>
      <c r="G720" s="19">
        <v>-3.12778</v>
      </c>
      <c r="H720" s="19">
        <v>-5.44</v>
      </c>
      <c r="I720" s="36">
        <v>4.5727100727305166</v>
      </c>
      <c r="J720" s="37">
        <v>15.417376954248141</v>
      </c>
      <c r="K720" s="36">
        <v>-2.2505626406601698</v>
      </c>
      <c r="M720" s="19">
        <v>0.30909999999999999</v>
      </c>
      <c r="O720" s="34">
        <v>716</v>
      </c>
      <c r="P720" s="23">
        <v>6.657374377331271E-2</v>
      </c>
      <c r="R720">
        <f t="shared" si="55"/>
        <v>0.15417376954248141</v>
      </c>
      <c r="S720">
        <f t="shared" si="56"/>
        <v>15.417376954248141</v>
      </c>
      <c r="U720">
        <v>8.2132179120834383</v>
      </c>
    </row>
    <row r="721" spans="1:21">
      <c r="A721">
        <f t="shared" si="57"/>
        <v>60</v>
      </c>
      <c r="B721">
        <f t="shared" si="58"/>
        <v>10</v>
      </c>
      <c r="C721" s="4">
        <f t="shared" si="59"/>
        <v>1985</v>
      </c>
      <c r="D721" s="19">
        <v>0.64880000000000004</v>
      </c>
      <c r="E721" s="19">
        <v>1.6198999999999999</v>
      </c>
      <c r="F721" s="19">
        <v>3.29</v>
      </c>
      <c r="G721" s="19">
        <v>4.6189</v>
      </c>
      <c r="H721" s="19">
        <v>2.61</v>
      </c>
      <c r="I721" s="36">
        <v>4.4569482706440144</v>
      </c>
      <c r="J721" s="37">
        <v>16.205757013766096</v>
      </c>
      <c r="K721" s="36">
        <v>-0.19953952417497423</v>
      </c>
      <c r="M721" s="19">
        <v>0.30819999999999997</v>
      </c>
      <c r="O721" s="34">
        <v>717</v>
      </c>
      <c r="P721" s="23">
        <v>0.10039404517105344</v>
      </c>
      <c r="R721">
        <f t="shared" si="55"/>
        <v>0.16205757013766098</v>
      </c>
      <c r="S721">
        <f t="shared" si="56"/>
        <v>16.205757013766096</v>
      </c>
      <c r="U721">
        <v>5.6037675991805296</v>
      </c>
    </row>
    <row r="722" spans="1:21">
      <c r="A722">
        <f t="shared" si="57"/>
        <v>60</v>
      </c>
      <c r="B722">
        <f t="shared" si="58"/>
        <v>11</v>
      </c>
      <c r="C722" s="4">
        <f t="shared" si="59"/>
        <v>1985</v>
      </c>
      <c r="D722" s="19">
        <v>0.60819999999999996</v>
      </c>
      <c r="E722" s="19">
        <v>1.9514</v>
      </c>
      <c r="F722" s="19">
        <v>3.7</v>
      </c>
      <c r="G722" s="19">
        <v>6.85893</v>
      </c>
      <c r="H722" s="19">
        <v>6.2</v>
      </c>
      <c r="I722" s="36">
        <v>0.74490319064391197</v>
      </c>
      <c r="J722" s="37">
        <v>-3.3647855214692379</v>
      </c>
      <c r="K722" s="36">
        <v>6.1519532451548287E-2</v>
      </c>
      <c r="M722" s="19">
        <v>0.33789999999999998</v>
      </c>
      <c r="O722" s="34">
        <v>718</v>
      </c>
      <c r="P722" s="23">
        <v>-1.0729190677685296E-2</v>
      </c>
      <c r="R722">
        <f t="shared" si="55"/>
        <v>-3.3647855214692379E-2</v>
      </c>
      <c r="S722">
        <f t="shared" si="56"/>
        <v>-3.3647855214692379</v>
      </c>
      <c r="U722">
        <v>-2.3167230166941986</v>
      </c>
    </row>
    <row r="723" spans="1:21">
      <c r="A723">
        <f t="shared" si="57"/>
        <v>60</v>
      </c>
      <c r="B723">
        <f t="shared" si="58"/>
        <v>12</v>
      </c>
      <c r="C723" s="4">
        <f t="shared" si="59"/>
        <v>1985</v>
      </c>
      <c r="D723" s="19">
        <v>0.65039999999999998</v>
      </c>
      <c r="E723" s="19">
        <v>2.5688</v>
      </c>
      <c r="F723" s="19">
        <v>4.6900000000000004</v>
      </c>
      <c r="G723" s="19">
        <v>4.8376999999999999</v>
      </c>
      <c r="H723" s="19">
        <v>4.7</v>
      </c>
      <c r="I723" s="36">
        <v>8.4002984811265176</v>
      </c>
      <c r="J723" s="37">
        <v>-6.3495477659562987</v>
      </c>
      <c r="K723" s="36">
        <v>0.46111281893637113</v>
      </c>
      <c r="M723" s="19">
        <v>0.245</v>
      </c>
      <c r="O723" s="34">
        <v>719</v>
      </c>
      <c r="P723" s="23">
        <v>-3.0555710328814545E-2</v>
      </c>
      <c r="R723">
        <f t="shared" si="55"/>
        <v>-6.3495477659562982E-2</v>
      </c>
      <c r="S723">
        <f t="shared" si="56"/>
        <v>-6.3495477659562987</v>
      </c>
      <c r="U723">
        <v>-3.3977988917672439</v>
      </c>
    </row>
    <row r="724" spans="1:21">
      <c r="A724">
        <f t="shared" si="57"/>
        <v>61</v>
      </c>
      <c r="B724">
        <f t="shared" si="58"/>
        <v>1</v>
      </c>
      <c r="C724" s="4">
        <f t="shared" si="59"/>
        <v>1986</v>
      </c>
      <c r="D724" s="19">
        <v>0.55900000000000005</v>
      </c>
      <c r="E724" s="19">
        <v>0.82330000000000003</v>
      </c>
      <c r="F724" s="19">
        <v>0.45</v>
      </c>
      <c r="G724" s="19">
        <v>0.55835000000000001</v>
      </c>
      <c r="H724" s="19">
        <v>1.1200000000000001</v>
      </c>
      <c r="I724" s="36">
        <v>4.6460840957635297</v>
      </c>
      <c r="J724" s="37">
        <v>1.9950921102585228</v>
      </c>
      <c r="K724" s="36">
        <v>7.2521419828641243</v>
      </c>
      <c r="M724" s="19">
        <v>0.3054</v>
      </c>
      <c r="O724" s="34">
        <v>720</v>
      </c>
      <c r="P724" s="23">
        <v>2.8056757821997014E-3</v>
      </c>
      <c r="R724">
        <f t="shared" si="55"/>
        <v>1.9950921102585228E-2</v>
      </c>
      <c r="S724">
        <f t="shared" si="56"/>
        <v>1.9950921102585228</v>
      </c>
      <c r="U724">
        <v>1.7097275907430352</v>
      </c>
    </row>
    <row r="725" spans="1:21">
      <c r="A725">
        <f t="shared" si="57"/>
        <v>61</v>
      </c>
      <c r="B725">
        <f t="shared" si="58"/>
        <v>2</v>
      </c>
      <c r="C725" s="4">
        <f t="shared" si="59"/>
        <v>1986</v>
      </c>
      <c r="D725" s="19">
        <v>0.52959999999999996</v>
      </c>
      <c r="E725" s="19">
        <v>2.7511000000000001</v>
      </c>
      <c r="F725" s="19">
        <v>7.52</v>
      </c>
      <c r="G725" s="19">
        <v>7.4747599999999998</v>
      </c>
      <c r="H725" s="19">
        <v>7.19</v>
      </c>
      <c r="I725" s="36">
        <v>7.9120482672306505</v>
      </c>
      <c r="J725" s="37">
        <v>17.465834494693254</v>
      </c>
      <c r="K725" s="36">
        <v>-3.5235378031383768</v>
      </c>
      <c r="M725" s="19">
        <v>-0.27410000000000001</v>
      </c>
      <c r="O725" s="34">
        <v>721</v>
      </c>
      <c r="P725" s="23">
        <v>8.5831059595455006E-2</v>
      </c>
      <c r="R725">
        <f t="shared" si="55"/>
        <v>0.17465834494693255</v>
      </c>
      <c r="S725">
        <f t="shared" si="56"/>
        <v>17.465834494693254</v>
      </c>
      <c r="U725">
        <v>8.1805806314448013</v>
      </c>
    </row>
    <row r="726" spans="1:21">
      <c r="A726">
        <f t="shared" si="57"/>
        <v>61</v>
      </c>
      <c r="B726">
        <f t="shared" si="58"/>
        <v>3</v>
      </c>
      <c r="C726" s="4">
        <f t="shared" si="59"/>
        <v>1986</v>
      </c>
      <c r="D726" s="19">
        <v>0.59540000000000004</v>
      </c>
      <c r="E726" s="19">
        <v>3.3831000000000002</v>
      </c>
      <c r="F726" s="19">
        <v>2.56</v>
      </c>
      <c r="G726" s="19">
        <v>5.5792299999999999</v>
      </c>
      <c r="H726" s="19">
        <v>4.7699999999999996</v>
      </c>
      <c r="I726" s="36">
        <v>11.65507839901772</v>
      </c>
      <c r="J726" s="37">
        <v>14.317139839131411</v>
      </c>
      <c r="K726" s="36">
        <v>1.7300014786337581</v>
      </c>
      <c r="M726" s="19">
        <v>-0.45800000000000002</v>
      </c>
      <c r="O726" s="34">
        <v>722</v>
      </c>
      <c r="P726" s="23">
        <v>8.3197063075966637E-2</v>
      </c>
      <c r="R726">
        <f t="shared" si="55"/>
        <v>0.1431713983913141</v>
      </c>
      <c r="S726">
        <f t="shared" si="56"/>
        <v>14.317139839131411</v>
      </c>
      <c r="U726">
        <v>5.5367889518678837</v>
      </c>
    </row>
    <row r="727" spans="1:21">
      <c r="A727">
        <f t="shared" si="57"/>
        <v>61</v>
      </c>
      <c r="B727">
        <f t="shared" si="58"/>
        <v>4</v>
      </c>
      <c r="C727" s="4">
        <f t="shared" si="59"/>
        <v>1986</v>
      </c>
      <c r="D727" s="19">
        <v>0.52080000000000004</v>
      </c>
      <c r="E727" s="19">
        <v>0.8145</v>
      </c>
      <c r="F727" s="19">
        <v>0.16</v>
      </c>
      <c r="G727" s="19">
        <v>-1.12608</v>
      </c>
      <c r="H727" s="19">
        <v>0.64</v>
      </c>
      <c r="I727" s="36">
        <v>1.9267791055095149</v>
      </c>
      <c r="J727" s="37">
        <v>0.59317881343070589</v>
      </c>
      <c r="K727" s="36">
        <v>0.50872093023255349</v>
      </c>
      <c r="M727" s="19">
        <v>-0.2147</v>
      </c>
      <c r="O727" s="34">
        <v>723</v>
      </c>
      <c r="P727" s="23">
        <v>1.3534140829368768E-2</v>
      </c>
      <c r="R727">
        <f t="shared" si="55"/>
        <v>5.9317881343070589E-3</v>
      </c>
      <c r="S727">
        <f t="shared" si="56"/>
        <v>0.59317881343070589</v>
      </c>
      <c r="U727">
        <v>-0.75008353333226785</v>
      </c>
    </row>
    <row r="728" spans="1:21">
      <c r="A728">
        <f t="shared" si="57"/>
        <v>61</v>
      </c>
      <c r="B728">
        <f t="shared" si="58"/>
        <v>5</v>
      </c>
      <c r="C728" s="4">
        <f t="shared" si="59"/>
        <v>1986</v>
      </c>
      <c r="D728" s="19">
        <v>0.49340000000000001</v>
      </c>
      <c r="E728" s="19">
        <v>-2.1469999999999998</v>
      </c>
      <c r="F728" s="19">
        <v>-1.64</v>
      </c>
      <c r="G728" s="19">
        <v>5.3201499999999999</v>
      </c>
      <c r="H728" s="19">
        <v>3.6</v>
      </c>
      <c r="I728" s="36">
        <v>0.64671922775755497</v>
      </c>
      <c r="J728" s="37">
        <v>12.344066379947648</v>
      </c>
      <c r="K728" s="36">
        <v>-0.73752711496746226</v>
      </c>
      <c r="M728" s="19">
        <v>0.30740000000000001</v>
      </c>
      <c r="O728" s="34">
        <v>724</v>
      </c>
      <c r="P728" s="23">
        <v>6.7887687563712218E-2</v>
      </c>
      <c r="R728">
        <f t="shared" si="55"/>
        <v>0.12344066379947649</v>
      </c>
      <c r="S728">
        <f t="shared" si="56"/>
        <v>12.344066379947648</v>
      </c>
      <c r="U728">
        <v>5.202136599449255</v>
      </c>
    </row>
    <row r="729" spans="1:21">
      <c r="A729">
        <f t="shared" si="57"/>
        <v>61</v>
      </c>
      <c r="B729">
        <f t="shared" si="58"/>
        <v>6</v>
      </c>
      <c r="C729" s="4">
        <f t="shared" si="59"/>
        <v>1986</v>
      </c>
      <c r="D729" s="19">
        <v>0.52459999999999996</v>
      </c>
      <c r="E729" s="19">
        <v>2.7608000000000001</v>
      </c>
      <c r="F729" s="19">
        <v>2.1800000000000002</v>
      </c>
      <c r="G729" s="19">
        <v>1.6899</v>
      </c>
      <c r="H729" s="19">
        <v>0.26</v>
      </c>
      <c r="I729" s="36">
        <v>2.7363792698896083</v>
      </c>
      <c r="J729" s="37">
        <v>-8.5968325934193572</v>
      </c>
      <c r="K729" s="36">
        <v>1.0343822843822847</v>
      </c>
      <c r="M729" s="19">
        <v>0.49030000000000001</v>
      </c>
      <c r="O729" s="34">
        <v>725</v>
      </c>
      <c r="P729" s="23">
        <v>-4.791790698889653E-2</v>
      </c>
      <c r="R729">
        <f t="shared" si="55"/>
        <v>-8.5968325934193568E-2</v>
      </c>
      <c r="S729">
        <f t="shared" si="56"/>
        <v>-8.5968325934193572</v>
      </c>
      <c r="U729">
        <v>-3.9965481154000977</v>
      </c>
    </row>
    <row r="730" spans="1:21">
      <c r="A730">
        <f t="shared" si="57"/>
        <v>61</v>
      </c>
      <c r="B730">
        <f t="shared" si="58"/>
        <v>7</v>
      </c>
      <c r="C730" s="4">
        <f t="shared" si="59"/>
        <v>1986</v>
      </c>
      <c r="D730" s="19">
        <v>0.52</v>
      </c>
      <c r="E730" s="19">
        <v>1.571</v>
      </c>
      <c r="F730" s="19">
        <v>0.31</v>
      </c>
      <c r="G730" s="19">
        <v>-5.5931300000000004</v>
      </c>
      <c r="H730" s="19">
        <v>-7.1</v>
      </c>
      <c r="I730" s="36">
        <v>9.101625002303205</v>
      </c>
      <c r="J730" s="37">
        <v>-5.132806998380202</v>
      </c>
      <c r="K730" s="36">
        <v>3.1002162941600631</v>
      </c>
      <c r="M730" s="19">
        <v>0.03</v>
      </c>
      <c r="O730" s="34">
        <v>726</v>
      </c>
      <c r="P730" s="23">
        <v>-2.6454165418954623E-2</v>
      </c>
      <c r="R730">
        <f t="shared" si="55"/>
        <v>-5.1328069983802016E-2</v>
      </c>
      <c r="S730">
        <f t="shared" si="56"/>
        <v>-5.132806998380202</v>
      </c>
      <c r="U730">
        <v>-2.5549803287434969</v>
      </c>
    </row>
    <row r="731" spans="1:21">
      <c r="A731">
        <f t="shared" si="57"/>
        <v>61</v>
      </c>
      <c r="B731">
        <f t="shared" si="58"/>
        <v>8</v>
      </c>
      <c r="C731" s="4">
        <f t="shared" si="59"/>
        <v>1986</v>
      </c>
      <c r="D731" s="19">
        <v>0.46</v>
      </c>
      <c r="E731" s="19">
        <v>2.6558999999999999</v>
      </c>
      <c r="F731" s="19">
        <v>2.75</v>
      </c>
      <c r="G731" s="19">
        <v>7.4156500000000003</v>
      </c>
      <c r="H731" s="19">
        <v>2.1800000000000002</v>
      </c>
      <c r="I731" s="36">
        <v>10.14384266944451</v>
      </c>
      <c r="J731" s="37">
        <v>-9.8691103791158756</v>
      </c>
      <c r="K731" s="36">
        <v>7.6083916083915959</v>
      </c>
      <c r="M731" s="19">
        <v>0.18</v>
      </c>
      <c r="O731" s="34">
        <v>727</v>
      </c>
      <c r="P731" s="23">
        <v>-5.7264609223035889E-2</v>
      </c>
      <c r="R731">
        <f t="shared" si="55"/>
        <v>-9.8691103791158752E-2</v>
      </c>
      <c r="S731">
        <f t="shared" si="56"/>
        <v>-9.8691103791158756</v>
      </c>
      <c r="U731">
        <v>-4.3942865594534277</v>
      </c>
    </row>
    <row r="732" spans="1:21">
      <c r="A732">
        <f t="shared" si="57"/>
        <v>61</v>
      </c>
      <c r="B732">
        <f t="shared" si="58"/>
        <v>9</v>
      </c>
      <c r="C732" s="4">
        <f t="shared" si="59"/>
        <v>1986</v>
      </c>
      <c r="D732" s="19">
        <v>0.45</v>
      </c>
      <c r="E732" s="19">
        <v>-1.0980000000000001</v>
      </c>
      <c r="F732" s="19">
        <v>-1.1399999999999999</v>
      </c>
      <c r="G732" s="19">
        <v>-8.2671299999999999</v>
      </c>
      <c r="H732" s="19">
        <v>-5.59</v>
      </c>
      <c r="I732" s="36">
        <v>1.7058675347606971</v>
      </c>
      <c r="J732" s="37">
        <v>16.3627529751877</v>
      </c>
      <c r="K732" s="36">
        <v>10.007798284377433</v>
      </c>
      <c r="M732" s="19">
        <v>0.49</v>
      </c>
      <c r="O732" s="34">
        <v>728</v>
      </c>
      <c r="P732" s="23">
        <v>7.2783532023361408E-2</v>
      </c>
      <c r="R732">
        <f t="shared" si="55"/>
        <v>0.163627529751877</v>
      </c>
      <c r="S732">
        <f t="shared" si="56"/>
        <v>16.3627529751877</v>
      </c>
      <c r="U732">
        <v>8.4680641543010928</v>
      </c>
    </row>
    <row r="733" spans="1:21">
      <c r="A733">
        <f t="shared" si="57"/>
        <v>61</v>
      </c>
      <c r="B733">
        <f t="shared" si="58"/>
        <v>10</v>
      </c>
      <c r="C733" s="4">
        <f t="shared" si="59"/>
        <v>1986</v>
      </c>
      <c r="D733" s="19">
        <v>0.46450000000000002</v>
      </c>
      <c r="E733" s="19">
        <v>1.6193</v>
      </c>
      <c r="F733" s="19">
        <v>1.89</v>
      </c>
      <c r="G733" s="19">
        <v>5.7668799999999996</v>
      </c>
      <c r="H733" s="19">
        <v>3.46</v>
      </c>
      <c r="I733" s="36">
        <v>-5.0896669033892037</v>
      </c>
      <c r="J733" s="37">
        <v>-14.427597939426462</v>
      </c>
      <c r="K733" s="36">
        <v>-5.2457466918714557</v>
      </c>
      <c r="M733" s="19">
        <v>9.0899999999999995E-2</v>
      </c>
      <c r="O733" s="34">
        <v>729</v>
      </c>
      <c r="P733" s="23">
        <v>-8.8706221990906275E-2</v>
      </c>
      <c r="R733">
        <f t="shared" si="55"/>
        <v>-0.14427597939426462</v>
      </c>
      <c r="S733">
        <f t="shared" si="56"/>
        <v>-14.427597939426462</v>
      </c>
      <c r="U733">
        <v>-6.0978971594387303</v>
      </c>
    </row>
    <row r="734" spans="1:21">
      <c r="A734">
        <f t="shared" si="57"/>
        <v>61</v>
      </c>
      <c r="B734">
        <f t="shared" si="58"/>
        <v>11</v>
      </c>
      <c r="C734" s="4">
        <f t="shared" si="59"/>
        <v>1986</v>
      </c>
      <c r="D734" s="19">
        <v>0.39040000000000002</v>
      </c>
      <c r="E734" s="19">
        <v>1.1267</v>
      </c>
      <c r="F734" s="19">
        <v>2.33</v>
      </c>
      <c r="G734" s="19">
        <v>2.4304700000000001</v>
      </c>
      <c r="H734" s="19">
        <v>-0.31</v>
      </c>
      <c r="I734" s="36">
        <v>5.0035445741741009</v>
      </c>
      <c r="J734" s="37">
        <v>1.0914569055846091</v>
      </c>
      <c r="K734" s="36">
        <v>-2.8678304239401542</v>
      </c>
      <c r="M734" s="19">
        <v>9.0800000000000006E-2</v>
      </c>
      <c r="O734" s="34">
        <v>730</v>
      </c>
      <c r="P734" s="23">
        <v>4.5257108152119141E-3</v>
      </c>
      <c r="R734">
        <f t="shared" si="55"/>
        <v>1.0914569055846091E-2</v>
      </c>
      <c r="S734">
        <f t="shared" si="56"/>
        <v>1.0914569055846091</v>
      </c>
      <c r="U734">
        <v>0.63600743832127293</v>
      </c>
    </row>
    <row r="735" spans="1:21">
      <c r="A735">
        <f t="shared" si="57"/>
        <v>61</v>
      </c>
      <c r="B735">
        <f t="shared" si="58"/>
        <v>12</v>
      </c>
      <c r="C735" s="4">
        <f t="shared" si="59"/>
        <v>1986</v>
      </c>
      <c r="D735" s="19">
        <v>0.4874</v>
      </c>
      <c r="E735" s="19">
        <v>6.9400000000000003E-2</v>
      </c>
      <c r="F735" s="19">
        <v>1.17</v>
      </c>
      <c r="G735" s="19">
        <v>-2.5518000000000001</v>
      </c>
      <c r="H735" s="19">
        <v>-2.62</v>
      </c>
      <c r="I735" s="36">
        <v>1.9553573413167504</v>
      </c>
      <c r="J735" s="37">
        <v>-4.7049486300169914</v>
      </c>
      <c r="K735" s="36">
        <v>-0.19255455712451353</v>
      </c>
      <c r="M735" s="19">
        <v>9.0800000000000006E-2</v>
      </c>
      <c r="O735" s="34">
        <v>731</v>
      </c>
      <c r="P735" s="23">
        <v>-1.8508952421292024E-2</v>
      </c>
      <c r="R735">
        <f t="shared" si="55"/>
        <v>-4.7049486300169918E-2</v>
      </c>
      <c r="S735">
        <f t="shared" si="56"/>
        <v>-4.7049486300169914</v>
      </c>
      <c r="U735">
        <v>-2.907875109944809</v>
      </c>
    </row>
    <row r="736" spans="1:21">
      <c r="A736">
        <f t="shared" si="57"/>
        <v>62</v>
      </c>
      <c r="B736">
        <f t="shared" si="58"/>
        <v>1</v>
      </c>
      <c r="C736" s="4">
        <f t="shared" si="59"/>
        <v>1987</v>
      </c>
      <c r="D736" s="19">
        <v>0.41510000000000002</v>
      </c>
      <c r="E736" s="19">
        <v>1.0666</v>
      </c>
      <c r="F736" s="19">
        <v>2.16</v>
      </c>
      <c r="G736" s="19">
        <v>13.46557</v>
      </c>
      <c r="H736" s="19">
        <v>9.43</v>
      </c>
      <c r="I736" s="36">
        <v>8.4622018443056799</v>
      </c>
      <c r="J736" s="37">
        <v>8.1653423891317125</v>
      </c>
      <c r="K736" s="36">
        <v>3.0225080385852143</v>
      </c>
      <c r="M736" s="19">
        <v>0.60399999999999998</v>
      </c>
      <c r="O736" s="34">
        <v>732</v>
      </c>
      <c r="P736" s="23">
        <v>6.3639256624054674E-2</v>
      </c>
      <c r="R736">
        <f t="shared" si="55"/>
        <v>8.1653423891317134E-2</v>
      </c>
      <c r="S736">
        <f t="shared" si="56"/>
        <v>8.1653423891317125</v>
      </c>
      <c r="U736">
        <v>1.693635051082883</v>
      </c>
    </row>
    <row r="737" spans="1:21">
      <c r="A737">
        <f t="shared" si="57"/>
        <v>62</v>
      </c>
      <c r="B737">
        <f t="shared" si="58"/>
        <v>2</v>
      </c>
      <c r="C737" s="4">
        <f t="shared" si="59"/>
        <v>1987</v>
      </c>
      <c r="D737" s="19">
        <v>0.43140000000000001</v>
      </c>
      <c r="E737" s="19">
        <v>0.5917</v>
      </c>
      <c r="F737" s="19">
        <v>0.57999999999999996</v>
      </c>
      <c r="G737" s="19">
        <v>3.9515099999999999</v>
      </c>
      <c r="H737" s="19">
        <v>8.09</v>
      </c>
      <c r="I737" s="36">
        <v>0.80622804499466127</v>
      </c>
      <c r="J737" s="37">
        <v>0.40020839971659505</v>
      </c>
      <c r="K737" s="36">
        <v>1.3358302122347121</v>
      </c>
      <c r="M737" s="19">
        <v>0.39029999999999998</v>
      </c>
      <c r="O737" s="34">
        <v>733</v>
      </c>
      <c r="P737" s="23">
        <v>9.4923412282952313E-3</v>
      </c>
      <c r="R737">
        <f t="shared" si="55"/>
        <v>4.0020839971659505E-3</v>
      </c>
      <c r="S737">
        <f t="shared" si="56"/>
        <v>0.40020839971659505</v>
      </c>
      <c r="U737">
        <v>-0.54386318814950285</v>
      </c>
    </row>
    <row r="738" spans="1:21">
      <c r="A738">
        <f t="shared" si="57"/>
        <v>62</v>
      </c>
      <c r="B738">
        <f t="shared" si="58"/>
        <v>3</v>
      </c>
      <c r="C738" s="4">
        <f t="shared" si="59"/>
        <v>1987</v>
      </c>
      <c r="D738" s="19">
        <v>0.47060000000000002</v>
      </c>
      <c r="E738" s="19">
        <v>-0.312</v>
      </c>
      <c r="F738" s="19">
        <v>-0.87</v>
      </c>
      <c r="G738" s="19">
        <v>2.8852799999999998</v>
      </c>
      <c r="H738" s="19">
        <v>2.33</v>
      </c>
      <c r="I738" s="36">
        <v>4.1730762673726272</v>
      </c>
      <c r="J738" s="37">
        <v>15.060118313813264</v>
      </c>
      <c r="K738" s="36">
        <v>3.7329062461500584</v>
      </c>
      <c r="M738" s="19">
        <v>0.4486</v>
      </c>
      <c r="O738" s="34">
        <v>734</v>
      </c>
      <c r="P738" s="23">
        <v>9.4997628410389501E-2</v>
      </c>
      <c r="R738">
        <f t="shared" si="55"/>
        <v>0.15060118313813264</v>
      </c>
      <c r="S738">
        <f t="shared" si="56"/>
        <v>15.060118313813264</v>
      </c>
      <c r="U738">
        <v>5.0779612014742712</v>
      </c>
    </row>
    <row r="739" spans="1:21">
      <c r="A739">
        <f t="shared" si="57"/>
        <v>62</v>
      </c>
      <c r="B739">
        <f t="shared" si="58"/>
        <v>4</v>
      </c>
      <c r="C739" s="4">
        <f t="shared" si="59"/>
        <v>1987</v>
      </c>
      <c r="D739" s="19">
        <v>0.44409999999999999</v>
      </c>
      <c r="E739" s="19">
        <v>-2.44</v>
      </c>
      <c r="F739" s="19">
        <v>-5.0199999999999996</v>
      </c>
      <c r="G739" s="19">
        <v>-0.88790000000000002</v>
      </c>
      <c r="H739" s="19">
        <v>-3.13</v>
      </c>
      <c r="I739" s="36">
        <v>6.8357929755781228</v>
      </c>
      <c r="J739" s="37">
        <v>-1.7237551263629802</v>
      </c>
      <c r="K739" s="36">
        <v>7.6603325415677048</v>
      </c>
      <c r="M739" s="19">
        <v>0.53590000000000004</v>
      </c>
      <c r="O739" s="34">
        <v>735</v>
      </c>
      <c r="P739" s="23">
        <v>3.4107451820737378E-3</v>
      </c>
      <c r="R739">
        <f t="shared" si="55"/>
        <v>-1.7237551263629802E-2</v>
      </c>
      <c r="S739">
        <f t="shared" si="56"/>
        <v>-1.7237551263629802</v>
      </c>
      <c r="U739">
        <v>-2.057810975699375</v>
      </c>
    </row>
    <row r="740" spans="1:21">
      <c r="A740">
        <f t="shared" si="57"/>
        <v>62</v>
      </c>
      <c r="B740">
        <f t="shared" si="58"/>
        <v>5</v>
      </c>
      <c r="C740" s="4">
        <f t="shared" si="59"/>
        <v>1987</v>
      </c>
      <c r="D740" s="19">
        <v>0.376</v>
      </c>
      <c r="E740" s="19">
        <v>-0.377</v>
      </c>
      <c r="F740" s="19">
        <v>-0.52</v>
      </c>
      <c r="G740" s="19">
        <v>0.86687999999999998</v>
      </c>
      <c r="H740" s="19">
        <v>-0.39</v>
      </c>
      <c r="I740" s="36">
        <v>2.0784706494309351</v>
      </c>
      <c r="J740" s="37">
        <v>11.304173033050136</v>
      </c>
      <c r="K740" s="36">
        <v>-0.4964147821290732</v>
      </c>
      <c r="M740" s="19">
        <v>0.29609999999999997</v>
      </c>
      <c r="O740" s="34">
        <v>736</v>
      </c>
      <c r="P740" s="23">
        <v>6.6361591837668543E-2</v>
      </c>
      <c r="R740">
        <f t="shared" si="55"/>
        <v>0.11304173033050136</v>
      </c>
      <c r="S740">
        <f t="shared" si="56"/>
        <v>11.304173033050136</v>
      </c>
      <c r="U740">
        <v>4.3775149864867657</v>
      </c>
    </row>
    <row r="741" spans="1:21">
      <c r="A741">
        <f t="shared" si="57"/>
        <v>62</v>
      </c>
      <c r="B741">
        <f t="shared" si="58"/>
        <v>6</v>
      </c>
      <c r="C741" s="4">
        <f t="shared" si="59"/>
        <v>1987</v>
      </c>
      <c r="D741" s="19">
        <v>0.4819</v>
      </c>
      <c r="E741" s="19">
        <v>1.2233000000000001</v>
      </c>
      <c r="F741" s="19">
        <v>1.55</v>
      </c>
      <c r="G741" s="19">
        <v>5.0499799999999997</v>
      </c>
      <c r="H741" s="19">
        <v>2.66</v>
      </c>
      <c r="I741" s="36">
        <v>-1.1973234211199038</v>
      </c>
      <c r="J741" s="37">
        <v>35.944568171558778</v>
      </c>
      <c r="K741" s="36">
        <v>-0.82039911308203761</v>
      </c>
      <c r="M741" s="19">
        <v>0.4133</v>
      </c>
      <c r="O741" s="34">
        <v>737</v>
      </c>
      <c r="P741" s="23">
        <v>0.15265442363087378</v>
      </c>
      <c r="R741">
        <f t="shared" si="55"/>
        <v>0.35944568171558777</v>
      </c>
      <c r="S741">
        <f t="shared" si="56"/>
        <v>35.944568171558778</v>
      </c>
      <c r="U741">
        <v>17.940438508301494</v>
      </c>
    </row>
    <row r="742" spans="1:21">
      <c r="A742">
        <f t="shared" si="57"/>
        <v>62</v>
      </c>
      <c r="B742">
        <f t="shared" si="58"/>
        <v>7</v>
      </c>
      <c r="C742" s="4">
        <f t="shared" si="59"/>
        <v>1987</v>
      </c>
      <c r="D742" s="19">
        <v>0.45729999999999998</v>
      </c>
      <c r="E742" s="19">
        <v>0.2525</v>
      </c>
      <c r="F742" s="19">
        <v>-1.19</v>
      </c>
      <c r="G742" s="19">
        <v>5.0658200000000004</v>
      </c>
      <c r="H742" s="19">
        <v>3.64</v>
      </c>
      <c r="I742" s="36">
        <v>0.16163597902005436</v>
      </c>
      <c r="J742" s="37">
        <v>17.048864695034993</v>
      </c>
      <c r="K742" s="36">
        <v>3.3981667784484637</v>
      </c>
      <c r="M742" s="19">
        <v>0.20580000000000001</v>
      </c>
      <c r="O742" s="34">
        <v>738</v>
      </c>
      <c r="P742" s="23">
        <v>7.5295292558227311E-2</v>
      </c>
      <c r="R742">
        <f t="shared" si="55"/>
        <v>0.17048864695034993</v>
      </c>
      <c r="S742">
        <f t="shared" si="56"/>
        <v>17.048864695034993</v>
      </c>
      <c r="U742">
        <v>8.8527639850118565</v>
      </c>
    </row>
    <row r="743" spans="1:21">
      <c r="A743">
        <f t="shared" si="57"/>
        <v>62</v>
      </c>
      <c r="B743">
        <f t="shared" si="58"/>
        <v>8</v>
      </c>
      <c r="C743" s="4">
        <f t="shared" si="59"/>
        <v>1987</v>
      </c>
      <c r="D743" s="19">
        <v>0.47110000000000002</v>
      </c>
      <c r="E743" s="19">
        <v>-0.377</v>
      </c>
      <c r="F743" s="19">
        <v>-0.75</v>
      </c>
      <c r="G743" s="19">
        <v>3.7313299999999998</v>
      </c>
      <c r="H743" s="19">
        <v>2.87</v>
      </c>
      <c r="I743" s="36">
        <v>5.039279520788992</v>
      </c>
      <c r="J743" s="37">
        <v>26.260729824986704</v>
      </c>
      <c r="K743" s="36">
        <v>-1.9675675675675741</v>
      </c>
      <c r="M743" s="19">
        <v>0.5575</v>
      </c>
      <c r="O743" s="34">
        <v>739</v>
      </c>
      <c r="P743" s="23">
        <v>0.12037090831859887</v>
      </c>
      <c r="R743">
        <f t="shared" si="55"/>
        <v>0.26260729824986706</v>
      </c>
      <c r="S743">
        <f t="shared" si="56"/>
        <v>26.260729824986704</v>
      </c>
      <c r="U743">
        <v>12.695473336123122</v>
      </c>
    </row>
    <row r="744" spans="1:21">
      <c r="A744">
        <f t="shared" si="57"/>
        <v>62</v>
      </c>
      <c r="B744">
        <f t="shared" si="58"/>
        <v>9</v>
      </c>
      <c r="C744" s="4">
        <f t="shared" si="59"/>
        <v>1987</v>
      </c>
      <c r="D744" s="19">
        <v>0.4521</v>
      </c>
      <c r="E744" s="19">
        <v>-1.405</v>
      </c>
      <c r="F744" s="19">
        <v>-4.22</v>
      </c>
      <c r="G744" s="19">
        <v>-2.19232</v>
      </c>
      <c r="H744" s="19">
        <v>-0.81</v>
      </c>
      <c r="I744" s="36">
        <v>-1.3313968651844785</v>
      </c>
      <c r="J744" s="37">
        <v>-42.002221856570777</v>
      </c>
      <c r="K744" s="36">
        <v>1.3453903837671088</v>
      </c>
      <c r="M744" s="19">
        <v>0.49609999999999999</v>
      </c>
      <c r="O744" s="34">
        <v>740</v>
      </c>
      <c r="P744" s="23">
        <v>-0.22779942014677657</v>
      </c>
      <c r="R744">
        <f t="shared" si="55"/>
        <v>-0.42002221856570776</v>
      </c>
      <c r="S744">
        <f t="shared" si="56"/>
        <v>-42.002221856570777</v>
      </c>
      <c r="U744">
        <v>-24.892858595815621</v>
      </c>
    </row>
    <row r="745" spans="1:21">
      <c r="A745">
        <f t="shared" si="57"/>
        <v>62</v>
      </c>
      <c r="B745">
        <f t="shared" si="58"/>
        <v>10</v>
      </c>
      <c r="C745" s="4">
        <f t="shared" si="59"/>
        <v>1987</v>
      </c>
      <c r="D745" s="19">
        <v>0.59730000000000005</v>
      </c>
      <c r="E745" s="19">
        <v>2.9901</v>
      </c>
      <c r="F745" s="19">
        <v>5.07</v>
      </c>
      <c r="G745" s="19">
        <v>-21.536190000000001</v>
      </c>
      <c r="H745" s="19">
        <v>-29.19</v>
      </c>
      <c r="I745" s="36">
        <v>-18.840904283067779</v>
      </c>
      <c r="J745" s="37">
        <v>-25.837110197753532</v>
      </c>
      <c r="K745" s="36">
        <v>2.0239390642002197</v>
      </c>
      <c r="M745" s="19">
        <v>0.26129999999999998</v>
      </c>
      <c r="O745" s="34">
        <v>741</v>
      </c>
      <c r="P745" s="23">
        <v>-0.13427753217981941</v>
      </c>
      <c r="R745">
        <f t="shared" si="55"/>
        <v>-0.25837110197753532</v>
      </c>
      <c r="S745">
        <f t="shared" si="56"/>
        <v>-25.837110197753532</v>
      </c>
      <c r="U745">
        <v>-14.334105260104145</v>
      </c>
    </row>
    <row r="746" spans="1:21">
      <c r="A746">
        <f t="shared" si="57"/>
        <v>62</v>
      </c>
      <c r="B746">
        <f t="shared" si="58"/>
        <v>11</v>
      </c>
      <c r="C746" s="4">
        <f t="shared" si="59"/>
        <v>1987</v>
      </c>
      <c r="D746" s="19">
        <v>0.34520000000000001</v>
      </c>
      <c r="E746" s="19">
        <v>0.82830000000000004</v>
      </c>
      <c r="F746" s="19">
        <v>1.25</v>
      </c>
      <c r="G746" s="19">
        <v>-8.2390500000000007</v>
      </c>
      <c r="H746" s="19">
        <v>-3.97</v>
      </c>
      <c r="I746" s="36">
        <v>-4.7990134099907671</v>
      </c>
      <c r="J746" s="37">
        <v>-14.456559265113656</v>
      </c>
      <c r="K746" s="36">
        <v>5.0554607508532357</v>
      </c>
      <c r="M746" s="19">
        <v>0.14480000000000001</v>
      </c>
      <c r="O746" s="34">
        <v>742</v>
      </c>
      <c r="P746" s="23">
        <v>-4.4070299371640531E-2</v>
      </c>
      <c r="R746">
        <f t="shared" si="55"/>
        <v>-0.14456559265113655</v>
      </c>
      <c r="S746">
        <f t="shared" si="56"/>
        <v>-14.456559265113656</v>
      </c>
      <c r="U746">
        <v>-10.512833026679438</v>
      </c>
    </row>
    <row r="747" spans="1:21">
      <c r="A747">
        <f t="shared" si="57"/>
        <v>62</v>
      </c>
      <c r="B747">
        <f t="shared" si="58"/>
        <v>12</v>
      </c>
      <c r="C747" s="4">
        <f t="shared" si="59"/>
        <v>1987</v>
      </c>
      <c r="D747" s="19">
        <v>0.39140000000000003</v>
      </c>
      <c r="E747" s="19">
        <v>0.92989999999999995</v>
      </c>
      <c r="F747" s="19">
        <v>2.12</v>
      </c>
      <c r="G747" s="19">
        <v>7.6052900000000001</v>
      </c>
      <c r="H747" s="19">
        <v>5.2</v>
      </c>
      <c r="I747" s="36">
        <v>-0.31610737560885011</v>
      </c>
      <c r="J747" s="37">
        <v>16.869183949022215</v>
      </c>
      <c r="K747" s="36">
        <v>-1.7055837563451748</v>
      </c>
      <c r="M747" s="19">
        <v>-2.8899999999999999E-2</v>
      </c>
      <c r="O747" s="34">
        <v>743</v>
      </c>
      <c r="P747" s="23">
        <v>9.7197993016337803E-2</v>
      </c>
      <c r="R747">
        <f t="shared" si="55"/>
        <v>0.16869183949022215</v>
      </c>
      <c r="S747">
        <f t="shared" si="56"/>
        <v>16.869183949022215</v>
      </c>
      <c r="U747">
        <v>6.5160387577212546</v>
      </c>
    </row>
    <row r="748" spans="1:21">
      <c r="A748">
        <f t="shared" si="57"/>
        <v>63</v>
      </c>
      <c r="B748">
        <f t="shared" si="58"/>
        <v>1</v>
      </c>
      <c r="C748" s="4">
        <f t="shared" si="59"/>
        <v>1988</v>
      </c>
      <c r="D748" s="19">
        <v>0.29420000000000002</v>
      </c>
      <c r="E748" s="19">
        <v>3.1558000000000002</v>
      </c>
      <c r="F748" s="19">
        <v>5.17</v>
      </c>
      <c r="G748" s="19">
        <v>4.2061299999999999</v>
      </c>
      <c r="H748" s="19">
        <v>5.56</v>
      </c>
      <c r="I748" s="36">
        <v>8.8195998183875517</v>
      </c>
      <c r="J748" s="37">
        <v>35.73029297002919</v>
      </c>
      <c r="K748" s="36">
        <v>-5.3914480479239852</v>
      </c>
      <c r="M748" s="19">
        <v>0.25996000000000002</v>
      </c>
      <c r="O748" s="34">
        <v>744</v>
      </c>
      <c r="P748" s="23">
        <v>0.15611247050357524</v>
      </c>
      <c r="R748">
        <f t="shared" si="55"/>
        <v>0.35730292970029187</v>
      </c>
      <c r="S748">
        <f t="shared" si="56"/>
        <v>35.73029297002919</v>
      </c>
      <c r="U748">
        <v>17.402325840243112</v>
      </c>
    </row>
    <row r="749" spans="1:21">
      <c r="A749">
        <f t="shared" si="57"/>
        <v>63</v>
      </c>
      <c r="B749">
        <f t="shared" si="58"/>
        <v>2</v>
      </c>
      <c r="C749" s="4">
        <f t="shared" si="59"/>
        <v>1988</v>
      </c>
      <c r="D749" s="19">
        <v>0.4556</v>
      </c>
      <c r="E749" s="19">
        <v>1.2262999999999999</v>
      </c>
      <c r="F749" s="19">
        <v>1.38</v>
      </c>
      <c r="G749" s="19">
        <v>4.6614899999999997</v>
      </c>
      <c r="H749" s="19">
        <v>7.6</v>
      </c>
      <c r="I749" s="36">
        <v>6.1827000050575602</v>
      </c>
      <c r="J749" s="37">
        <v>-2.6415619060888296</v>
      </c>
      <c r="K749" s="36">
        <v>-6.9541484716157287</v>
      </c>
      <c r="M749" s="19">
        <v>0.25929000000000002</v>
      </c>
      <c r="O749" s="34">
        <v>745</v>
      </c>
      <c r="P749" s="23">
        <v>-2.5063931365806424E-2</v>
      </c>
      <c r="R749">
        <f t="shared" si="55"/>
        <v>-2.6415619060888296E-2</v>
      </c>
      <c r="S749">
        <f t="shared" si="56"/>
        <v>-2.6415619060888296</v>
      </c>
      <c r="U749">
        <v>-0.13864372634971472</v>
      </c>
    </row>
    <row r="750" spans="1:21">
      <c r="A750">
        <f t="shared" si="57"/>
        <v>63</v>
      </c>
      <c r="B750">
        <f t="shared" si="58"/>
        <v>3</v>
      </c>
      <c r="C750" s="4">
        <f t="shared" si="59"/>
        <v>1988</v>
      </c>
      <c r="D750" s="19">
        <v>0.44069999999999998</v>
      </c>
      <c r="E750" s="19">
        <v>-0.86399999999999999</v>
      </c>
      <c r="F750" s="19">
        <v>-1.88</v>
      </c>
      <c r="G750" s="19">
        <v>-3.0893299999999999</v>
      </c>
      <c r="H750" s="19">
        <v>4.08</v>
      </c>
      <c r="I750" s="36">
        <v>-8.4055008631004097E-2</v>
      </c>
      <c r="J750" s="37">
        <v>13.233729451365139</v>
      </c>
      <c r="K750" s="36">
        <v>7.2275020532676315</v>
      </c>
      <c r="M750" s="19">
        <v>0.43103000000000002</v>
      </c>
      <c r="O750" s="34">
        <v>746</v>
      </c>
      <c r="P750" s="23">
        <v>8.6513183531879978E-2</v>
      </c>
      <c r="R750">
        <f t="shared" si="55"/>
        <v>0.13233729451365139</v>
      </c>
      <c r="S750">
        <f t="shared" si="56"/>
        <v>13.233729451365139</v>
      </c>
      <c r="U750">
        <v>4.2175384225723658</v>
      </c>
    </row>
    <row r="751" spans="1:21">
      <c r="A751">
        <f t="shared" si="57"/>
        <v>63</v>
      </c>
      <c r="B751">
        <f t="shared" si="58"/>
        <v>4</v>
      </c>
      <c r="C751" s="4">
        <f t="shared" si="59"/>
        <v>1988</v>
      </c>
      <c r="D751" s="19">
        <v>0.46160000000000001</v>
      </c>
      <c r="E751" s="19">
        <v>-0.439</v>
      </c>
      <c r="F751" s="19">
        <v>-1.49</v>
      </c>
      <c r="G751" s="19">
        <v>1.10606</v>
      </c>
      <c r="H751" s="19">
        <v>2.09</v>
      </c>
      <c r="I751" s="36">
        <v>1.9495881179735768</v>
      </c>
      <c r="J751" s="37">
        <v>14.771395862824876</v>
      </c>
      <c r="K751" s="36">
        <v>-1.7397964766385776</v>
      </c>
      <c r="M751" s="19">
        <v>0.51502000000000003</v>
      </c>
      <c r="O751" s="34">
        <v>747</v>
      </c>
      <c r="P751" s="23">
        <v>8.4442469806242704E-2</v>
      </c>
      <c r="R751">
        <f t="shared" si="55"/>
        <v>0.14771395862824876</v>
      </c>
      <c r="S751">
        <f t="shared" si="56"/>
        <v>14.771395862824876</v>
      </c>
      <c r="U751">
        <v>5.8344716832521941</v>
      </c>
    </row>
    <row r="752" spans="1:21">
      <c r="A752">
        <f t="shared" si="57"/>
        <v>63</v>
      </c>
      <c r="B752">
        <f t="shared" si="58"/>
        <v>5</v>
      </c>
      <c r="C752" s="4">
        <f t="shared" si="59"/>
        <v>1988</v>
      </c>
      <c r="D752" s="19">
        <v>0.50529999999999997</v>
      </c>
      <c r="E752" s="19">
        <v>-0.49199999999999999</v>
      </c>
      <c r="F752" s="19">
        <v>-0.56999999999999995</v>
      </c>
      <c r="G752" s="19">
        <v>0.86494000000000004</v>
      </c>
      <c r="H752" s="19">
        <v>-1.79</v>
      </c>
      <c r="I752" s="36">
        <v>-1.0034453544630484</v>
      </c>
      <c r="J752" s="37">
        <v>10.398046184071452</v>
      </c>
      <c r="K752" s="36">
        <v>1.4476614699331813</v>
      </c>
      <c r="M752" s="19">
        <v>0.34159</v>
      </c>
      <c r="O752" s="34">
        <v>748</v>
      </c>
      <c r="P752" s="23">
        <v>4.826843887937371E-2</v>
      </c>
      <c r="R752">
        <f t="shared" si="55"/>
        <v>0.10398046184071452</v>
      </c>
      <c r="S752">
        <f t="shared" si="56"/>
        <v>10.398046184071452</v>
      </c>
      <c r="U752">
        <v>5.3146714042920387</v>
      </c>
    </row>
    <row r="753" spans="1:21">
      <c r="A753">
        <f t="shared" si="57"/>
        <v>63</v>
      </c>
      <c r="B753">
        <f t="shared" si="58"/>
        <v>6</v>
      </c>
      <c r="C753" s="4">
        <f t="shared" si="59"/>
        <v>1988</v>
      </c>
      <c r="D753" s="19">
        <v>0.48530000000000001</v>
      </c>
      <c r="E753" s="19">
        <v>1.8142</v>
      </c>
      <c r="F753" s="19">
        <v>3.79</v>
      </c>
      <c r="G753" s="19">
        <v>4.58901</v>
      </c>
      <c r="H753" s="19">
        <v>6.12</v>
      </c>
      <c r="I753" s="36">
        <v>4.4235038190928488</v>
      </c>
      <c r="J753" s="37">
        <v>16.827513981677168</v>
      </c>
      <c r="K753" s="36">
        <v>-4.1602634467618032</v>
      </c>
      <c r="M753" s="19">
        <v>0.42553000000000002</v>
      </c>
      <c r="O753" s="34">
        <v>749</v>
      </c>
      <c r="P753" s="23">
        <v>5.3729419974418935E-2</v>
      </c>
      <c r="R753">
        <f t="shared" si="55"/>
        <v>0.16827513981677167</v>
      </c>
      <c r="S753">
        <f t="shared" si="56"/>
        <v>16.827513981677168</v>
      </c>
      <c r="U753">
        <v>10.870506001923477</v>
      </c>
    </row>
    <row r="754" spans="1:21">
      <c r="A754">
        <f t="shared" si="57"/>
        <v>63</v>
      </c>
      <c r="B754">
        <f t="shared" si="58"/>
        <v>7</v>
      </c>
      <c r="C754" s="4">
        <f t="shared" si="59"/>
        <v>1988</v>
      </c>
      <c r="D754" s="19">
        <v>0.50719999999999998</v>
      </c>
      <c r="E754" s="19">
        <v>-0.46800000000000003</v>
      </c>
      <c r="F754" s="19">
        <v>-1.1100000000000001</v>
      </c>
      <c r="G754" s="19">
        <v>-0.37917000000000001</v>
      </c>
      <c r="H754" s="19">
        <v>-0.25</v>
      </c>
      <c r="I754" s="36">
        <v>3.3168286404650011</v>
      </c>
      <c r="J754" s="37">
        <v>-8.57092835876343</v>
      </c>
      <c r="K754" s="36">
        <v>5.7267208796241142E-2</v>
      </c>
      <c r="M754" s="19">
        <v>0.42373</v>
      </c>
      <c r="O754" s="34">
        <v>750</v>
      </c>
      <c r="P754" s="23">
        <v>-6.3305846699528212E-2</v>
      </c>
      <c r="R754">
        <f t="shared" si="55"/>
        <v>-8.57092835876343E-2</v>
      </c>
      <c r="S754">
        <f t="shared" si="56"/>
        <v>-8.57092835876343</v>
      </c>
      <c r="U754">
        <v>-2.3917558158302654</v>
      </c>
    </row>
    <row r="755" spans="1:21">
      <c r="A755">
        <f t="shared" si="57"/>
        <v>63</v>
      </c>
      <c r="B755">
        <f t="shared" si="58"/>
        <v>8</v>
      </c>
      <c r="C755" s="4">
        <f t="shared" si="59"/>
        <v>1988</v>
      </c>
      <c r="D755" s="19">
        <v>0.59379999999999999</v>
      </c>
      <c r="E755" s="19">
        <v>-8.8999999999999996E-2</v>
      </c>
      <c r="F755" s="19">
        <v>0.54</v>
      </c>
      <c r="G755" s="19">
        <v>-3.3949400000000001</v>
      </c>
      <c r="H755" s="19">
        <v>-2.46</v>
      </c>
      <c r="I755" s="36">
        <v>-5.14070176971126</v>
      </c>
      <c r="J755" s="37">
        <v>-3.0392155162741963</v>
      </c>
      <c r="K755" s="36">
        <v>-2.0718864468864506</v>
      </c>
      <c r="M755" s="19">
        <v>0.42193999999999998</v>
      </c>
      <c r="O755" s="34">
        <v>751</v>
      </c>
      <c r="P755" s="23">
        <v>-1.7799694019189238E-2</v>
      </c>
      <c r="R755">
        <f t="shared" si="55"/>
        <v>-3.0392155162741963E-2</v>
      </c>
      <c r="S755">
        <f t="shared" si="56"/>
        <v>-3.0392155162741963</v>
      </c>
      <c r="U755">
        <v>-1.2820665058720471</v>
      </c>
    </row>
    <row r="756" spans="1:21">
      <c r="A756">
        <f t="shared" si="57"/>
        <v>63</v>
      </c>
      <c r="B756">
        <f t="shared" si="58"/>
        <v>9</v>
      </c>
      <c r="C756" s="4">
        <f t="shared" si="59"/>
        <v>1988</v>
      </c>
      <c r="D756" s="19">
        <v>0.61670000000000003</v>
      </c>
      <c r="E756" s="19">
        <v>1.9555</v>
      </c>
      <c r="F756" s="19">
        <v>3.26</v>
      </c>
      <c r="G756" s="19">
        <v>4.2605300000000002</v>
      </c>
      <c r="H756" s="19">
        <v>2.27</v>
      </c>
      <c r="I756" s="36">
        <v>3.9499823448537952</v>
      </c>
      <c r="J756" s="37">
        <v>11.599301296051735</v>
      </c>
      <c r="K756" s="36">
        <v>-7.2589129164231441</v>
      </c>
      <c r="M756" s="19">
        <v>0.67227000000000003</v>
      </c>
      <c r="O756" s="34">
        <v>752</v>
      </c>
      <c r="P756" s="23">
        <v>5.2506652126584452E-2</v>
      </c>
      <c r="R756">
        <f t="shared" si="55"/>
        <v>0.11599301296051734</v>
      </c>
      <c r="S756">
        <f t="shared" si="56"/>
        <v>11.599301296051735</v>
      </c>
      <c r="U756">
        <v>6.0319201504008557</v>
      </c>
    </row>
    <row r="757" spans="1:21">
      <c r="A757">
        <f t="shared" si="57"/>
        <v>63</v>
      </c>
      <c r="B757">
        <f t="shared" si="58"/>
        <v>10</v>
      </c>
      <c r="C757" s="4">
        <f t="shared" si="59"/>
        <v>1988</v>
      </c>
      <c r="D757" s="19">
        <v>0.61009999999999998</v>
      </c>
      <c r="E757" s="19">
        <v>1.4833000000000001</v>
      </c>
      <c r="F757" s="19">
        <v>2.73</v>
      </c>
      <c r="G757" s="19">
        <v>2.7843499999999999</v>
      </c>
      <c r="H757" s="19">
        <v>-1.23</v>
      </c>
      <c r="I757" s="36">
        <v>3.8974540345370379</v>
      </c>
      <c r="J757" s="37">
        <v>-6.6767051985955224</v>
      </c>
      <c r="K757" s="36">
        <v>3.9576506175951653</v>
      </c>
      <c r="M757" s="19">
        <v>0.33389000000000002</v>
      </c>
      <c r="O757" s="34">
        <v>753</v>
      </c>
      <c r="P757" s="23">
        <v>-1.8367782126143761E-2</v>
      </c>
      <c r="R757">
        <f t="shared" si="55"/>
        <v>-6.6767051985955228E-2</v>
      </c>
      <c r="S757">
        <f t="shared" si="56"/>
        <v>-6.6767051985955224</v>
      </c>
      <c r="U757">
        <v>-4.9304891362103787</v>
      </c>
    </row>
    <row r="758" spans="1:21">
      <c r="A758">
        <f t="shared" si="57"/>
        <v>63</v>
      </c>
      <c r="B758">
        <f t="shared" si="58"/>
        <v>11</v>
      </c>
      <c r="C758" s="4">
        <f t="shared" si="59"/>
        <v>1988</v>
      </c>
      <c r="D758" s="19">
        <v>0.56620000000000004</v>
      </c>
      <c r="E758" s="19">
        <v>-1.1479999999999999</v>
      </c>
      <c r="F758" s="19">
        <v>-1.69</v>
      </c>
      <c r="G758" s="19">
        <v>-1.4251499999999999</v>
      </c>
      <c r="H758" s="19">
        <v>-4.37</v>
      </c>
      <c r="I758" s="36">
        <v>1.1076370518173568</v>
      </c>
      <c r="J758" s="37">
        <v>-6.1381512984871156</v>
      </c>
      <c r="K758" s="36">
        <v>2.4733268671193187</v>
      </c>
      <c r="M758" s="19">
        <v>8.3199999999999996E-2</v>
      </c>
      <c r="O758" s="34">
        <v>754</v>
      </c>
      <c r="P758" s="23">
        <v>-1.1949840287252766E-2</v>
      </c>
      <c r="R758">
        <f t="shared" si="55"/>
        <v>-6.1381512984871156E-2</v>
      </c>
      <c r="S758">
        <f t="shared" si="56"/>
        <v>-6.1381512984871156</v>
      </c>
      <c r="U758">
        <v>-5.0029517440682891</v>
      </c>
    </row>
    <row r="759" spans="1:21">
      <c r="A759">
        <f t="shared" si="57"/>
        <v>63</v>
      </c>
      <c r="B759">
        <f t="shared" si="58"/>
        <v>12</v>
      </c>
      <c r="C759" s="4">
        <f t="shared" si="59"/>
        <v>1988</v>
      </c>
      <c r="D759" s="19">
        <v>0.6341</v>
      </c>
      <c r="E759" s="19">
        <v>-9.6000000000000002E-2</v>
      </c>
      <c r="F759" s="19">
        <v>0.39</v>
      </c>
      <c r="G759" s="19">
        <v>1.7445299999999999</v>
      </c>
      <c r="H759" s="19">
        <v>3.94</v>
      </c>
      <c r="I759" s="36">
        <v>2.9973138708741449</v>
      </c>
      <c r="J759" s="37">
        <v>11.579619381896045</v>
      </c>
      <c r="K759" s="36">
        <v>-2.9223852342640799</v>
      </c>
      <c r="M759" s="19">
        <v>0.16625000000000001</v>
      </c>
      <c r="O759" s="34">
        <v>755</v>
      </c>
      <c r="P759" s="23">
        <v>6.1352830930882174E-2</v>
      </c>
      <c r="R759">
        <f t="shared" si="55"/>
        <v>0.11579619381896045</v>
      </c>
      <c r="S759">
        <f t="shared" si="56"/>
        <v>11.579619381896045</v>
      </c>
      <c r="U759">
        <v>5.1296196044747617</v>
      </c>
    </row>
    <row r="760" spans="1:21">
      <c r="A760">
        <f t="shared" si="57"/>
        <v>64</v>
      </c>
      <c r="B760">
        <f t="shared" si="58"/>
        <v>1</v>
      </c>
      <c r="C760" s="4">
        <f t="shared" si="59"/>
        <v>1989</v>
      </c>
      <c r="D760" s="19">
        <v>0.5514</v>
      </c>
      <c r="E760" s="19">
        <v>1.2143999999999999</v>
      </c>
      <c r="F760" s="19">
        <v>2.02</v>
      </c>
      <c r="G760" s="19">
        <v>7.3228200000000001</v>
      </c>
      <c r="H760" s="19">
        <v>4.04</v>
      </c>
      <c r="I760" s="36">
        <v>5.130824036008792</v>
      </c>
      <c r="J760" s="37">
        <v>1.0521850551768352</v>
      </c>
      <c r="K760" s="36">
        <v>-3.9609993906154828</v>
      </c>
      <c r="M760" s="19">
        <v>0.49791999999999997</v>
      </c>
      <c r="O760" s="34">
        <v>756</v>
      </c>
      <c r="P760" s="23">
        <v>-9.1992286880837604E-3</v>
      </c>
      <c r="R760">
        <f t="shared" si="55"/>
        <v>1.0521850551768352E-2</v>
      </c>
      <c r="S760">
        <f t="shared" si="56"/>
        <v>1.0521850551768352</v>
      </c>
      <c r="U760">
        <v>1.9904182365279761</v>
      </c>
    </row>
    <row r="761" spans="1:21">
      <c r="A761">
        <f t="shared" si="57"/>
        <v>64</v>
      </c>
      <c r="B761">
        <f t="shared" si="58"/>
        <v>2</v>
      </c>
      <c r="C761" s="4">
        <f t="shared" si="59"/>
        <v>1989</v>
      </c>
      <c r="D761" s="19">
        <v>0.61309999999999998</v>
      </c>
      <c r="E761" s="19">
        <v>-0.50600000000000001</v>
      </c>
      <c r="F761" s="19">
        <v>-1.29</v>
      </c>
      <c r="G761" s="19">
        <v>-2.4920599999999999</v>
      </c>
      <c r="H761" s="19">
        <v>0.83</v>
      </c>
      <c r="I761" s="36">
        <v>1.0793153594292715</v>
      </c>
      <c r="J761" s="37">
        <v>15.807292833125031</v>
      </c>
      <c r="K761" s="36">
        <v>-1.7766497461928932</v>
      </c>
      <c r="M761" s="19">
        <v>0.41288000000000002</v>
      </c>
      <c r="O761" s="34">
        <v>757</v>
      </c>
      <c r="P761" s="23">
        <v>6.9962046701331104E-2</v>
      </c>
      <c r="R761">
        <f t="shared" si="55"/>
        <v>0.15807292833125031</v>
      </c>
      <c r="S761">
        <f t="shared" si="56"/>
        <v>15.807292833125031</v>
      </c>
      <c r="U761">
        <v>8.2349539314560776</v>
      </c>
    </row>
    <row r="762" spans="1:21">
      <c r="A762">
        <f t="shared" si="57"/>
        <v>64</v>
      </c>
      <c r="B762">
        <f t="shared" si="58"/>
        <v>3</v>
      </c>
      <c r="C762" s="4">
        <f t="shared" si="59"/>
        <v>1989</v>
      </c>
      <c r="D762" s="19">
        <v>0.67059999999999997</v>
      </c>
      <c r="E762" s="19">
        <v>0.49309999999999998</v>
      </c>
      <c r="F762" s="19">
        <v>0.64</v>
      </c>
      <c r="G762" s="19">
        <v>2.3328500000000001</v>
      </c>
      <c r="H762" s="19">
        <v>3.58</v>
      </c>
      <c r="I762" s="36">
        <v>1.3701882874236413</v>
      </c>
      <c r="J762" s="37">
        <v>26.281965276171594</v>
      </c>
      <c r="K762" s="36">
        <v>-1.2403100775193798</v>
      </c>
      <c r="M762" s="19">
        <v>0.57565999999999995</v>
      </c>
      <c r="O762" s="34">
        <v>758</v>
      </c>
      <c r="P762" s="23">
        <v>0.11086055574669729</v>
      </c>
      <c r="R762">
        <f t="shared" si="55"/>
        <v>0.26281965276171593</v>
      </c>
      <c r="S762">
        <f t="shared" si="56"/>
        <v>26.281965276171594</v>
      </c>
      <c r="U762">
        <v>13.679403434472913</v>
      </c>
    </row>
    <row r="763" spans="1:21">
      <c r="A763">
        <f t="shared" si="57"/>
        <v>64</v>
      </c>
      <c r="B763">
        <f t="shared" si="58"/>
        <v>4</v>
      </c>
      <c r="C763" s="4">
        <f t="shared" si="59"/>
        <v>1989</v>
      </c>
      <c r="D763" s="19">
        <v>0.67479999999999996</v>
      </c>
      <c r="E763" s="19">
        <v>2.2016</v>
      </c>
      <c r="F763" s="19">
        <v>2.13</v>
      </c>
      <c r="G763" s="19">
        <v>5.1920299999999999</v>
      </c>
      <c r="H763" s="19">
        <v>2.79</v>
      </c>
      <c r="I763" s="36">
        <v>0.91321425608879847</v>
      </c>
      <c r="J763" s="37">
        <v>40.423536887366815</v>
      </c>
      <c r="K763" s="36">
        <v>-1.2166405023547822</v>
      </c>
      <c r="M763" s="19">
        <v>0.65412999999999999</v>
      </c>
      <c r="O763" s="34">
        <v>759</v>
      </c>
      <c r="P763" s="23">
        <v>0.18063919279856244</v>
      </c>
      <c r="R763">
        <f t="shared" si="55"/>
        <v>0.40423536887366818</v>
      </c>
      <c r="S763">
        <f t="shared" si="56"/>
        <v>40.423536887366815</v>
      </c>
      <c r="U763">
        <v>18.938569669629395</v>
      </c>
    </row>
    <row r="764" spans="1:21">
      <c r="A764">
        <f t="shared" si="57"/>
        <v>64</v>
      </c>
      <c r="B764">
        <f t="shared" si="58"/>
        <v>5</v>
      </c>
      <c r="C764" s="4">
        <f t="shared" si="59"/>
        <v>1989</v>
      </c>
      <c r="D764" s="19">
        <v>0.7873</v>
      </c>
      <c r="E764" s="19">
        <v>2.1227999999999998</v>
      </c>
      <c r="F764" s="19">
        <v>3.79</v>
      </c>
      <c r="G764" s="19">
        <v>4.04582</v>
      </c>
      <c r="H764" s="19">
        <v>3.62</v>
      </c>
      <c r="I764" s="36">
        <v>1.4947103914587443</v>
      </c>
      <c r="J764" s="37">
        <v>13.415979244794674</v>
      </c>
      <c r="K764" s="36">
        <v>-4.1716328963051215</v>
      </c>
      <c r="M764" s="19">
        <v>0.56864000000000003</v>
      </c>
      <c r="O764" s="34">
        <v>760</v>
      </c>
      <c r="P764" s="23">
        <v>4.2791627158654144E-2</v>
      </c>
      <c r="R764">
        <f t="shared" si="55"/>
        <v>0.13415979244794674</v>
      </c>
      <c r="S764">
        <f t="shared" si="56"/>
        <v>13.415979244794674</v>
      </c>
      <c r="U764">
        <v>8.7618813682123697</v>
      </c>
    </row>
    <row r="765" spans="1:21">
      <c r="A765">
        <f t="shared" si="57"/>
        <v>64</v>
      </c>
      <c r="B765">
        <f t="shared" si="58"/>
        <v>6</v>
      </c>
      <c r="C765" s="4">
        <f t="shared" si="59"/>
        <v>1989</v>
      </c>
      <c r="D765" s="19">
        <v>0.70930000000000004</v>
      </c>
      <c r="E765" s="19">
        <v>3.2376999999999998</v>
      </c>
      <c r="F765" s="19">
        <v>3.95</v>
      </c>
      <c r="G765" s="19">
        <v>-0.56718000000000002</v>
      </c>
      <c r="H765" s="19">
        <v>-2.0099999999999998</v>
      </c>
      <c r="I765" s="36">
        <v>-0.47151564245636446</v>
      </c>
      <c r="J765" s="37">
        <v>-24.684487457504854</v>
      </c>
      <c r="K765" s="36">
        <v>3.0956329463792009</v>
      </c>
      <c r="M765" s="19">
        <v>0.24232999999999999</v>
      </c>
      <c r="O765" s="34">
        <v>761</v>
      </c>
      <c r="P765" s="23">
        <v>-0.1530828834479766</v>
      </c>
      <c r="R765">
        <f t="shared" si="55"/>
        <v>-0.24684487457504856</v>
      </c>
      <c r="S765">
        <f t="shared" si="56"/>
        <v>-24.684487457504854</v>
      </c>
      <c r="U765">
        <v>-11.070976048848385</v>
      </c>
    </row>
    <row r="766" spans="1:21">
      <c r="A766">
        <f t="shared" si="57"/>
        <v>64</v>
      </c>
      <c r="B766">
        <f t="shared" si="58"/>
        <v>7</v>
      </c>
      <c r="C766" s="4">
        <f t="shared" si="59"/>
        <v>1989</v>
      </c>
      <c r="D766" s="19">
        <v>0.69550000000000001</v>
      </c>
      <c r="E766" s="19">
        <v>2.3452000000000002</v>
      </c>
      <c r="F766" s="19">
        <v>1.78</v>
      </c>
      <c r="G766" s="19">
        <v>9.0291099999999993</v>
      </c>
      <c r="H766" s="19">
        <v>4.07</v>
      </c>
      <c r="I766" s="36">
        <v>4.9611076526681241</v>
      </c>
      <c r="J766" s="37">
        <v>3.4294177810760385</v>
      </c>
      <c r="K766" s="36">
        <v>-1.2600536193029477</v>
      </c>
      <c r="M766" s="19">
        <v>0.24174000000000001</v>
      </c>
      <c r="O766" s="34">
        <v>762</v>
      </c>
      <c r="P766" s="23">
        <v>4.0886543373860551E-2</v>
      </c>
      <c r="R766">
        <f t="shared" si="55"/>
        <v>3.4294177810760385E-2</v>
      </c>
      <c r="S766">
        <f t="shared" si="56"/>
        <v>3.4294177810760385</v>
      </c>
      <c r="U766">
        <v>-0.63334141507220842</v>
      </c>
    </row>
    <row r="767" spans="1:21">
      <c r="A767">
        <f t="shared" si="57"/>
        <v>64</v>
      </c>
      <c r="B767">
        <f t="shared" si="58"/>
        <v>8</v>
      </c>
      <c r="C767" s="4">
        <f t="shared" si="59"/>
        <v>1989</v>
      </c>
      <c r="D767" s="19">
        <v>0.73919999999999997</v>
      </c>
      <c r="E767" s="19">
        <v>-2.4580000000000002</v>
      </c>
      <c r="F767" s="19">
        <v>-1.63</v>
      </c>
      <c r="G767" s="19">
        <v>1.95492</v>
      </c>
      <c r="H767" s="19">
        <v>1.22</v>
      </c>
      <c r="I767" s="36">
        <v>1.372490676925358</v>
      </c>
      <c r="J767" s="37">
        <v>15.586456022734097</v>
      </c>
      <c r="K767" s="36">
        <v>-2.3079011675264716</v>
      </c>
      <c r="M767" s="19">
        <v>0.16077</v>
      </c>
      <c r="O767" s="34">
        <v>763</v>
      </c>
      <c r="P767" s="23">
        <v>6.4451526951784466E-2</v>
      </c>
      <c r="R767">
        <f t="shared" si="55"/>
        <v>0.15586456022734096</v>
      </c>
      <c r="S767">
        <f t="shared" si="56"/>
        <v>15.586456022734097</v>
      </c>
      <c r="U767">
        <v>8.5878061105639318</v>
      </c>
    </row>
    <row r="768" spans="1:21">
      <c r="A768">
        <f t="shared" si="57"/>
        <v>64</v>
      </c>
      <c r="B768">
        <f t="shared" si="58"/>
        <v>9</v>
      </c>
      <c r="C768" s="4">
        <f t="shared" si="59"/>
        <v>1989</v>
      </c>
      <c r="D768" s="19">
        <v>0.65449999999999997</v>
      </c>
      <c r="E768" s="19">
        <v>0.68989999999999996</v>
      </c>
      <c r="F768" s="19">
        <v>0.4</v>
      </c>
      <c r="G768" s="19">
        <v>-0.40577000000000002</v>
      </c>
      <c r="H768" s="19">
        <v>0</v>
      </c>
      <c r="I768" s="36">
        <v>1.2930558699153791</v>
      </c>
      <c r="J768" s="37">
        <v>17.237140425206697</v>
      </c>
      <c r="K768" s="36">
        <v>1.862145636464696</v>
      </c>
      <c r="M768" s="19">
        <v>0.32102999999999998</v>
      </c>
      <c r="O768" s="34">
        <v>764</v>
      </c>
      <c r="P768" s="23">
        <v>7.4856046770013007E-2</v>
      </c>
      <c r="R768">
        <f t="shared" si="55"/>
        <v>0.17237140425206698</v>
      </c>
      <c r="S768">
        <f t="shared" si="56"/>
        <v>17.237140425206697</v>
      </c>
      <c r="U768">
        <v>9.072410931221139</v>
      </c>
    </row>
    <row r="769" spans="1:21">
      <c r="A769">
        <f t="shared" si="57"/>
        <v>64</v>
      </c>
      <c r="B769">
        <f t="shared" si="58"/>
        <v>10</v>
      </c>
      <c r="C769" s="4">
        <f t="shared" si="59"/>
        <v>1989</v>
      </c>
      <c r="D769" s="19">
        <v>0.67649999999999999</v>
      </c>
      <c r="E769" s="19">
        <v>2.3713000000000002</v>
      </c>
      <c r="F769" s="19">
        <v>2.76</v>
      </c>
      <c r="G769" s="19">
        <v>-2.3219799999999999</v>
      </c>
      <c r="H769" s="19">
        <v>-6.04</v>
      </c>
      <c r="I769" s="36">
        <v>-1.6512696131971185</v>
      </c>
      <c r="J769" s="37">
        <v>9.0009657394422469</v>
      </c>
      <c r="K769" s="36">
        <v>2.4010914051841858</v>
      </c>
      <c r="M769" s="19">
        <v>0.48</v>
      </c>
      <c r="O769" s="34">
        <v>765</v>
      </c>
      <c r="P769" s="23">
        <v>4.9303612878532244E-2</v>
      </c>
      <c r="R769">
        <f t="shared" si="55"/>
        <v>9.000965739442246E-2</v>
      </c>
      <c r="S769">
        <f t="shared" si="56"/>
        <v>9.0009657394422469</v>
      </c>
      <c r="U769">
        <v>3.8793390222132498</v>
      </c>
    </row>
    <row r="770" spans="1:21">
      <c r="A770">
        <f t="shared" si="57"/>
        <v>64</v>
      </c>
      <c r="B770">
        <f t="shared" si="58"/>
        <v>11</v>
      </c>
      <c r="C770" s="4">
        <f t="shared" si="59"/>
        <v>1989</v>
      </c>
      <c r="D770" s="19">
        <v>0.68659999999999999</v>
      </c>
      <c r="E770" s="19">
        <v>0.83979999999999999</v>
      </c>
      <c r="F770" s="19">
        <v>0.7</v>
      </c>
      <c r="G770" s="19">
        <v>2.0394199999999998</v>
      </c>
      <c r="H770" s="19">
        <v>-0.51</v>
      </c>
      <c r="I770" s="36">
        <v>5.6951033373750137</v>
      </c>
      <c r="J770" s="37">
        <v>-8.8378638734975752</v>
      </c>
      <c r="K770" s="36">
        <v>8.7529976019184552</v>
      </c>
      <c r="M770" s="19">
        <v>0.23885000000000001</v>
      </c>
      <c r="O770" s="34">
        <v>766</v>
      </c>
      <c r="P770" s="23">
        <v>-4.9672724448420857E-2</v>
      </c>
      <c r="R770">
        <f t="shared" si="55"/>
        <v>-8.8378638734975756E-2</v>
      </c>
      <c r="S770">
        <f t="shared" si="56"/>
        <v>-8.8378638734975752</v>
      </c>
      <c r="U770">
        <v>-4.0729036493338118</v>
      </c>
    </row>
    <row r="771" spans="1:21">
      <c r="A771">
        <f t="shared" si="57"/>
        <v>64</v>
      </c>
      <c r="B771">
        <f t="shared" si="58"/>
        <v>12</v>
      </c>
      <c r="C771" s="4">
        <f t="shared" si="59"/>
        <v>1989</v>
      </c>
      <c r="D771" s="19">
        <v>0.6069</v>
      </c>
      <c r="E771" s="19">
        <v>0.1227</v>
      </c>
      <c r="F771" s="19">
        <v>0.06</v>
      </c>
      <c r="G771" s="19">
        <v>2.4014799999999998</v>
      </c>
      <c r="H771" s="19">
        <v>-1.34</v>
      </c>
      <c r="I771" s="36">
        <v>1.1236252350333413</v>
      </c>
      <c r="J771" s="37">
        <v>21.513406897563492</v>
      </c>
      <c r="K771" s="36">
        <v>-2.3398260443464269</v>
      </c>
      <c r="M771" s="19">
        <v>0.15886</v>
      </c>
      <c r="O771" s="34">
        <v>767</v>
      </c>
      <c r="P771" s="23">
        <v>0.11067609452589355</v>
      </c>
      <c r="R771">
        <f t="shared" si="55"/>
        <v>0.21513406897563492</v>
      </c>
      <c r="S771">
        <f t="shared" si="56"/>
        <v>21.513406897563492</v>
      </c>
      <c r="U771">
        <v>9.4048998591556714</v>
      </c>
    </row>
    <row r="772" spans="1:21">
      <c r="A772">
        <f t="shared" si="57"/>
        <v>65</v>
      </c>
      <c r="B772">
        <f t="shared" si="58"/>
        <v>1</v>
      </c>
      <c r="C772" s="4">
        <f t="shared" si="59"/>
        <v>1990</v>
      </c>
      <c r="D772" s="19">
        <v>0.56699999999999995</v>
      </c>
      <c r="E772" s="19">
        <v>-1.0449999999999999</v>
      </c>
      <c r="F772" s="19">
        <v>-1.91</v>
      </c>
      <c r="G772" s="19">
        <v>-6.7136300000000002</v>
      </c>
      <c r="H772" s="19">
        <v>-7.64</v>
      </c>
      <c r="I772" s="36">
        <v>-7.5170885562751808</v>
      </c>
      <c r="J772" s="37">
        <v>1.7711147923508586</v>
      </c>
      <c r="K772" s="36">
        <v>4.1269443050677257</v>
      </c>
      <c r="M772" s="19">
        <v>1.0309299999999999</v>
      </c>
      <c r="O772" s="34">
        <v>768</v>
      </c>
      <c r="P772" s="23">
        <v>2.5953422108086821E-2</v>
      </c>
      <c r="R772">
        <f t="shared" si="55"/>
        <v>1.7711147923508586E-2</v>
      </c>
      <c r="S772">
        <f t="shared" si="56"/>
        <v>1.7711147923508586</v>
      </c>
      <c r="U772">
        <v>-0.80337703515257586</v>
      </c>
    </row>
    <row r="773" spans="1:21">
      <c r="A773">
        <f t="shared" si="57"/>
        <v>65</v>
      </c>
      <c r="B773">
        <f t="shared" si="58"/>
        <v>2</v>
      </c>
      <c r="C773" s="4">
        <f t="shared" si="59"/>
        <v>1990</v>
      </c>
      <c r="D773" s="19">
        <v>0.56789999999999996</v>
      </c>
      <c r="E773" s="19">
        <v>6.7400000000000002E-2</v>
      </c>
      <c r="F773" s="19">
        <v>-0.12</v>
      </c>
      <c r="G773" s="19">
        <v>1.28806</v>
      </c>
      <c r="H773" s="19">
        <v>1.87</v>
      </c>
      <c r="I773" s="36">
        <v>-6.8648245190686934</v>
      </c>
      <c r="J773" s="37">
        <v>11.157755758414844</v>
      </c>
      <c r="K773" s="36">
        <v>-1.7708709794000743</v>
      </c>
      <c r="M773" s="19">
        <v>0.47095999999999999</v>
      </c>
      <c r="O773" s="34">
        <v>769</v>
      </c>
      <c r="P773" s="23">
        <v>6.8552271992881719E-2</v>
      </c>
      <c r="R773">
        <f t="shared" ref="R773:R836" si="60">(1+U773/100)*(1+P773)-1</f>
        <v>0.11157755758414845</v>
      </c>
      <c r="S773">
        <f t="shared" ref="S773:S836" si="61">R773*100</f>
        <v>11.157755758414844</v>
      </c>
      <c r="U773">
        <v>4.0265026540089908</v>
      </c>
    </row>
    <row r="774" spans="1:21">
      <c r="A774">
        <f t="shared" ref="A774:A837" si="62">IF(MOD(B773,12)=0,A773+1,A773)</f>
        <v>65</v>
      </c>
      <c r="B774">
        <f t="shared" ref="B774:B837" si="63">IF(B773+1=13,1,B773+1)</f>
        <v>3</v>
      </c>
      <c r="C774" s="4">
        <f t="shared" ref="C774:C837" si="64">IF(MOD(B773,12)=0,C773+1,C773)</f>
        <v>1990</v>
      </c>
      <c r="D774" s="19">
        <v>0.64410000000000001</v>
      </c>
      <c r="E774" s="19">
        <v>2.2599999999999999E-2</v>
      </c>
      <c r="F774" s="19">
        <v>-0.11</v>
      </c>
      <c r="G774" s="19">
        <v>2.64981</v>
      </c>
      <c r="H774" s="19">
        <v>3.68</v>
      </c>
      <c r="I774" s="36">
        <v>-8.685170300891528</v>
      </c>
      <c r="J774" s="37">
        <v>-25.622438773852775</v>
      </c>
      <c r="K774" s="36">
        <v>-9.6149129261712041</v>
      </c>
      <c r="M774" s="19">
        <v>0.54688000000000003</v>
      </c>
      <c r="O774" s="34">
        <v>770</v>
      </c>
      <c r="P774" s="23">
        <v>-0.15597541352412658</v>
      </c>
      <c r="R774">
        <f t="shared" si="60"/>
        <v>-0.25622438773852774</v>
      </c>
      <c r="S774">
        <f t="shared" si="61"/>
        <v>-25.622438773852775</v>
      </c>
      <c r="U774">
        <v>-11.877494544676599</v>
      </c>
    </row>
    <row r="775" spans="1:21">
      <c r="A775">
        <f t="shared" si="62"/>
        <v>65</v>
      </c>
      <c r="B775">
        <f t="shared" si="63"/>
        <v>4</v>
      </c>
      <c r="C775" s="4">
        <f t="shared" si="64"/>
        <v>1990</v>
      </c>
      <c r="D775" s="19">
        <v>0.68730000000000002</v>
      </c>
      <c r="E775" s="19">
        <v>-0.77100000000000002</v>
      </c>
      <c r="F775" s="19">
        <v>-1.91</v>
      </c>
      <c r="G775" s="19">
        <v>-2.49478</v>
      </c>
      <c r="H775" s="19">
        <v>-2.66</v>
      </c>
      <c r="I775" s="36">
        <v>-0.48978769753954465</v>
      </c>
      <c r="J775" s="37">
        <v>16.495568340204269</v>
      </c>
      <c r="K775" s="36">
        <v>-0.2035278154681186</v>
      </c>
      <c r="M775" s="19">
        <v>0.15540000000000001</v>
      </c>
      <c r="O775" s="34">
        <v>771</v>
      </c>
      <c r="P775" s="23">
        <v>8.3541906156918477E-2</v>
      </c>
      <c r="R775">
        <f t="shared" si="60"/>
        <v>0.1649556834020427</v>
      </c>
      <c r="S775">
        <f t="shared" si="61"/>
        <v>16.495568340204269</v>
      </c>
      <c r="U775">
        <v>7.513671301729417</v>
      </c>
    </row>
    <row r="776" spans="1:21">
      <c r="A776">
        <f t="shared" si="62"/>
        <v>65</v>
      </c>
      <c r="B776">
        <f t="shared" si="63"/>
        <v>5</v>
      </c>
      <c r="C776" s="4">
        <f t="shared" si="64"/>
        <v>1990</v>
      </c>
      <c r="D776" s="19">
        <v>0.67710000000000004</v>
      </c>
      <c r="E776" s="19">
        <v>2.6149</v>
      </c>
      <c r="F776" s="19">
        <v>3.85</v>
      </c>
      <c r="G776" s="19">
        <v>9.7505199999999999</v>
      </c>
      <c r="H776" s="19">
        <v>5.61</v>
      </c>
      <c r="I776" s="36">
        <v>8.9188660337566645</v>
      </c>
      <c r="J776" s="37">
        <v>14.608849475995589</v>
      </c>
      <c r="K776" s="36">
        <v>-1.2780421481984994</v>
      </c>
      <c r="M776" s="19">
        <v>0.23274</v>
      </c>
      <c r="O776" s="34">
        <v>772</v>
      </c>
      <c r="P776" s="23">
        <v>8.3618791598759179E-2</v>
      </c>
      <c r="R776">
        <f t="shared" si="60"/>
        <v>0.14608849475995589</v>
      </c>
      <c r="S776">
        <f t="shared" si="61"/>
        <v>14.608849475995589</v>
      </c>
      <c r="U776">
        <v>5.7649150831935572</v>
      </c>
    </row>
    <row r="777" spans="1:21">
      <c r="A777">
        <f t="shared" si="62"/>
        <v>65</v>
      </c>
      <c r="B777">
        <f t="shared" si="63"/>
        <v>6</v>
      </c>
      <c r="C777" s="4">
        <f t="shared" si="64"/>
        <v>1990</v>
      </c>
      <c r="D777" s="19">
        <v>0.62509999999999999</v>
      </c>
      <c r="E777" s="19">
        <v>1.5117</v>
      </c>
      <c r="F777" s="19">
        <v>2.16</v>
      </c>
      <c r="G777" s="19">
        <v>-0.67459999999999998</v>
      </c>
      <c r="H777" s="19">
        <v>1.44</v>
      </c>
      <c r="I777" s="36">
        <v>-4.8660572897241074</v>
      </c>
      <c r="J777" s="37">
        <v>0.48243668829472952</v>
      </c>
      <c r="K777" s="36">
        <v>-2.9885690676215493</v>
      </c>
      <c r="M777" s="19">
        <v>0.54179999999999995</v>
      </c>
      <c r="O777" s="34">
        <v>773</v>
      </c>
      <c r="P777" s="23">
        <v>1.2192016545926387E-2</v>
      </c>
      <c r="R777">
        <f t="shared" si="60"/>
        <v>4.8243668829472952E-3</v>
      </c>
      <c r="S777">
        <f t="shared" si="61"/>
        <v>0.48243668829472952</v>
      </c>
      <c r="U777">
        <v>-0.72789051311834352</v>
      </c>
    </row>
    <row r="778" spans="1:21">
      <c r="A778">
        <f t="shared" si="62"/>
        <v>65</v>
      </c>
      <c r="B778">
        <f t="shared" si="63"/>
        <v>7</v>
      </c>
      <c r="C778" s="4">
        <f t="shared" si="64"/>
        <v>1990</v>
      </c>
      <c r="D778" s="19">
        <v>0.67710000000000004</v>
      </c>
      <c r="E778" s="19">
        <v>1.7410000000000001</v>
      </c>
      <c r="F778" s="19">
        <v>1.02</v>
      </c>
      <c r="G778" s="19">
        <v>-0.32069999999999999</v>
      </c>
      <c r="H778" s="19">
        <v>-3.82</v>
      </c>
      <c r="I778" s="36">
        <v>-4.8262773569527422</v>
      </c>
      <c r="J778" s="37">
        <v>10.310422025279209</v>
      </c>
      <c r="K778" s="36">
        <v>5.706984667802395</v>
      </c>
      <c r="M778" s="19">
        <v>0.38490999999999997</v>
      </c>
      <c r="O778" s="34">
        <v>774</v>
      </c>
      <c r="P778" s="23">
        <v>8.0407069153921373E-2</v>
      </c>
      <c r="R778">
        <f t="shared" si="60"/>
        <v>0.10310422025279209</v>
      </c>
      <c r="S778">
        <f t="shared" si="61"/>
        <v>10.310422025279209</v>
      </c>
      <c r="U778">
        <v>2.1007962412394519</v>
      </c>
    </row>
    <row r="779" spans="1:21">
      <c r="A779">
        <f t="shared" si="62"/>
        <v>65</v>
      </c>
      <c r="B779">
        <f t="shared" si="63"/>
        <v>8</v>
      </c>
      <c r="C779" s="4">
        <f t="shared" si="64"/>
        <v>1990</v>
      </c>
      <c r="D779" s="19">
        <v>0.65720000000000001</v>
      </c>
      <c r="E779" s="19">
        <v>-0.91700000000000004</v>
      </c>
      <c r="F779" s="19">
        <v>-2.92</v>
      </c>
      <c r="G779" s="19">
        <v>-9.0390599999999992</v>
      </c>
      <c r="H779" s="19">
        <v>-12.96</v>
      </c>
      <c r="I779" s="36">
        <v>-10.963025969798188</v>
      </c>
      <c r="J779" s="37">
        <v>-22.289207215126595</v>
      </c>
      <c r="K779" s="36">
        <v>4.1498791297340798</v>
      </c>
      <c r="M779" s="19">
        <v>0.92023999999999995</v>
      </c>
      <c r="O779" s="34">
        <v>775</v>
      </c>
      <c r="P779" s="23">
        <v>-9.6453096418076312E-2</v>
      </c>
      <c r="R779">
        <f t="shared" si="60"/>
        <v>-0.22289207215126594</v>
      </c>
      <c r="S779">
        <f t="shared" si="61"/>
        <v>-22.289207215126595</v>
      </c>
      <c r="U779">
        <v>-13.993626145134094</v>
      </c>
    </row>
    <row r="780" spans="1:21">
      <c r="A780">
        <f t="shared" si="62"/>
        <v>65</v>
      </c>
      <c r="B780">
        <f t="shared" si="63"/>
        <v>9</v>
      </c>
      <c r="C780" s="4">
        <f t="shared" si="64"/>
        <v>1990</v>
      </c>
      <c r="D780" s="19">
        <v>0.59840000000000004</v>
      </c>
      <c r="E780" s="19">
        <v>0.94059999999999999</v>
      </c>
      <c r="F780" s="19">
        <v>0.91</v>
      </c>
      <c r="G780" s="19">
        <v>-4.8665500000000002</v>
      </c>
      <c r="H780" s="19">
        <v>-8.2899999999999991</v>
      </c>
      <c r="I780" s="36">
        <v>-13.207526351466225</v>
      </c>
      <c r="J780" s="37">
        <v>-23.556965638162797</v>
      </c>
      <c r="K780" s="36">
        <v>5.3255963894261793</v>
      </c>
      <c r="M780" s="19">
        <v>0.83587</v>
      </c>
      <c r="O780" s="34">
        <v>776</v>
      </c>
      <c r="P780" s="23">
        <v>-0.13073289342082339</v>
      </c>
      <c r="R780">
        <f t="shared" si="60"/>
        <v>-0.23556965638162797</v>
      </c>
      <c r="S780">
        <f t="shared" si="61"/>
        <v>-23.556965638162797</v>
      </c>
      <c r="U780">
        <v>-12.060362363574098</v>
      </c>
    </row>
    <row r="781" spans="1:21">
      <c r="A781">
        <f t="shared" si="62"/>
        <v>65</v>
      </c>
      <c r="B781">
        <f t="shared" si="63"/>
        <v>10</v>
      </c>
      <c r="C781" s="4">
        <f t="shared" si="64"/>
        <v>1990</v>
      </c>
      <c r="D781" s="19">
        <v>0.68179999999999996</v>
      </c>
      <c r="E781" s="19">
        <v>1.7056</v>
      </c>
      <c r="F781" s="19">
        <v>1.32</v>
      </c>
      <c r="G781" s="19">
        <v>-0.42587999999999998</v>
      </c>
      <c r="H781" s="19">
        <v>-5.72</v>
      </c>
      <c r="I781" s="36">
        <v>11.60373997288541</v>
      </c>
      <c r="J781" s="37">
        <v>-7.0841036214936093</v>
      </c>
      <c r="K781" s="36">
        <v>-7.0763956904995045</v>
      </c>
      <c r="M781" s="19">
        <v>0.60285999999999995</v>
      </c>
      <c r="O781" s="34">
        <v>777</v>
      </c>
      <c r="P781" s="23">
        <v>-1.9241280311684705E-2</v>
      </c>
      <c r="R781">
        <f t="shared" si="60"/>
        <v>-7.0841036214936093E-2</v>
      </c>
      <c r="S781">
        <f t="shared" si="61"/>
        <v>-7.0841036214936093</v>
      </c>
      <c r="U781">
        <v>-5.2612079676079517</v>
      </c>
    </row>
    <row r="782" spans="1:21">
      <c r="A782">
        <f t="shared" si="62"/>
        <v>65</v>
      </c>
      <c r="B782">
        <f t="shared" si="63"/>
        <v>11</v>
      </c>
      <c r="C782" s="4">
        <f t="shared" si="64"/>
        <v>1990</v>
      </c>
      <c r="D782" s="19">
        <v>0.56510000000000005</v>
      </c>
      <c r="E782" s="19">
        <v>1.9258999999999999</v>
      </c>
      <c r="F782" s="19">
        <v>2.85</v>
      </c>
      <c r="G782" s="19">
        <v>6.4640899999999997</v>
      </c>
      <c r="H782" s="19">
        <v>4.5</v>
      </c>
      <c r="I782" s="36">
        <v>-5.8891510135000553</v>
      </c>
      <c r="J782" s="37">
        <v>-9.3411088627718293</v>
      </c>
      <c r="K782" s="36">
        <v>1.4097496706192425</v>
      </c>
      <c r="M782" s="19">
        <v>0.22472</v>
      </c>
      <c r="O782" s="34">
        <v>778</v>
      </c>
      <c r="P782" s="23">
        <v>-4.3309908493349036E-2</v>
      </c>
      <c r="R782">
        <f t="shared" si="60"/>
        <v>-9.3411088627718297E-2</v>
      </c>
      <c r="S782">
        <f t="shared" si="61"/>
        <v>-9.3411088627718293</v>
      </c>
      <c r="U782">
        <v>-5.2369289260085354</v>
      </c>
    </row>
    <row r="783" spans="1:21">
      <c r="A783">
        <f t="shared" si="62"/>
        <v>65</v>
      </c>
      <c r="B783">
        <f t="shared" si="63"/>
        <v>12</v>
      </c>
      <c r="C783" s="4">
        <f t="shared" si="64"/>
        <v>1990</v>
      </c>
      <c r="D783" s="19">
        <v>0.59889999999999999</v>
      </c>
      <c r="E783" s="19">
        <v>1.6112</v>
      </c>
      <c r="F783" s="19">
        <v>1.67</v>
      </c>
      <c r="G783" s="19">
        <v>2.7856800000000002</v>
      </c>
      <c r="H783" s="19">
        <v>1.94</v>
      </c>
      <c r="I783" s="36">
        <v>2.2319132258343362</v>
      </c>
      <c r="J783" s="37">
        <v>7.4927922096779342</v>
      </c>
      <c r="K783" s="36">
        <v>0.35078602052747154</v>
      </c>
      <c r="M783" s="19">
        <v>0</v>
      </c>
      <c r="O783" s="34">
        <v>779</v>
      </c>
      <c r="P783" s="23">
        <v>2.5562688359774377E-2</v>
      </c>
      <c r="R783">
        <f t="shared" si="60"/>
        <v>7.4927922096779342E-2</v>
      </c>
      <c r="S783">
        <f t="shared" si="61"/>
        <v>7.4927922096779342</v>
      </c>
      <c r="U783">
        <v>4.8134779372635972</v>
      </c>
    </row>
    <row r="784" spans="1:21">
      <c r="A784">
        <f t="shared" si="62"/>
        <v>66</v>
      </c>
      <c r="B784">
        <f t="shared" si="63"/>
        <v>1</v>
      </c>
      <c r="C784" s="4">
        <f t="shared" si="64"/>
        <v>1991</v>
      </c>
      <c r="D784" s="19">
        <v>0.51770000000000005</v>
      </c>
      <c r="E784" s="19">
        <v>1.0653999999999999</v>
      </c>
      <c r="F784" s="19">
        <v>1.5</v>
      </c>
      <c r="G784" s="19">
        <v>4.3550199999999997</v>
      </c>
      <c r="H784" s="19">
        <v>8.41</v>
      </c>
      <c r="I784" s="36">
        <v>1.5072030653417672</v>
      </c>
      <c r="J784" s="37">
        <v>13.630122992485671</v>
      </c>
      <c r="K784" s="36">
        <v>-5.2304505437597122</v>
      </c>
      <c r="M784" s="19">
        <v>0.59791000000000005</v>
      </c>
      <c r="O784" s="34">
        <v>780</v>
      </c>
      <c r="P784" s="23">
        <v>6.9490513557377565E-2</v>
      </c>
      <c r="R784">
        <f t="shared" si="60"/>
        <v>0.13630122992485671</v>
      </c>
      <c r="S784">
        <f t="shared" si="61"/>
        <v>13.630122992485671</v>
      </c>
      <c r="U784">
        <v>6.2469667117711065</v>
      </c>
    </row>
    <row r="785" spans="1:21">
      <c r="A785">
        <f t="shared" si="62"/>
        <v>66</v>
      </c>
      <c r="B785">
        <f t="shared" si="63"/>
        <v>2</v>
      </c>
      <c r="C785" s="4">
        <f t="shared" si="64"/>
        <v>1991</v>
      </c>
      <c r="D785" s="19">
        <v>0.47670000000000001</v>
      </c>
      <c r="E785" s="19">
        <v>0.47910000000000003</v>
      </c>
      <c r="F785" s="19">
        <v>1.21</v>
      </c>
      <c r="G785" s="19">
        <v>7.1515399999999998</v>
      </c>
      <c r="H785" s="19">
        <v>11.13</v>
      </c>
      <c r="I785" s="36">
        <v>13.861785443265795</v>
      </c>
      <c r="J785" s="37">
        <v>41.412135205116172</v>
      </c>
      <c r="K785" s="36">
        <v>-0.90163934426229497</v>
      </c>
      <c r="M785" s="19">
        <v>0.14859</v>
      </c>
      <c r="O785" s="34">
        <v>781</v>
      </c>
      <c r="P785" s="23">
        <v>0.19820063662874787</v>
      </c>
      <c r="R785">
        <f t="shared" si="60"/>
        <v>0.41412135205116174</v>
      </c>
      <c r="S785">
        <f t="shared" si="61"/>
        <v>41.412135205116172</v>
      </c>
      <c r="U785">
        <v>18.020414012625423</v>
      </c>
    </row>
    <row r="786" spans="1:21">
      <c r="A786">
        <f t="shared" si="62"/>
        <v>66</v>
      </c>
      <c r="B786">
        <f t="shared" si="63"/>
        <v>3</v>
      </c>
      <c r="C786" s="4">
        <f t="shared" si="64"/>
        <v>1991</v>
      </c>
      <c r="D786" s="19">
        <v>0.43909999999999999</v>
      </c>
      <c r="E786" s="19">
        <v>0.2306</v>
      </c>
      <c r="F786" s="19">
        <v>1.08</v>
      </c>
      <c r="G786" s="19">
        <v>2.42157</v>
      </c>
      <c r="H786" s="19">
        <v>6.8</v>
      </c>
      <c r="I786" s="36">
        <v>2.9178129168949249</v>
      </c>
      <c r="J786" s="37">
        <v>20.43651370218582</v>
      </c>
      <c r="K786" s="36">
        <v>-1.9437551695616229</v>
      </c>
      <c r="M786" s="19">
        <v>0.14837</v>
      </c>
      <c r="O786" s="34">
        <v>782</v>
      </c>
      <c r="P786" s="23">
        <v>5.6817402166584596E-2</v>
      </c>
      <c r="R786">
        <f t="shared" si="60"/>
        <v>0.20436513702185821</v>
      </c>
      <c r="S786">
        <f t="shared" si="61"/>
        <v>20.43651370218582</v>
      </c>
      <c r="U786">
        <v>13.961516393729465</v>
      </c>
    </row>
    <row r="787" spans="1:21">
      <c r="A787">
        <f t="shared" si="62"/>
        <v>66</v>
      </c>
      <c r="B787">
        <f t="shared" si="63"/>
        <v>4</v>
      </c>
      <c r="C787" s="4">
        <f t="shared" si="64"/>
        <v>1991</v>
      </c>
      <c r="D787" s="19">
        <v>0.53349999999999997</v>
      </c>
      <c r="E787" s="19">
        <v>1.1661999999999999</v>
      </c>
      <c r="F787" s="19">
        <v>1.38</v>
      </c>
      <c r="G787" s="19">
        <v>0.23665</v>
      </c>
      <c r="H787" s="19">
        <v>0.34</v>
      </c>
      <c r="I787" s="36">
        <v>1.7874932738168301</v>
      </c>
      <c r="J787" s="37">
        <v>-0.38898156010825913</v>
      </c>
      <c r="K787" s="36">
        <v>0.59046815689582921</v>
      </c>
      <c r="M787" s="19">
        <v>0.14815</v>
      </c>
      <c r="O787" s="34">
        <v>783</v>
      </c>
      <c r="P787" s="23">
        <v>-2.1788374189760651E-2</v>
      </c>
      <c r="R787">
        <f t="shared" si="60"/>
        <v>-3.8898156010825913E-3</v>
      </c>
      <c r="S787">
        <f t="shared" si="61"/>
        <v>-0.38898156010825913</v>
      </c>
      <c r="U787">
        <v>1.8297225381934012</v>
      </c>
    </row>
    <row r="788" spans="1:21">
      <c r="A788">
        <f t="shared" si="62"/>
        <v>66</v>
      </c>
      <c r="B788">
        <f t="shared" si="63"/>
        <v>5</v>
      </c>
      <c r="C788" s="4">
        <f t="shared" si="64"/>
        <v>1991</v>
      </c>
      <c r="D788" s="19">
        <v>0.47210000000000002</v>
      </c>
      <c r="E788" s="19">
        <v>0.59440000000000004</v>
      </c>
      <c r="F788" s="19">
        <v>0.39</v>
      </c>
      <c r="G788" s="19">
        <v>4.3140799999999997</v>
      </c>
      <c r="H788" s="19">
        <v>3.34</v>
      </c>
      <c r="I788" s="36">
        <v>3.2276542419490619</v>
      </c>
      <c r="J788" s="37">
        <v>19.523451431047722</v>
      </c>
      <c r="K788" s="36">
        <v>0.74074074074073071</v>
      </c>
      <c r="M788" s="19">
        <v>0.29586000000000001</v>
      </c>
      <c r="O788" s="34">
        <v>784</v>
      </c>
      <c r="P788" s="23">
        <v>8.5146077953575983E-2</v>
      </c>
      <c r="R788">
        <f t="shared" si="60"/>
        <v>0.19523451431047723</v>
      </c>
      <c r="S788">
        <f t="shared" si="61"/>
        <v>19.523451431047722</v>
      </c>
      <c r="U788">
        <v>10.145033797155829</v>
      </c>
    </row>
    <row r="789" spans="1:21">
      <c r="A789">
        <f t="shared" si="62"/>
        <v>66</v>
      </c>
      <c r="B789">
        <f t="shared" si="63"/>
        <v>6</v>
      </c>
      <c r="C789" s="4">
        <f t="shared" si="64"/>
        <v>1991</v>
      </c>
      <c r="D789" s="19">
        <v>0.41710000000000003</v>
      </c>
      <c r="E789" s="19">
        <v>-0.2266</v>
      </c>
      <c r="F789" s="19">
        <v>-0.18</v>
      </c>
      <c r="G789" s="19">
        <v>-4.5813899999999999</v>
      </c>
      <c r="H789" s="19">
        <v>-4.8499999999999996</v>
      </c>
      <c r="I789" s="36">
        <v>-2.9815018561928328</v>
      </c>
      <c r="J789" s="37">
        <v>-2.4830935036631696</v>
      </c>
      <c r="K789" s="36">
        <v>2.2058823529411908</v>
      </c>
      <c r="M789" s="19">
        <v>0.29498999999999997</v>
      </c>
      <c r="O789" s="34">
        <v>785</v>
      </c>
      <c r="P789" s="23">
        <v>-3.3951330025727589E-2</v>
      </c>
      <c r="R789">
        <f t="shared" si="60"/>
        <v>-2.4830935036631696E-2</v>
      </c>
      <c r="S789">
        <f t="shared" si="61"/>
        <v>-2.4830935036631696</v>
      </c>
      <c r="U789">
        <v>0.94409270180340088</v>
      </c>
    </row>
    <row r="790" spans="1:21">
      <c r="A790">
        <f t="shared" si="62"/>
        <v>66</v>
      </c>
      <c r="B790">
        <f t="shared" si="63"/>
        <v>7</v>
      </c>
      <c r="C790" s="4">
        <f t="shared" si="64"/>
        <v>1991</v>
      </c>
      <c r="D790" s="19">
        <v>0.48843999999999999</v>
      </c>
      <c r="E790" s="19">
        <v>1.29427</v>
      </c>
      <c r="F790" s="19">
        <v>1.67</v>
      </c>
      <c r="G790" s="19">
        <v>4.6609299999999996</v>
      </c>
      <c r="H790" s="19">
        <v>4.07</v>
      </c>
      <c r="I790" s="36">
        <v>0.97660733527049159</v>
      </c>
      <c r="J790" s="37">
        <v>2.5374810017350757</v>
      </c>
      <c r="K790" s="36">
        <v>-1.4931451065562595</v>
      </c>
      <c r="M790" s="19">
        <v>0.14706</v>
      </c>
      <c r="O790" s="34">
        <v>786</v>
      </c>
      <c r="P790" s="23">
        <v>1.3098856814397708E-2</v>
      </c>
      <c r="R790">
        <f t="shared" si="60"/>
        <v>2.5374810017350757E-2</v>
      </c>
      <c r="S790">
        <f t="shared" si="61"/>
        <v>2.5374810017350757</v>
      </c>
      <c r="U790">
        <v>1.211723132484213</v>
      </c>
    </row>
    <row r="791" spans="1:21">
      <c r="A791">
        <f t="shared" si="62"/>
        <v>66</v>
      </c>
      <c r="B791">
        <f t="shared" si="63"/>
        <v>8</v>
      </c>
      <c r="C791" s="4">
        <f t="shared" si="64"/>
        <v>1991</v>
      </c>
      <c r="D791" s="19">
        <v>0.46100999999999998</v>
      </c>
      <c r="E791" s="19">
        <v>2.4680300000000002</v>
      </c>
      <c r="F791" s="19">
        <v>2.75</v>
      </c>
      <c r="G791" s="19">
        <v>2.3692000000000002</v>
      </c>
      <c r="H791" s="19">
        <v>2.61</v>
      </c>
      <c r="I791" s="36">
        <v>-1.7587829240458344</v>
      </c>
      <c r="J791" s="37">
        <v>6.8674637611322309</v>
      </c>
      <c r="K791" s="36">
        <v>-4.2579578338156399</v>
      </c>
      <c r="M791" s="19">
        <v>0.29369000000000001</v>
      </c>
      <c r="O791" s="34">
        <v>787</v>
      </c>
      <c r="P791" s="23">
        <v>4.3983653874935857E-2</v>
      </c>
      <c r="R791">
        <f t="shared" si="60"/>
        <v>6.8674637611322309E-2</v>
      </c>
      <c r="S791">
        <f t="shared" si="61"/>
        <v>6.8674637611322309</v>
      </c>
      <c r="U791">
        <v>2.3650737868108731</v>
      </c>
    </row>
    <row r="792" spans="1:21">
      <c r="A792">
        <f t="shared" si="62"/>
        <v>66</v>
      </c>
      <c r="B792">
        <f t="shared" si="63"/>
        <v>9</v>
      </c>
      <c r="C792" s="4">
        <f t="shared" si="64"/>
        <v>1991</v>
      </c>
      <c r="D792" s="19">
        <v>0.45583000000000001</v>
      </c>
      <c r="E792" s="19">
        <v>2.1568000000000001</v>
      </c>
      <c r="F792" s="19">
        <v>2.71</v>
      </c>
      <c r="G792" s="19">
        <v>-1.6734899999999999</v>
      </c>
      <c r="H792" s="19">
        <v>0.32</v>
      </c>
      <c r="I792" s="36">
        <v>1.546528074754915</v>
      </c>
      <c r="J792" s="37">
        <v>-12.439291238427996</v>
      </c>
      <c r="K792" s="36">
        <v>2.1588946459412783</v>
      </c>
      <c r="M792" s="19">
        <v>0.43924000000000002</v>
      </c>
      <c r="O792" s="34">
        <v>788</v>
      </c>
      <c r="P792" s="23">
        <v>-5.2555045007857237E-2</v>
      </c>
      <c r="R792">
        <f t="shared" si="60"/>
        <v>-0.12439291238427996</v>
      </c>
      <c r="S792">
        <f t="shared" si="61"/>
        <v>-12.439291238427996</v>
      </c>
      <c r="U792">
        <v>-7.5822734606274258</v>
      </c>
    </row>
    <row r="793" spans="1:21">
      <c r="A793">
        <f t="shared" si="62"/>
        <v>66</v>
      </c>
      <c r="B793">
        <f t="shared" si="63"/>
        <v>10</v>
      </c>
      <c r="C793" s="4">
        <f t="shared" si="64"/>
        <v>1991</v>
      </c>
      <c r="D793" s="19">
        <v>0.42459999999999998</v>
      </c>
      <c r="E793" s="19">
        <v>1.3406</v>
      </c>
      <c r="F793" s="19">
        <v>0.43</v>
      </c>
      <c r="G793" s="19">
        <v>1.3444499999999999</v>
      </c>
      <c r="H793" s="19">
        <v>3.17</v>
      </c>
      <c r="I793" s="36">
        <v>2.0280485338480156</v>
      </c>
      <c r="J793" s="37">
        <v>9.3657797435432002</v>
      </c>
      <c r="K793" s="36">
        <v>0.71851225697379117</v>
      </c>
      <c r="M793" s="19">
        <v>0.14577000000000001</v>
      </c>
      <c r="O793" s="34">
        <v>789</v>
      </c>
      <c r="P793" s="23">
        <v>4.4750714230998634E-2</v>
      </c>
      <c r="R793">
        <f t="shared" si="60"/>
        <v>9.3657797435432011E-2</v>
      </c>
      <c r="S793">
        <f t="shared" si="61"/>
        <v>9.3657797435432002</v>
      </c>
      <c r="U793">
        <v>4.6812203656096045</v>
      </c>
    </row>
    <row r="794" spans="1:21">
      <c r="A794">
        <f t="shared" si="62"/>
        <v>66</v>
      </c>
      <c r="B794">
        <f t="shared" si="63"/>
        <v>11</v>
      </c>
      <c r="C794" s="4">
        <f t="shared" si="64"/>
        <v>1991</v>
      </c>
      <c r="D794" s="19">
        <v>0.39154</v>
      </c>
      <c r="E794" s="19">
        <v>1.28281</v>
      </c>
      <c r="F794" s="19">
        <v>1.06</v>
      </c>
      <c r="G794" s="19">
        <v>-4.0292599999999998</v>
      </c>
      <c r="H794" s="19">
        <v>-2.76</v>
      </c>
      <c r="I794" s="36">
        <v>-6.1998758633316173</v>
      </c>
      <c r="J794" s="37">
        <v>-3.0174274215621799</v>
      </c>
      <c r="K794" s="36">
        <v>2.4758707511540079</v>
      </c>
      <c r="M794" s="19">
        <v>0.29111999999999999</v>
      </c>
      <c r="O794" s="34">
        <v>790</v>
      </c>
      <c r="P794" s="23">
        <v>8.1269906946057624E-4</v>
      </c>
      <c r="R794">
        <f t="shared" si="60"/>
        <v>-3.0174274215621799E-2</v>
      </c>
      <c r="S794">
        <f t="shared" si="61"/>
        <v>-3.0174274215621799</v>
      </c>
      <c r="U794">
        <v>-3.0961810650377912</v>
      </c>
    </row>
    <row r="795" spans="1:21">
      <c r="A795">
        <f t="shared" si="62"/>
        <v>66</v>
      </c>
      <c r="B795">
        <f t="shared" si="63"/>
        <v>12</v>
      </c>
      <c r="C795" s="4">
        <f t="shared" si="64"/>
        <v>1991</v>
      </c>
      <c r="D795" s="19">
        <v>0.37920999999999999</v>
      </c>
      <c r="E795" s="19">
        <v>2.65428</v>
      </c>
      <c r="F795" s="19">
        <v>4.3600000000000003</v>
      </c>
      <c r="G795" s="19">
        <v>11.436529999999999</v>
      </c>
      <c r="H795" s="19">
        <v>6.01</v>
      </c>
      <c r="I795" s="36">
        <v>-0.30792603330488816</v>
      </c>
      <c r="J795" s="37">
        <v>14.099339011742963</v>
      </c>
      <c r="K795" s="36">
        <v>-3.5899535899535984</v>
      </c>
      <c r="M795" s="19">
        <v>7.2569999999999996E-2</v>
      </c>
      <c r="O795" s="34">
        <v>791</v>
      </c>
      <c r="P795" s="23">
        <v>8.2364174550868974E-2</v>
      </c>
      <c r="R795">
        <f t="shared" si="60"/>
        <v>0.14099339011742962</v>
      </c>
      <c r="S795">
        <f t="shared" si="61"/>
        <v>14.099339011742963</v>
      </c>
      <c r="U795">
        <v>5.4167734802280387</v>
      </c>
    </row>
    <row r="796" spans="1:21">
      <c r="A796">
        <f t="shared" si="62"/>
        <v>67</v>
      </c>
      <c r="B796">
        <f t="shared" si="63"/>
        <v>1</v>
      </c>
      <c r="C796" s="4">
        <f t="shared" si="64"/>
        <v>1992</v>
      </c>
      <c r="D796" s="19">
        <v>0.33910000000000001</v>
      </c>
      <c r="E796" s="19">
        <v>-1.9522699999999999</v>
      </c>
      <c r="F796" s="19">
        <v>-1.73</v>
      </c>
      <c r="G796" s="19">
        <v>-1.8634900000000001</v>
      </c>
      <c r="H796" s="19">
        <v>11.28</v>
      </c>
      <c r="I796" s="36">
        <v>2.2749338483081933</v>
      </c>
      <c r="J796" s="37">
        <v>34.533809143070471</v>
      </c>
      <c r="K796" s="36">
        <v>0.26900750389353689</v>
      </c>
      <c r="M796" s="19">
        <v>0.14502999999999999</v>
      </c>
      <c r="O796" s="34">
        <v>792</v>
      </c>
      <c r="P796" s="23">
        <v>0.15409606314339497</v>
      </c>
      <c r="R796">
        <f t="shared" si="60"/>
        <v>0.34533809143070471</v>
      </c>
      <c r="S796">
        <f t="shared" si="61"/>
        <v>34.533809143070471</v>
      </c>
      <c r="U796">
        <v>16.57072009815429</v>
      </c>
    </row>
    <row r="797" spans="1:21">
      <c r="A797">
        <f t="shared" si="62"/>
        <v>67</v>
      </c>
      <c r="B797">
        <f t="shared" si="63"/>
        <v>2</v>
      </c>
      <c r="C797" s="4">
        <f t="shared" si="64"/>
        <v>1992</v>
      </c>
      <c r="D797" s="19">
        <v>0.28276000000000001</v>
      </c>
      <c r="E797" s="19">
        <v>0.21898999999999999</v>
      </c>
      <c r="F797" s="19">
        <v>0.96</v>
      </c>
      <c r="G797" s="19">
        <v>1.29511</v>
      </c>
      <c r="H797" s="19">
        <v>4.5199999999999996</v>
      </c>
      <c r="I797" s="36">
        <v>-2.0025814524878798</v>
      </c>
      <c r="J797" s="37">
        <v>10.673563867891666</v>
      </c>
      <c r="K797" s="36">
        <v>-0.28240609997175481</v>
      </c>
      <c r="M797" s="19">
        <v>0.36205999999999999</v>
      </c>
      <c r="O797" s="34">
        <v>793</v>
      </c>
      <c r="P797" s="23">
        <v>4.2903476277193597E-2</v>
      </c>
      <c r="R797">
        <f t="shared" si="60"/>
        <v>0.10673563867891667</v>
      </c>
      <c r="S797">
        <f t="shared" si="61"/>
        <v>10.673563867891666</v>
      </c>
      <c r="U797">
        <v>6.1206203501767957</v>
      </c>
    </row>
    <row r="798" spans="1:21">
      <c r="A798">
        <f t="shared" si="62"/>
        <v>67</v>
      </c>
      <c r="B798">
        <f t="shared" si="63"/>
        <v>3</v>
      </c>
      <c r="C798" s="4">
        <f t="shared" si="64"/>
        <v>1992</v>
      </c>
      <c r="D798" s="19">
        <v>0.33760000000000001</v>
      </c>
      <c r="E798" s="19">
        <v>-0.79439000000000004</v>
      </c>
      <c r="F798" s="19">
        <v>-0.73</v>
      </c>
      <c r="G798" s="19">
        <v>-1.9448700000000001</v>
      </c>
      <c r="H798" s="19">
        <v>-2.4900000000000002</v>
      </c>
      <c r="I798" s="36">
        <v>-5.4573056842203354</v>
      </c>
      <c r="J798" s="37">
        <v>6.1260874082758932</v>
      </c>
      <c r="K798" s="36">
        <v>-3.228547153780803</v>
      </c>
      <c r="M798" s="19">
        <v>0.50505</v>
      </c>
      <c r="O798" s="34">
        <v>794</v>
      </c>
      <c r="P798" s="23">
        <v>1.4408930350549687E-2</v>
      </c>
      <c r="R798">
        <f t="shared" si="60"/>
        <v>6.1260874082758932E-2</v>
      </c>
      <c r="S798">
        <f t="shared" si="61"/>
        <v>6.1260874082758932</v>
      </c>
      <c r="U798">
        <v>4.6186446442282909</v>
      </c>
    </row>
    <row r="799" spans="1:21">
      <c r="A799">
        <f t="shared" si="62"/>
        <v>67</v>
      </c>
      <c r="B799">
        <f t="shared" si="63"/>
        <v>4</v>
      </c>
      <c r="C799" s="4">
        <f t="shared" si="64"/>
        <v>1992</v>
      </c>
      <c r="D799" s="19">
        <v>0.32488</v>
      </c>
      <c r="E799" s="19">
        <v>0.97741999999999996</v>
      </c>
      <c r="F799" s="19">
        <v>0.16</v>
      </c>
      <c r="G799" s="19">
        <v>2.9361199999999998</v>
      </c>
      <c r="H799" s="19">
        <v>-4.03</v>
      </c>
      <c r="I799" s="36">
        <v>-1.9247789245626614</v>
      </c>
      <c r="J799" s="37">
        <v>-4.2996629791247081</v>
      </c>
      <c r="K799" s="36">
        <v>-1.565700907228551</v>
      </c>
      <c r="M799" s="19">
        <v>0.14358000000000001</v>
      </c>
      <c r="O799" s="34">
        <v>795</v>
      </c>
      <c r="P799" s="23">
        <v>-1.2471280718662436E-2</v>
      </c>
      <c r="R799">
        <f t="shared" si="60"/>
        <v>-4.2996629791247076E-2</v>
      </c>
      <c r="S799">
        <f t="shared" si="61"/>
        <v>-4.2996629791247081</v>
      </c>
      <c r="U799">
        <v>-3.0910846921798063</v>
      </c>
    </row>
    <row r="800" spans="1:21">
      <c r="A800">
        <f t="shared" si="62"/>
        <v>67</v>
      </c>
      <c r="B800">
        <f t="shared" si="63"/>
        <v>5</v>
      </c>
      <c r="C800" s="4">
        <f t="shared" si="64"/>
        <v>1992</v>
      </c>
      <c r="D800" s="19">
        <v>0.27583999999999997</v>
      </c>
      <c r="E800" s="19">
        <v>2.21767</v>
      </c>
      <c r="F800" s="19">
        <v>2.54</v>
      </c>
      <c r="G800" s="19">
        <v>0.49016999999999999</v>
      </c>
      <c r="H800" s="19">
        <v>-0.14000000000000001</v>
      </c>
      <c r="I800" s="36">
        <v>3.8952763865091833</v>
      </c>
      <c r="J800" s="37">
        <v>-3.0764063901268734</v>
      </c>
      <c r="K800" s="36">
        <v>0.34190575293593373</v>
      </c>
      <c r="M800" s="19">
        <v>0.14337</v>
      </c>
      <c r="O800" s="34">
        <v>796</v>
      </c>
      <c r="P800" s="23">
        <v>-7.8807485677423461E-4</v>
      </c>
      <c r="R800">
        <f t="shared" si="60"/>
        <v>-3.0764063901268734E-2</v>
      </c>
      <c r="S800">
        <f t="shared" si="61"/>
        <v>-3.0764063901268734</v>
      </c>
      <c r="U800">
        <v>-2.9999630999397611</v>
      </c>
    </row>
    <row r="801" spans="1:21">
      <c r="A801">
        <f t="shared" si="62"/>
        <v>67</v>
      </c>
      <c r="B801">
        <f t="shared" si="63"/>
        <v>6</v>
      </c>
      <c r="C801" s="4">
        <f t="shared" si="64"/>
        <v>1992</v>
      </c>
      <c r="D801" s="19">
        <v>0.32013999999999998</v>
      </c>
      <c r="E801" s="19">
        <v>1.76722</v>
      </c>
      <c r="F801" s="19">
        <v>1.56</v>
      </c>
      <c r="G801" s="19">
        <v>-1.4877</v>
      </c>
      <c r="H801" s="19">
        <v>-5.19</v>
      </c>
      <c r="I801" s="36">
        <v>-8.5063985228108017</v>
      </c>
      <c r="J801" s="37">
        <v>-23.307280813775577</v>
      </c>
      <c r="K801" s="36">
        <v>1.7481481481481431</v>
      </c>
      <c r="M801" s="19">
        <v>0.35791000000000001</v>
      </c>
      <c r="O801" s="34">
        <v>797</v>
      </c>
      <c r="P801" s="23">
        <v>-0.11329034549215056</v>
      </c>
      <c r="R801">
        <f t="shared" si="60"/>
        <v>-0.23307280813775577</v>
      </c>
      <c r="S801">
        <f t="shared" si="61"/>
        <v>-23.307280813775577</v>
      </c>
      <c r="U801">
        <v>-13.508645365104099</v>
      </c>
    </row>
    <row r="802" spans="1:21">
      <c r="A802">
        <f t="shared" si="62"/>
        <v>67</v>
      </c>
      <c r="B802">
        <f t="shared" si="63"/>
        <v>7</v>
      </c>
      <c r="C802" s="4">
        <f t="shared" si="64"/>
        <v>1992</v>
      </c>
      <c r="D802" s="19">
        <v>0.30769999999999997</v>
      </c>
      <c r="E802" s="19">
        <v>2.4233500000000001</v>
      </c>
      <c r="F802" s="19">
        <v>3.08</v>
      </c>
      <c r="G802" s="19">
        <v>4.0852300000000001</v>
      </c>
      <c r="H802" s="19">
        <v>3.7</v>
      </c>
      <c r="I802" s="36">
        <v>-3.6404555339472622</v>
      </c>
      <c r="J802" s="37">
        <v>3.2358982637876288</v>
      </c>
      <c r="K802" s="36">
        <v>4.2079207920792117</v>
      </c>
      <c r="M802" s="19">
        <v>0.21398</v>
      </c>
      <c r="O802" s="34">
        <v>798</v>
      </c>
      <c r="P802" s="23">
        <v>3.305166473464749E-2</v>
      </c>
      <c r="R802">
        <f t="shared" si="60"/>
        <v>3.2358982637876288E-2</v>
      </c>
      <c r="S802">
        <f t="shared" si="61"/>
        <v>3.2358982637876288</v>
      </c>
      <c r="U802">
        <v>-6.7052028510994371E-2</v>
      </c>
    </row>
    <row r="803" spans="1:21">
      <c r="A803">
        <f t="shared" si="62"/>
        <v>67</v>
      </c>
      <c r="B803">
        <f t="shared" si="63"/>
        <v>8</v>
      </c>
      <c r="C803" s="4">
        <f t="shared" si="64"/>
        <v>1992</v>
      </c>
      <c r="D803" s="19">
        <v>0.26049</v>
      </c>
      <c r="E803" s="19">
        <v>1.5004</v>
      </c>
      <c r="F803" s="19">
        <v>0.9</v>
      </c>
      <c r="G803" s="19">
        <v>-2.0465599999999999</v>
      </c>
      <c r="H803" s="19">
        <v>-2.2799999999999998</v>
      </c>
      <c r="I803" s="36">
        <v>2.9702195723182778</v>
      </c>
      <c r="J803" s="37">
        <v>-13.580343242197412</v>
      </c>
      <c r="K803" s="36">
        <v>-4.988123515439435</v>
      </c>
      <c r="M803" s="19">
        <v>0.28470000000000001</v>
      </c>
      <c r="O803" s="34">
        <v>799</v>
      </c>
      <c r="P803" s="23">
        <v>-6.4169848533076057E-2</v>
      </c>
      <c r="R803">
        <f t="shared" si="60"/>
        <v>-0.13580343242197412</v>
      </c>
      <c r="S803">
        <f t="shared" si="61"/>
        <v>-13.580343242197412</v>
      </c>
      <c r="U803">
        <v>-7.6545496826119166</v>
      </c>
    </row>
    <row r="804" spans="1:21">
      <c r="A804">
        <f t="shared" si="62"/>
        <v>67</v>
      </c>
      <c r="B804">
        <f t="shared" si="63"/>
        <v>9</v>
      </c>
      <c r="C804" s="4">
        <f t="shared" si="64"/>
        <v>1992</v>
      </c>
      <c r="D804" s="19">
        <v>0.25727</v>
      </c>
      <c r="E804" s="19">
        <v>1.94</v>
      </c>
      <c r="F804" s="19">
        <v>0.99</v>
      </c>
      <c r="G804" s="19">
        <v>1.17502</v>
      </c>
      <c r="H804" s="19">
        <v>1.31</v>
      </c>
      <c r="I804" s="36">
        <v>9.2643994121056323</v>
      </c>
      <c r="J804" s="37">
        <v>18.78476855728648</v>
      </c>
      <c r="K804" s="36">
        <v>2.6470588235294024</v>
      </c>
      <c r="M804" s="19">
        <v>0.28388999999999998</v>
      </c>
      <c r="O804" s="34">
        <v>800</v>
      </c>
      <c r="P804" s="23">
        <v>6.2365441396959875E-2</v>
      </c>
      <c r="R804">
        <f t="shared" si="60"/>
        <v>0.1878476855728648</v>
      </c>
      <c r="S804">
        <f t="shared" si="61"/>
        <v>18.78476855728648</v>
      </c>
      <c r="U804">
        <v>11.811589429236497</v>
      </c>
    </row>
    <row r="805" spans="1:21">
      <c r="A805">
        <f t="shared" si="62"/>
        <v>67</v>
      </c>
      <c r="B805">
        <f t="shared" si="63"/>
        <v>10</v>
      </c>
      <c r="C805" s="4">
        <f t="shared" si="64"/>
        <v>1992</v>
      </c>
      <c r="D805" s="19">
        <v>0.22861000000000001</v>
      </c>
      <c r="E805" s="19">
        <v>-1.8173699999999999</v>
      </c>
      <c r="F805" s="19">
        <v>-1.56</v>
      </c>
      <c r="G805" s="19">
        <v>0.34551999999999999</v>
      </c>
      <c r="H805" s="19">
        <v>2.59</v>
      </c>
      <c r="I805" s="36">
        <v>8.598568802642804</v>
      </c>
      <c r="J805" s="37">
        <v>30.414638214848221</v>
      </c>
      <c r="K805" s="36">
        <v>-2.7936962750716332</v>
      </c>
      <c r="M805" s="19">
        <v>0.35386000000000001</v>
      </c>
      <c r="O805" s="34">
        <v>801</v>
      </c>
      <c r="P805" s="23">
        <v>8.0467739536122185E-2</v>
      </c>
      <c r="R805">
        <f t="shared" si="60"/>
        <v>0.30414638214848222</v>
      </c>
      <c r="S805">
        <f t="shared" si="61"/>
        <v>30.414638214848221</v>
      </c>
      <c r="U805">
        <v>20.702019544645747</v>
      </c>
    </row>
    <row r="806" spans="1:21">
      <c r="A806">
        <f t="shared" si="62"/>
        <v>67</v>
      </c>
      <c r="B806">
        <f t="shared" si="63"/>
        <v>11</v>
      </c>
      <c r="C806" s="4">
        <f t="shared" si="64"/>
        <v>1992</v>
      </c>
      <c r="D806" s="19">
        <v>0.2346</v>
      </c>
      <c r="E806" s="19">
        <v>-0.84189000000000003</v>
      </c>
      <c r="F806" s="19">
        <v>0.69</v>
      </c>
      <c r="G806" s="19">
        <v>3.4050099999999999</v>
      </c>
      <c r="H806" s="19">
        <v>8.85</v>
      </c>
      <c r="I806" s="36">
        <v>3.7220990916675021</v>
      </c>
      <c r="J806" s="37">
        <v>-4.615730172713894</v>
      </c>
      <c r="K806" s="36">
        <v>-1.4885777450257986</v>
      </c>
      <c r="M806" s="19">
        <v>0.14104</v>
      </c>
      <c r="O806" s="34">
        <v>802</v>
      </c>
      <c r="P806" s="23">
        <v>-6.1344637601257079E-2</v>
      </c>
      <c r="R806">
        <f t="shared" si="60"/>
        <v>-4.6157301727138944E-2</v>
      </c>
      <c r="S806">
        <f t="shared" si="61"/>
        <v>-4.615730172713894</v>
      </c>
      <c r="U806">
        <v>1.6179885059524686</v>
      </c>
    </row>
    <row r="807" spans="1:21">
      <c r="A807">
        <f t="shared" si="62"/>
        <v>67</v>
      </c>
      <c r="B807">
        <f t="shared" si="63"/>
        <v>12</v>
      </c>
      <c r="C807" s="4">
        <f t="shared" si="64"/>
        <v>1992</v>
      </c>
      <c r="D807" s="19">
        <v>0.28227999999999998</v>
      </c>
      <c r="E807" s="19">
        <v>1.46095</v>
      </c>
      <c r="F807" s="19">
        <v>2.2799999999999998</v>
      </c>
      <c r="G807" s="19">
        <v>1.2273000000000001</v>
      </c>
      <c r="H807" s="19">
        <v>4.41</v>
      </c>
      <c r="I807" s="36">
        <v>0.92868429691184884</v>
      </c>
      <c r="J807" s="37">
        <v>8.4617543681043461</v>
      </c>
      <c r="K807" s="36">
        <v>-0.38898862956313618</v>
      </c>
      <c r="M807" s="19">
        <v>-7.0419999999999996E-2</v>
      </c>
      <c r="O807" s="34">
        <v>803</v>
      </c>
      <c r="P807" s="23">
        <v>4.9670847472357282E-2</v>
      </c>
      <c r="R807">
        <f t="shared" si="60"/>
        <v>8.4617543681043461E-2</v>
      </c>
      <c r="S807">
        <f t="shared" si="61"/>
        <v>8.4617543681043461</v>
      </c>
      <c r="U807">
        <v>3.3293004462150235</v>
      </c>
    </row>
    <row r="808" spans="1:21">
      <c r="A808">
        <f t="shared" si="62"/>
        <v>68</v>
      </c>
      <c r="B808">
        <f t="shared" si="63"/>
        <v>1</v>
      </c>
      <c r="C808" s="4">
        <f t="shared" si="64"/>
        <v>1993</v>
      </c>
      <c r="D808" s="19">
        <v>0.23349</v>
      </c>
      <c r="E808" s="19">
        <v>2.70343</v>
      </c>
      <c r="F808" s="19">
        <v>2.5</v>
      </c>
      <c r="G808" s="19">
        <v>0.83599999999999997</v>
      </c>
      <c r="H808" s="19">
        <v>5.43</v>
      </c>
      <c r="I808" s="36">
        <v>1.6181812854791817</v>
      </c>
      <c r="J808" s="37">
        <v>2.9846922243409679</v>
      </c>
      <c r="K808" s="36">
        <v>-0.73595674376689679</v>
      </c>
      <c r="M808" s="19">
        <v>0.49331000000000003</v>
      </c>
      <c r="O808" s="34">
        <v>804</v>
      </c>
      <c r="P808" s="23">
        <v>8.7433399746827956E-3</v>
      </c>
      <c r="R808">
        <f t="shared" si="60"/>
        <v>2.9846922243409679E-2</v>
      </c>
      <c r="S808">
        <f t="shared" si="61"/>
        <v>2.9846922243409679</v>
      </c>
      <c r="U808">
        <v>2.0920665775356122</v>
      </c>
    </row>
    <row r="809" spans="1:21">
      <c r="A809">
        <f t="shared" si="62"/>
        <v>68</v>
      </c>
      <c r="B809">
        <f t="shared" si="63"/>
        <v>2</v>
      </c>
      <c r="C809" s="4">
        <f t="shared" si="64"/>
        <v>1993</v>
      </c>
      <c r="D809" s="19">
        <v>0.22092000000000001</v>
      </c>
      <c r="E809" s="19">
        <v>2.4271799999999999</v>
      </c>
      <c r="F809" s="19">
        <v>2.56</v>
      </c>
      <c r="G809" s="19">
        <v>1.3629899999999999</v>
      </c>
      <c r="H809" s="19">
        <v>-1.8</v>
      </c>
      <c r="I809" s="36">
        <v>7.53737263305523</v>
      </c>
      <c r="J809" s="37">
        <v>5.7490556807714643</v>
      </c>
      <c r="K809" s="36">
        <v>-0.86246028143439624</v>
      </c>
      <c r="M809" s="19">
        <v>0.35063</v>
      </c>
      <c r="O809" s="34">
        <v>805</v>
      </c>
      <c r="P809" s="23">
        <v>-3.3473130108568894E-3</v>
      </c>
      <c r="R809">
        <f t="shared" si="60"/>
        <v>5.7490556807714643E-2</v>
      </c>
      <c r="S809">
        <f t="shared" si="61"/>
        <v>5.7490556807714643</v>
      </c>
      <c r="U809">
        <v>6.1042197159334126</v>
      </c>
    </row>
    <row r="810" spans="1:21">
      <c r="A810">
        <f t="shared" si="62"/>
        <v>68</v>
      </c>
      <c r="B810">
        <f t="shared" si="63"/>
        <v>3</v>
      </c>
      <c r="C810" s="4">
        <f t="shared" si="64"/>
        <v>1993</v>
      </c>
      <c r="D810" s="19">
        <v>0.25374999999999998</v>
      </c>
      <c r="E810" s="19">
        <v>0.43357000000000001</v>
      </c>
      <c r="F810" s="19">
        <v>0.25</v>
      </c>
      <c r="G810" s="19">
        <v>2.1098599999999998</v>
      </c>
      <c r="H810" s="19">
        <v>2.89</v>
      </c>
      <c r="I810" s="36">
        <v>2.2725964167327728</v>
      </c>
      <c r="J810" s="37">
        <v>-4.1485956409236806</v>
      </c>
      <c r="K810" s="36">
        <v>3.1135531135531025</v>
      </c>
      <c r="M810" s="19">
        <v>0.34941</v>
      </c>
      <c r="O810" s="34">
        <v>806</v>
      </c>
      <c r="P810" s="23">
        <v>-1.3442212633814066E-2</v>
      </c>
      <c r="R810">
        <f t="shared" si="60"/>
        <v>-4.1485956409236802E-2</v>
      </c>
      <c r="S810">
        <f t="shared" si="61"/>
        <v>-4.1485956409236806</v>
      </c>
      <c r="U810">
        <v>-2.8425850096719714</v>
      </c>
    </row>
    <row r="811" spans="1:21">
      <c r="A811">
        <f t="shared" si="62"/>
        <v>68</v>
      </c>
      <c r="B811">
        <f t="shared" si="63"/>
        <v>4</v>
      </c>
      <c r="C811" s="4">
        <f t="shared" si="64"/>
        <v>1993</v>
      </c>
      <c r="D811" s="19">
        <v>0.23716999999999999</v>
      </c>
      <c r="E811" s="19">
        <v>0.88446000000000002</v>
      </c>
      <c r="F811" s="19">
        <v>0.52</v>
      </c>
      <c r="G811" s="19">
        <v>-2.4170600000000002</v>
      </c>
      <c r="H811" s="19">
        <v>-3.06</v>
      </c>
      <c r="I811" s="36">
        <v>5.4216716650915462</v>
      </c>
      <c r="J811" s="37">
        <v>2.4766924895119891</v>
      </c>
      <c r="K811" s="36">
        <v>4.8845470692717496</v>
      </c>
      <c r="M811" s="19">
        <v>0.27855000000000002</v>
      </c>
      <c r="O811" s="34">
        <v>807</v>
      </c>
      <c r="P811" s="23">
        <v>4.0651943607041607E-2</v>
      </c>
      <c r="R811">
        <f t="shared" si="60"/>
        <v>2.4766924895119891E-2</v>
      </c>
      <c r="S811">
        <f t="shared" si="61"/>
        <v>2.4766924895119891</v>
      </c>
      <c r="U811">
        <v>-1.526448762192486</v>
      </c>
    </row>
    <row r="812" spans="1:21">
      <c r="A812">
        <f t="shared" si="62"/>
        <v>68</v>
      </c>
      <c r="B812">
        <f t="shared" si="63"/>
        <v>5</v>
      </c>
      <c r="C812" s="4">
        <f t="shared" si="64"/>
        <v>1993</v>
      </c>
      <c r="D812" s="19">
        <v>0.21679999999999999</v>
      </c>
      <c r="E812" s="19">
        <v>-9.4420000000000004E-2</v>
      </c>
      <c r="F812" s="19">
        <v>0.2</v>
      </c>
      <c r="G812" s="19">
        <v>2.6749999999999998</v>
      </c>
      <c r="H812" s="19">
        <v>3.42</v>
      </c>
      <c r="I812" s="36">
        <v>2.9235211019765148</v>
      </c>
      <c r="J812" s="37">
        <v>7.4933699153693745</v>
      </c>
      <c r="K812" s="36">
        <v>6.5340107253739621</v>
      </c>
      <c r="M812" s="19">
        <v>0.13889000000000001</v>
      </c>
      <c r="O812" s="34">
        <v>808</v>
      </c>
      <c r="P812" s="23">
        <v>3.7796393530503014E-2</v>
      </c>
      <c r="R812">
        <f t="shared" si="60"/>
        <v>7.4933699153693745E-2</v>
      </c>
      <c r="S812">
        <f t="shared" si="61"/>
        <v>7.4933699153693745</v>
      </c>
      <c r="U812">
        <v>3.5784770360255798</v>
      </c>
    </row>
    <row r="813" spans="1:21">
      <c r="A813">
        <f t="shared" si="62"/>
        <v>68</v>
      </c>
      <c r="B813">
        <f t="shared" si="63"/>
        <v>6</v>
      </c>
      <c r="C813" s="4">
        <f t="shared" si="64"/>
        <v>1993</v>
      </c>
      <c r="D813" s="19">
        <v>0.25380999999999998</v>
      </c>
      <c r="E813" s="19">
        <v>2.0128400000000002</v>
      </c>
      <c r="F813" s="19">
        <v>2.93</v>
      </c>
      <c r="G813" s="19">
        <v>0.29292000000000001</v>
      </c>
      <c r="H813" s="19">
        <v>-0.38</v>
      </c>
      <c r="I813" s="36">
        <v>3.2276752676121596</v>
      </c>
      <c r="J813" s="37">
        <v>13.553123673039558</v>
      </c>
      <c r="K813" s="36">
        <v>0.26493575307988682</v>
      </c>
      <c r="M813" s="19">
        <v>0.13869999999999999</v>
      </c>
      <c r="O813" s="34">
        <v>809</v>
      </c>
      <c r="P813" s="23">
        <v>5.1927041929309858E-2</v>
      </c>
      <c r="R813">
        <f t="shared" si="60"/>
        <v>0.13553123673039558</v>
      </c>
      <c r="S813">
        <f t="shared" si="61"/>
        <v>13.553123673039558</v>
      </c>
      <c r="U813">
        <v>7.9477179945625904</v>
      </c>
    </row>
    <row r="814" spans="1:21">
      <c r="A814">
        <f t="shared" si="62"/>
        <v>68</v>
      </c>
      <c r="B814">
        <f t="shared" si="63"/>
        <v>7</v>
      </c>
      <c r="C814" s="4">
        <f t="shared" si="64"/>
        <v>1993</v>
      </c>
      <c r="D814" s="19">
        <v>0.24018</v>
      </c>
      <c r="E814" s="19">
        <v>5.0860000000000002E-2</v>
      </c>
      <c r="F814" s="19">
        <v>1</v>
      </c>
      <c r="G814" s="19">
        <v>-0.40228999999999998</v>
      </c>
      <c r="H814" s="19">
        <v>1.66</v>
      </c>
      <c r="I814" s="36">
        <v>4.0479076676064407</v>
      </c>
      <c r="J814" s="37">
        <v>5.5262786362150429</v>
      </c>
      <c r="K814" s="36">
        <v>6.1566917690579981</v>
      </c>
      <c r="M814" s="19">
        <v>0</v>
      </c>
      <c r="O814" s="34">
        <v>810</v>
      </c>
      <c r="P814" s="23">
        <v>2.2925610591245205E-2</v>
      </c>
      <c r="R814">
        <f t="shared" si="60"/>
        <v>5.5262786362150429E-2</v>
      </c>
      <c r="S814">
        <f t="shared" si="61"/>
        <v>5.5262786362150429</v>
      </c>
      <c r="U814">
        <v>3.1612441252902697</v>
      </c>
    </row>
    <row r="815" spans="1:21">
      <c r="A815">
        <f t="shared" si="62"/>
        <v>68</v>
      </c>
      <c r="B815">
        <f t="shared" si="63"/>
        <v>8</v>
      </c>
      <c r="C815" s="4">
        <f t="shared" si="64"/>
        <v>1993</v>
      </c>
      <c r="D815" s="19">
        <v>0.25045000000000001</v>
      </c>
      <c r="E815" s="19">
        <v>2.2268300000000001</v>
      </c>
      <c r="F815" s="19">
        <v>2.87</v>
      </c>
      <c r="G815" s="19">
        <v>3.7943799999999999</v>
      </c>
      <c r="H815" s="19">
        <v>3.39</v>
      </c>
      <c r="I815" s="36">
        <v>4.733744995439471</v>
      </c>
      <c r="J815" s="37">
        <v>15.754249068430969</v>
      </c>
      <c r="K815" s="36">
        <v>-7.5171126322339692</v>
      </c>
      <c r="M815" s="19">
        <v>0.27700999999999998</v>
      </c>
      <c r="O815" s="34">
        <v>811</v>
      </c>
      <c r="P815" s="23">
        <v>7.441566481512174E-2</v>
      </c>
      <c r="R815">
        <f t="shared" si="60"/>
        <v>0.1575424906843097</v>
      </c>
      <c r="S815">
        <f t="shared" si="61"/>
        <v>15.754249068430969</v>
      </c>
      <c r="U815">
        <v>7.736933534331139</v>
      </c>
    </row>
    <row r="816" spans="1:21">
      <c r="A816">
        <f t="shared" si="62"/>
        <v>68</v>
      </c>
      <c r="B816">
        <f t="shared" si="63"/>
        <v>9</v>
      </c>
      <c r="C816" s="4">
        <f t="shared" si="64"/>
        <v>1993</v>
      </c>
      <c r="D816" s="19">
        <v>0.25619999999999998</v>
      </c>
      <c r="E816" s="19">
        <v>0.55584</v>
      </c>
      <c r="F816" s="19">
        <v>0.43</v>
      </c>
      <c r="G816" s="19">
        <v>-0.76698</v>
      </c>
      <c r="H816" s="19">
        <v>3.16</v>
      </c>
      <c r="I816" s="36">
        <v>-2.4768950427029726</v>
      </c>
      <c r="J816" s="37">
        <v>9.2988859229305554</v>
      </c>
      <c r="K816" s="36">
        <v>-4.3197416229309731</v>
      </c>
      <c r="M816" s="19">
        <v>0.20718</v>
      </c>
      <c r="O816" s="34">
        <v>812</v>
      </c>
      <c r="P816" s="23">
        <v>5.7102840701537705E-2</v>
      </c>
      <c r="R816">
        <f t="shared" si="60"/>
        <v>9.2988859229305554E-2</v>
      </c>
      <c r="S816">
        <f t="shared" si="61"/>
        <v>9.2988859229305554</v>
      </c>
      <c r="U816">
        <v>3.3947518771165517</v>
      </c>
    </row>
    <row r="817" spans="1:21">
      <c r="A817">
        <f t="shared" si="62"/>
        <v>68</v>
      </c>
      <c r="B817">
        <f t="shared" si="63"/>
        <v>10</v>
      </c>
      <c r="C817" s="4">
        <f t="shared" si="64"/>
        <v>1993</v>
      </c>
      <c r="D817" s="19">
        <v>0.22098000000000001</v>
      </c>
      <c r="E817" s="19">
        <v>0.17507</v>
      </c>
      <c r="F817" s="19">
        <v>0.51</v>
      </c>
      <c r="G817" s="19">
        <v>2.0686200000000001</v>
      </c>
      <c r="H817" s="19">
        <v>4.71</v>
      </c>
      <c r="I817" s="36">
        <v>4.2903871630217107</v>
      </c>
      <c r="J817" s="37">
        <v>19.706393826922209</v>
      </c>
      <c r="K817" s="36">
        <v>3.9662447257384104</v>
      </c>
      <c r="M817" s="19">
        <v>0.41350999999999999</v>
      </c>
      <c r="O817" s="34">
        <v>813</v>
      </c>
      <c r="P817" s="23">
        <v>8.6001852024617742E-2</v>
      </c>
      <c r="R817">
        <f t="shared" si="60"/>
        <v>0.19706393826922208</v>
      </c>
      <c r="S817">
        <f t="shared" si="61"/>
        <v>19.706393826922209</v>
      </c>
      <c r="U817">
        <v>10.226694000341967</v>
      </c>
    </row>
    <row r="818" spans="1:21">
      <c r="A818">
        <f t="shared" si="62"/>
        <v>68</v>
      </c>
      <c r="B818">
        <f t="shared" si="63"/>
        <v>11</v>
      </c>
      <c r="C818" s="4">
        <f t="shared" si="64"/>
        <v>1993</v>
      </c>
      <c r="D818" s="19">
        <v>0.24909999999999999</v>
      </c>
      <c r="E818" s="19">
        <v>-0.92788999999999999</v>
      </c>
      <c r="F818" s="19">
        <v>-1.88</v>
      </c>
      <c r="G818" s="19">
        <v>-0.95316999999999996</v>
      </c>
      <c r="H818" s="19">
        <v>-1.75</v>
      </c>
      <c r="I818" s="36">
        <v>-9.1786650968994881</v>
      </c>
      <c r="J818" s="37">
        <v>6.4081670284334979</v>
      </c>
      <c r="K818" s="36">
        <v>0.35173160173158635</v>
      </c>
      <c r="M818" s="19">
        <v>6.8629999999999997E-2</v>
      </c>
      <c r="O818" s="34">
        <v>814</v>
      </c>
      <c r="P818" s="23">
        <v>2.413533449289873E-2</v>
      </c>
      <c r="R818">
        <f t="shared" si="60"/>
        <v>6.4081670284334979E-2</v>
      </c>
      <c r="S818">
        <f t="shared" si="61"/>
        <v>6.4081670284334979</v>
      </c>
      <c r="U818">
        <v>3.9004938552594419</v>
      </c>
    </row>
    <row r="819" spans="1:21">
      <c r="A819">
        <f t="shared" si="62"/>
        <v>68</v>
      </c>
      <c r="B819">
        <f t="shared" si="63"/>
        <v>12</v>
      </c>
      <c r="C819" s="4">
        <f t="shared" si="64"/>
        <v>1993</v>
      </c>
      <c r="D819" s="19">
        <v>0.22634000000000001</v>
      </c>
      <c r="E819" s="19">
        <v>0.32471</v>
      </c>
      <c r="F819" s="19">
        <v>0.67</v>
      </c>
      <c r="G819" s="19">
        <v>1.2090700000000001</v>
      </c>
      <c r="H819" s="19">
        <v>1.94</v>
      </c>
      <c r="I819" s="36">
        <v>7.8966283388755105</v>
      </c>
      <c r="J819" s="37">
        <v>38.42471377248016</v>
      </c>
      <c r="K819" s="36">
        <v>5.6214613103262367</v>
      </c>
      <c r="M819" s="19">
        <v>0</v>
      </c>
      <c r="O819" s="34">
        <v>815</v>
      </c>
      <c r="P819" s="23">
        <v>0.18070424085885661</v>
      </c>
      <c r="R819">
        <f t="shared" si="60"/>
        <v>0.38424713772480157</v>
      </c>
      <c r="S819">
        <f t="shared" si="61"/>
        <v>38.42471377248016</v>
      </c>
      <c r="U819">
        <v>17.239109492643635</v>
      </c>
    </row>
    <row r="820" spans="1:21">
      <c r="A820">
        <f t="shared" si="62"/>
        <v>69</v>
      </c>
      <c r="B820">
        <f t="shared" si="63"/>
        <v>1</v>
      </c>
      <c r="C820" s="4">
        <f t="shared" si="64"/>
        <v>1994</v>
      </c>
      <c r="D820" s="19">
        <v>0.25031999999999999</v>
      </c>
      <c r="E820" s="19">
        <v>1.37782</v>
      </c>
      <c r="F820" s="19">
        <v>2.02</v>
      </c>
      <c r="G820" s="19">
        <v>3.3997199999999999</v>
      </c>
      <c r="H820" s="19">
        <v>6.18</v>
      </c>
      <c r="I820" s="36">
        <v>6.4101254832764294</v>
      </c>
      <c r="J820" s="37">
        <v>-0.17243331202296819</v>
      </c>
      <c r="K820" s="36">
        <v>-3.5354179961710308</v>
      </c>
      <c r="M820" s="19">
        <v>0.27434999999999998</v>
      </c>
      <c r="O820" s="34">
        <v>816</v>
      </c>
      <c r="P820" s="23">
        <v>-5.2760592957235009E-4</v>
      </c>
      <c r="R820">
        <f t="shared" si="60"/>
        <v>-1.7243331202296819E-3</v>
      </c>
      <c r="S820">
        <f t="shared" si="61"/>
        <v>-0.17243331202296819</v>
      </c>
      <c r="U820">
        <v>-0.11973589243255732</v>
      </c>
    </row>
    <row r="821" spans="1:21">
      <c r="A821">
        <f t="shared" si="62"/>
        <v>69</v>
      </c>
      <c r="B821">
        <f t="shared" si="63"/>
        <v>2</v>
      </c>
      <c r="C821" s="4">
        <f t="shared" si="64"/>
        <v>1994</v>
      </c>
      <c r="D821" s="19">
        <v>0.21196999999999999</v>
      </c>
      <c r="E821" s="19">
        <v>-2.5817399999999999</v>
      </c>
      <c r="F821" s="19">
        <v>-2.86</v>
      </c>
      <c r="G821" s="19">
        <v>-2.7142400000000002</v>
      </c>
      <c r="H821" s="19">
        <v>-0.23</v>
      </c>
      <c r="I821" s="36">
        <v>1.0946976308199683</v>
      </c>
      <c r="J821" s="37">
        <v>-1.7648759515734413</v>
      </c>
      <c r="K821" s="36">
        <v>0.96586398518128114</v>
      </c>
      <c r="M821" s="19">
        <v>0.34200000000000003</v>
      </c>
      <c r="O821" s="34">
        <v>817</v>
      </c>
      <c r="P821" s="23">
        <v>-1.3223544811121757E-2</v>
      </c>
      <c r="R821">
        <f t="shared" si="60"/>
        <v>-1.7648759515734413E-2</v>
      </c>
      <c r="S821">
        <f t="shared" si="61"/>
        <v>-1.7648759515734413</v>
      </c>
      <c r="U821">
        <v>-0.44845159015935693</v>
      </c>
    </row>
    <row r="822" spans="1:21">
      <c r="A822">
        <f t="shared" si="62"/>
        <v>69</v>
      </c>
      <c r="B822">
        <f t="shared" si="63"/>
        <v>3</v>
      </c>
      <c r="C822" s="4">
        <f t="shared" si="64"/>
        <v>1994</v>
      </c>
      <c r="D822" s="19">
        <v>0.26949000000000001</v>
      </c>
      <c r="E822" s="19">
        <v>-2.5741800000000001</v>
      </c>
      <c r="F822" s="19">
        <v>-3.83</v>
      </c>
      <c r="G822" s="19">
        <v>-4.35968</v>
      </c>
      <c r="H822" s="19">
        <v>-4.46</v>
      </c>
      <c r="I822" s="36">
        <v>-4.1862961827426393</v>
      </c>
      <c r="J822" s="37">
        <v>-16.395254144167382</v>
      </c>
      <c r="K822" s="36">
        <v>2.0049796881142612</v>
      </c>
      <c r="M822" s="19">
        <v>0.34083000000000002</v>
      </c>
      <c r="O822" s="34">
        <v>818</v>
      </c>
      <c r="P822" s="23">
        <v>-8.1726876345462274E-2</v>
      </c>
      <c r="R822">
        <f t="shared" si="60"/>
        <v>-0.16395254144167382</v>
      </c>
      <c r="S822">
        <f t="shared" si="61"/>
        <v>-16.395254144167382</v>
      </c>
      <c r="U822">
        <v>-8.9543800181116389</v>
      </c>
    </row>
    <row r="823" spans="1:21">
      <c r="A823">
        <f t="shared" si="62"/>
        <v>69</v>
      </c>
      <c r="B823">
        <f t="shared" si="63"/>
        <v>4</v>
      </c>
      <c r="C823" s="4">
        <f t="shared" si="64"/>
        <v>1994</v>
      </c>
      <c r="D823" s="19">
        <v>0.27110000000000001</v>
      </c>
      <c r="E823" s="19">
        <v>-1.0508500000000001</v>
      </c>
      <c r="F823" s="19">
        <v>-0.97</v>
      </c>
      <c r="G823" s="19">
        <v>1.2823800000000001</v>
      </c>
      <c r="H823" s="19">
        <v>0.6</v>
      </c>
      <c r="I823" s="36">
        <v>1.8055779927020739</v>
      </c>
      <c r="J823" s="37">
        <v>-9.0267744389451074</v>
      </c>
      <c r="K823" s="36">
        <v>-3.2759506680369976</v>
      </c>
      <c r="M823" s="19">
        <v>0.13586999999999999</v>
      </c>
      <c r="O823" s="34">
        <v>819</v>
      </c>
      <c r="P823" s="23">
        <v>-4.927482513176451E-2</v>
      </c>
      <c r="R823">
        <f t="shared" si="60"/>
        <v>-9.0267744389451066E-2</v>
      </c>
      <c r="S823">
        <f t="shared" si="61"/>
        <v>-9.0267744389451074</v>
      </c>
      <c r="U823">
        <v>-4.3117527905335953</v>
      </c>
    </row>
    <row r="824" spans="1:21">
      <c r="A824">
        <f t="shared" si="62"/>
        <v>69</v>
      </c>
      <c r="B824">
        <f t="shared" si="63"/>
        <v>5</v>
      </c>
      <c r="C824" s="4">
        <f t="shared" si="64"/>
        <v>1994</v>
      </c>
      <c r="D824" s="19">
        <v>0.315</v>
      </c>
      <c r="E824" s="19">
        <v>-2.0250000000000001E-2</v>
      </c>
      <c r="F824" s="19">
        <v>-0.62</v>
      </c>
      <c r="G824" s="19">
        <v>1.6411100000000001</v>
      </c>
      <c r="H824" s="19">
        <v>-0.12</v>
      </c>
      <c r="I824" s="36">
        <v>2.1584287566676255E-2</v>
      </c>
      <c r="J824" s="37">
        <v>9.7992484077743534</v>
      </c>
      <c r="K824" s="36">
        <v>2.9618807278523063</v>
      </c>
      <c r="M824" s="19">
        <v>6.7839999999999998E-2</v>
      </c>
      <c r="O824" s="34">
        <v>820</v>
      </c>
      <c r="P824" s="23">
        <v>5.5563638658132408E-2</v>
      </c>
      <c r="R824">
        <f t="shared" si="60"/>
        <v>9.7992484077743525E-2</v>
      </c>
      <c r="S824">
        <f t="shared" si="61"/>
        <v>9.7992484077743534</v>
      </c>
      <c r="U824">
        <v>4.0195440488598244</v>
      </c>
    </row>
    <row r="825" spans="1:21">
      <c r="A825">
        <f t="shared" si="62"/>
        <v>69</v>
      </c>
      <c r="B825">
        <f t="shared" si="63"/>
        <v>6</v>
      </c>
      <c r="C825" s="4">
        <f t="shared" si="64"/>
        <v>1994</v>
      </c>
      <c r="D825" s="19">
        <v>0.31180000000000002</v>
      </c>
      <c r="E825" s="19">
        <v>-0.28388999999999998</v>
      </c>
      <c r="F825" s="19">
        <v>-0.81</v>
      </c>
      <c r="G825" s="19">
        <v>-2.4512399999999999</v>
      </c>
      <c r="H825" s="19">
        <v>-2.62</v>
      </c>
      <c r="I825" s="36">
        <v>-0.77105163667577958</v>
      </c>
      <c r="J825" s="37">
        <v>-8.1824769418151977</v>
      </c>
      <c r="K825" s="36">
        <v>0.16769865841073095</v>
      </c>
      <c r="M825" s="19">
        <v>0.33898</v>
      </c>
      <c r="O825" s="34">
        <v>821</v>
      </c>
      <c r="P825" s="23">
        <v>-3.4803543563610928E-2</v>
      </c>
      <c r="R825">
        <f t="shared" si="60"/>
        <v>-8.1824769418151977E-2</v>
      </c>
      <c r="S825">
        <f t="shared" si="61"/>
        <v>-8.1824769418151977</v>
      </c>
      <c r="U825">
        <v>-4.8716741074815539</v>
      </c>
    </row>
    <row r="826" spans="1:21">
      <c r="A826">
        <f t="shared" si="62"/>
        <v>69</v>
      </c>
      <c r="B826">
        <f t="shared" si="63"/>
        <v>7</v>
      </c>
      <c r="C826" s="4">
        <f t="shared" si="64"/>
        <v>1994</v>
      </c>
      <c r="D826" s="19">
        <v>0.27511999999999998</v>
      </c>
      <c r="E826" s="19">
        <v>1.6916599999999999</v>
      </c>
      <c r="F826" s="19">
        <v>3.09</v>
      </c>
      <c r="G826" s="19">
        <v>3.2837700000000001</v>
      </c>
      <c r="H826" s="19">
        <v>1.84</v>
      </c>
      <c r="I826" s="36">
        <v>1.0304369145622041</v>
      </c>
      <c r="J826" s="37">
        <v>14.443671498515664</v>
      </c>
      <c r="K826" s="36">
        <v>-1.0946555054732743</v>
      </c>
      <c r="M826" s="19">
        <v>0.27027000000000001</v>
      </c>
      <c r="O826" s="34">
        <v>822</v>
      </c>
      <c r="P826" s="23">
        <v>7.6944218671252118E-2</v>
      </c>
      <c r="R826">
        <f t="shared" si="60"/>
        <v>0.14443671498515664</v>
      </c>
      <c r="S826">
        <f t="shared" si="61"/>
        <v>14.443671498515664</v>
      </c>
      <c r="U826">
        <v>6.2670373398891224</v>
      </c>
    </row>
    <row r="827" spans="1:21">
      <c r="A827">
        <f t="shared" si="62"/>
        <v>69</v>
      </c>
      <c r="B827">
        <f t="shared" si="63"/>
        <v>8</v>
      </c>
      <c r="C827" s="4">
        <f t="shared" si="64"/>
        <v>1994</v>
      </c>
      <c r="D827" s="19">
        <v>0.36874000000000001</v>
      </c>
      <c r="E827" s="19">
        <v>0.25694</v>
      </c>
      <c r="F827" s="19">
        <v>-0.31</v>
      </c>
      <c r="G827" s="19">
        <v>4.0998999999999999</v>
      </c>
      <c r="H827" s="19">
        <v>3.37</v>
      </c>
      <c r="I827" s="36">
        <v>2.9904601712131909</v>
      </c>
      <c r="J827" s="37">
        <v>27.477630914137109</v>
      </c>
      <c r="K827" s="36">
        <v>0.45572916666667407</v>
      </c>
      <c r="M827" s="19">
        <v>0.40431</v>
      </c>
      <c r="O827" s="34">
        <v>823</v>
      </c>
      <c r="P827" s="23">
        <v>0.12741627156128477</v>
      </c>
      <c r="R827">
        <f t="shared" si="60"/>
        <v>0.27477630914137108</v>
      </c>
      <c r="S827">
        <f t="shared" si="61"/>
        <v>27.477630914137109</v>
      </c>
      <c r="U827">
        <v>13.070597018793876</v>
      </c>
    </row>
    <row r="828" spans="1:21">
      <c r="A828">
        <f t="shared" si="62"/>
        <v>69</v>
      </c>
      <c r="B828">
        <f t="shared" si="63"/>
        <v>9</v>
      </c>
      <c r="C828" s="4">
        <f t="shared" si="64"/>
        <v>1994</v>
      </c>
      <c r="D828" s="19">
        <v>0.36591000000000001</v>
      </c>
      <c r="E828" s="19">
        <v>-1.58202</v>
      </c>
      <c r="F828" s="19">
        <v>-2.65</v>
      </c>
      <c r="G828" s="19">
        <v>-2.4453399999999998</v>
      </c>
      <c r="H828" s="19">
        <v>1.05</v>
      </c>
      <c r="I828" s="36">
        <v>-5.773602873877576</v>
      </c>
      <c r="J828" s="37">
        <v>-1.7255886081288918</v>
      </c>
      <c r="K828" s="36">
        <v>2.3590408295528276</v>
      </c>
      <c r="M828" s="19">
        <v>0.26845999999999998</v>
      </c>
      <c r="O828" s="34">
        <v>824</v>
      </c>
      <c r="P828" s="23">
        <v>-1.0134960770682433E-3</v>
      </c>
      <c r="R828">
        <f t="shared" si="60"/>
        <v>-1.7255886081288918E-2</v>
      </c>
      <c r="S828">
        <f t="shared" si="61"/>
        <v>-1.7255886081288918</v>
      </c>
      <c r="U828">
        <v>-1.6258868303463778</v>
      </c>
    </row>
    <row r="829" spans="1:21">
      <c r="A829">
        <f t="shared" si="62"/>
        <v>69</v>
      </c>
      <c r="B829">
        <f t="shared" si="63"/>
        <v>10</v>
      </c>
      <c r="C829" s="4">
        <f t="shared" si="64"/>
        <v>1994</v>
      </c>
      <c r="D829" s="19">
        <v>0.38405</v>
      </c>
      <c r="E829" s="19">
        <v>-0.23332</v>
      </c>
      <c r="F829" s="19">
        <v>-0.5</v>
      </c>
      <c r="G829" s="19">
        <v>2.2465700000000002</v>
      </c>
      <c r="H829" s="19">
        <v>1.1499999999999999</v>
      </c>
      <c r="I829" s="36">
        <v>-0.31518631327065649</v>
      </c>
      <c r="J829" s="37">
        <v>-7.9905071321473065</v>
      </c>
      <c r="K829" s="36">
        <v>-2.7858680511586686</v>
      </c>
      <c r="M829" s="19">
        <v>6.6930000000000003E-2</v>
      </c>
      <c r="O829" s="34">
        <v>825</v>
      </c>
      <c r="P829" s="23">
        <v>-2.8520990275013647E-2</v>
      </c>
      <c r="R829">
        <f t="shared" si="60"/>
        <v>-7.9905071321473065E-2</v>
      </c>
      <c r="S829">
        <f t="shared" si="61"/>
        <v>-7.9905071321473065</v>
      </c>
      <c r="U829">
        <v>-5.289263126848792</v>
      </c>
    </row>
    <row r="830" spans="1:21">
      <c r="A830">
        <f t="shared" si="62"/>
        <v>69</v>
      </c>
      <c r="B830">
        <f t="shared" si="63"/>
        <v>11</v>
      </c>
      <c r="C830" s="4">
        <f t="shared" si="64"/>
        <v>1994</v>
      </c>
      <c r="D830" s="19">
        <v>0.36904999999999999</v>
      </c>
      <c r="E830" s="19">
        <v>-0.70025999999999999</v>
      </c>
      <c r="F830" s="19">
        <v>0.18</v>
      </c>
      <c r="G830" s="19">
        <v>-3.64181</v>
      </c>
      <c r="H830" s="19">
        <v>-3.26</v>
      </c>
      <c r="I830" s="36">
        <v>-0.47024463202734901</v>
      </c>
      <c r="J830" s="37">
        <v>-2.8520855571723347</v>
      </c>
      <c r="K830" s="36">
        <v>-0.19538882375927935</v>
      </c>
      <c r="M830" s="19">
        <v>0.13378000000000001</v>
      </c>
      <c r="O830" s="34">
        <v>826</v>
      </c>
      <c r="P830" s="23">
        <v>-1.9654473769485259E-2</v>
      </c>
      <c r="R830">
        <f t="shared" si="60"/>
        <v>-2.8520855571723347E-2</v>
      </c>
      <c r="S830">
        <f t="shared" si="61"/>
        <v>-2.8520855571723347</v>
      </c>
      <c r="U830">
        <v>-0.90441396069096891</v>
      </c>
    </row>
    <row r="831" spans="1:21">
      <c r="A831">
        <f t="shared" si="62"/>
        <v>69</v>
      </c>
      <c r="B831">
        <f t="shared" si="63"/>
        <v>12</v>
      </c>
      <c r="C831" s="4">
        <f t="shared" si="64"/>
        <v>1994</v>
      </c>
      <c r="D831" s="19">
        <v>0.44298999999999999</v>
      </c>
      <c r="E831" s="19">
        <v>0.53352999999999995</v>
      </c>
      <c r="F831" s="19">
        <v>1.57</v>
      </c>
      <c r="G831" s="19">
        <v>1.48332</v>
      </c>
      <c r="H831" s="19">
        <v>0.02</v>
      </c>
      <c r="I831" s="36">
        <v>0.57101381585885091</v>
      </c>
      <c r="J831" s="37">
        <v>-17.171251935023758</v>
      </c>
      <c r="K831" s="36">
        <v>3.9154267815177946E-2</v>
      </c>
      <c r="M831" s="19">
        <v>0</v>
      </c>
      <c r="O831" s="34">
        <v>827</v>
      </c>
      <c r="P831" s="23">
        <v>-9.8672673796596277E-2</v>
      </c>
      <c r="R831">
        <f t="shared" si="60"/>
        <v>-0.17171251935023757</v>
      </c>
      <c r="S831">
        <f t="shared" si="61"/>
        <v>-17.171251935023758</v>
      </c>
      <c r="U831">
        <v>-8.103587168637377</v>
      </c>
    </row>
    <row r="832" spans="1:21">
      <c r="A832">
        <f t="shared" si="62"/>
        <v>70</v>
      </c>
      <c r="B832">
        <f t="shared" si="63"/>
        <v>1</v>
      </c>
      <c r="C832" s="4">
        <f t="shared" si="64"/>
        <v>1995</v>
      </c>
      <c r="D832" s="19">
        <v>0.41554999999999997</v>
      </c>
      <c r="E832" s="19">
        <v>1.8185100000000001</v>
      </c>
      <c r="F832" s="19">
        <v>2.56</v>
      </c>
      <c r="G832" s="19">
        <v>2.5933299999999999</v>
      </c>
      <c r="H832" s="19">
        <v>2.83</v>
      </c>
      <c r="I832" s="36">
        <v>-4.5862745013482922</v>
      </c>
      <c r="J832" s="37">
        <v>-20.614943053263879</v>
      </c>
      <c r="K832" s="36">
        <v>-2.178734507501634</v>
      </c>
      <c r="M832" s="19">
        <v>0.40079999999999999</v>
      </c>
      <c r="O832" s="34">
        <v>828</v>
      </c>
      <c r="P832" s="23">
        <v>-0.10448423408758745</v>
      </c>
      <c r="R832">
        <f t="shared" si="60"/>
        <v>-0.20614943053263879</v>
      </c>
      <c r="S832">
        <f t="shared" si="61"/>
        <v>-20.614943053263879</v>
      </c>
      <c r="U832">
        <v>-11.352697553176844</v>
      </c>
    </row>
    <row r="833" spans="1:21">
      <c r="A833">
        <f t="shared" si="62"/>
        <v>70</v>
      </c>
      <c r="B833">
        <f t="shared" si="63"/>
        <v>2</v>
      </c>
      <c r="C833" s="4">
        <f t="shared" si="64"/>
        <v>1995</v>
      </c>
      <c r="D833" s="19">
        <v>0.39829999999999999</v>
      </c>
      <c r="E833" s="19">
        <v>2.34233</v>
      </c>
      <c r="F833" s="19">
        <v>2.89</v>
      </c>
      <c r="G833" s="19">
        <v>3.8971399999999998</v>
      </c>
      <c r="H833" s="19">
        <v>2.52</v>
      </c>
      <c r="I833" s="36">
        <v>-0.51299885272038181</v>
      </c>
      <c r="J833" s="37">
        <v>-5.6989136678958001</v>
      </c>
      <c r="K833" s="36">
        <v>0.40010669511869601</v>
      </c>
      <c r="M833" s="19">
        <v>0.3992</v>
      </c>
      <c r="O833" s="34">
        <v>829</v>
      </c>
      <c r="P833" s="23">
        <v>-2.9714603058318523E-2</v>
      </c>
      <c r="R833">
        <f t="shared" si="60"/>
        <v>-5.6989136678957997E-2</v>
      </c>
      <c r="S833">
        <f t="shared" si="61"/>
        <v>-5.6989136678958001</v>
      </c>
      <c r="U833">
        <v>-2.8109805328007846</v>
      </c>
    </row>
    <row r="834" spans="1:21">
      <c r="A834">
        <f t="shared" si="62"/>
        <v>70</v>
      </c>
      <c r="B834">
        <f t="shared" si="63"/>
        <v>3</v>
      </c>
      <c r="C834" s="4">
        <f t="shared" si="64"/>
        <v>1995</v>
      </c>
      <c r="D834" s="19">
        <v>0.46189999999999998</v>
      </c>
      <c r="E834" s="19">
        <v>0.62685999999999997</v>
      </c>
      <c r="F834" s="19">
        <v>0.95</v>
      </c>
      <c r="G834" s="19">
        <v>2.9507400000000001</v>
      </c>
      <c r="H834" s="19">
        <v>1.45</v>
      </c>
      <c r="I834" s="36">
        <v>3.7088031142446618</v>
      </c>
      <c r="J834" s="37">
        <v>-1.8084693916512018</v>
      </c>
      <c r="K834" s="36">
        <v>4.1445270988310412</v>
      </c>
      <c r="M834" s="19">
        <v>0.33134999999999998</v>
      </c>
      <c r="O834" s="34">
        <v>830</v>
      </c>
      <c r="P834" s="23">
        <v>-2.3511899072514719E-4</v>
      </c>
      <c r="R834">
        <f t="shared" si="60"/>
        <v>-1.8084693916512018E-2</v>
      </c>
      <c r="S834">
        <f t="shared" si="61"/>
        <v>-1.8084693916512018</v>
      </c>
      <c r="U834">
        <v>-1.7853772686801626</v>
      </c>
    </row>
    <row r="835" spans="1:21">
      <c r="A835">
        <f t="shared" si="62"/>
        <v>70</v>
      </c>
      <c r="B835">
        <f t="shared" si="63"/>
        <v>4</v>
      </c>
      <c r="C835" s="4">
        <f t="shared" si="64"/>
        <v>1995</v>
      </c>
      <c r="D835" s="19">
        <v>0.44500000000000001</v>
      </c>
      <c r="E835" s="19">
        <v>1.43469</v>
      </c>
      <c r="F835" s="19">
        <v>1.75</v>
      </c>
      <c r="G835" s="19">
        <v>2.9446699999999999</v>
      </c>
      <c r="H835" s="19">
        <v>3.52</v>
      </c>
      <c r="I835" s="36">
        <v>4.3936343176836239</v>
      </c>
      <c r="J835" s="37">
        <v>10.941963581262716</v>
      </c>
      <c r="K835" s="36">
        <v>-0.57397959183673741</v>
      </c>
      <c r="M835" s="19">
        <v>0.33024999999999999</v>
      </c>
      <c r="O835" s="34">
        <v>831</v>
      </c>
      <c r="P835" s="23">
        <v>5.5624019309078898E-2</v>
      </c>
      <c r="R835">
        <f t="shared" si="60"/>
        <v>0.10941963581262715</v>
      </c>
      <c r="S835">
        <f t="shared" si="61"/>
        <v>10.941963581262716</v>
      </c>
      <c r="U835">
        <v>5.0960962918178305</v>
      </c>
    </row>
    <row r="836" spans="1:21">
      <c r="A836">
        <f t="shared" si="62"/>
        <v>70</v>
      </c>
      <c r="B836">
        <f t="shared" si="63"/>
        <v>5</v>
      </c>
      <c r="C836" s="4">
        <f t="shared" si="64"/>
        <v>1995</v>
      </c>
      <c r="D836" s="19">
        <v>0.53552</v>
      </c>
      <c r="E836" s="19">
        <v>3.6859500000000001</v>
      </c>
      <c r="F836" s="19">
        <v>6.31</v>
      </c>
      <c r="G836" s="19">
        <v>3.99674</v>
      </c>
      <c r="H836" s="19">
        <v>2.98</v>
      </c>
      <c r="I836" s="36">
        <v>0.45877229026909477</v>
      </c>
      <c r="J836" s="37">
        <v>13.181936901079805</v>
      </c>
      <c r="K836" s="36">
        <v>-1.398332264271962</v>
      </c>
      <c r="M836" s="19">
        <v>0.19750000000000001</v>
      </c>
      <c r="O836" s="34">
        <v>832</v>
      </c>
      <c r="P836" s="23">
        <v>5.7263590707168799E-2</v>
      </c>
      <c r="R836">
        <f t="shared" si="60"/>
        <v>0.13181936901079805</v>
      </c>
      <c r="S836">
        <f t="shared" si="61"/>
        <v>13.181936901079805</v>
      </c>
      <c r="U836">
        <v>7.0517682590167841</v>
      </c>
    </row>
    <row r="837" spans="1:21">
      <c r="A837">
        <f t="shared" si="62"/>
        <v>70</v>
      </c>
      <c r="B837">
        <f t="shared" si="63"/>
        <v>6</v>
      </c>
      <c r="C837" s="4">
        <f t="shared" si="64"/>
        <v>1995</v>
      </c>
      <c r="D837" s="19">
        <v>0.47144999999999998</v>
      </c>
      <c r="E837" s="19">
        <v>0.79393999999999998</v>
      </c>
      <c r="F837" s="19">
        <v>0.79</v>
      </c>
      <c r="G837" s="19">
        <v>2.3227500000000001</v>
      </c>
      <c r="H837" s="19">
        <v>5.68</v>
      </c>
      <c r="I837" s="36">
        <v>-2.2414333935494311</v>
      </c>
      <c r="J837" s="37">
        <v>6.5882466020905639E-3</v>
      </c>
      <c r="K837" s="36">
        <v>0.71558678116054875</v>
      </c>
      <c r="M837" s="19">
        <v>0.19711000000000001</v>
      </c>
      <c r="O837" s="34">
        <v>833</v>
      </c>
      <c r="P837" s="23">
        <v>2.3611627377406741E-3</v>
      </c>
      <c r="R837">
        <f t="shared" ref="R837:R900" si="65">(1+U837/100)*(1+P837)-1</f>
        <v>6.5882466020905639E-5</v>
      </c>
      <c r="S837">
        <f t="shared" ref="S837:S900" si="66">R837*100</f>
        <v>6.5882466020905639E-3</v>
      </c>
      <c r="U837">
        <v>-0.22898735077191662</v>
      </c>
    </row>
    <row r="838" spans="1:21">
      <c r="A838">
        <f t="shared" ref="A838:A901" si="67">IF(MOD(B837,12)=0,A837+1,A837)</f>
        <v>70</v>
      </c>
      <c r="B838">
        <f t="shared" ref="B838:B901" si="68">IF(B837+1=13,1,B837+1)</f>
        <v>7</v>
      </c>
      <c r="C838" s="4">
        <f t="shared" ref="C838:C901" si="69">IF(MOD(B837,12)=0,C837+1,C837)</f>
        <v>1995</v>
      </c>
      <c r="D838" s="19">
        <v>0.45221</v>
      </c>
      <c r="E838" s="19">
        <v>-0.15751000000000001</v>
      </c>
      <c r="F838" s="19">
        <v>-1.01</v>
      </c>
      <c r="G838" s="19">
        <v>3.3162799999999999</v>
      </c>
      <c r="H838" s="19">
        <v>6.45</v>
      </c>
      <c r="I838" s="36">
        <v>6.0834652907751643</v>
      </c>
      <c r="J838" s="37">
        <v>4.2324582249845255</v>
      </c>
      <c r="K838" s="36">
        <v>-0.95594884381862144</v>
      </c>
      <c r="M838" s="19">
        <v>0</v>
      </c>
      <c r="O838" s="34">
        <v>834</v>
      </c>
      <c r="P838" s="23">
        <v>2.1071012733929972E-2</v>
      </c>
      <c r="R838">
        <f t="shared" si="65"/>
        <v>4.2324582249845255E-2</v>
      </c>
      <c r="S838">
        <f t="shared" si="66"/>
        <v>4.2324582249845255</v>
      </c>
      <c r="U838">
        <v>2.0814976873164386</v>
      </c>
    </row>
    <row r="839" spans="1:21">
      <c r="A839">
        <f t="shared" si="67"/>
        <v>70</v>
      </c>
      <c r="B839">
        <f t="shared" si="68"/>
        <v>8</v>
      </c>
      <c r="C839" s="4">
        <f t="shared" si="69"/>
        <v>1995</v>
      </c>
      <c r="D839" s="19">
        <v>0.46642</v>
      </c>
      <c r="E839" s="19">
        <v>0.85956999999999995</v>
      </c>
      <c r="F839" s="19">
        <v>2.14</v>
      </c>
      <c r="G839" s="19">
        <v>0.25144</v>
      </c>
      <c r="H839" s="19">
        <v>3.58</v>
      </c>
      <c r="I839" s="36">
        <v>-0.84074848629744225</v>
      </c>
      <c r="J839" s="37">
        <v>-0.52231852362389919</v>
      </c>
      <c r="K839" s="36">
        <v>-0.26085822355549348</v>
      </c>
      <c r="M839" s="19">
        <v>0.26229999999999998</v>
      </c>
      <c r="O839" s="34">
        <v>835</v>
      </c>
      <c r="P839" s="23">
        <v>-1.153331111132494E-2</v>
      </c>
      <c r="R839">
        <f t="shared" si="65"/>
        <v>-5.2231852362389919E-3</v>
      </c>
      <c r="S839">
        <f t="shared" si="66"/>
        <v>-0.52231852362389919</v>
      </c>
      <c r="U839">
        <v>0.63837516691436158</v>
      </c>
    </row>
    <row r="840" spans="1:21">
      <c r="A840">
        <f t="shared" si="67"/>
        <v>70</v>
      </c>
      <c r="B840">
        <f t="shared" si="68"/>
        <v>9</v>
      </c>
      <c r="C840" s="4">
        <f t="shared" si="69"/>
        <v>1995</v>
      </c>
      <c r="D840" s="19">
        <v>0.43087999999999999</v>
      </c>
      <c r="E840" s="19">
        <v>0.63865000000000005</v>
      </c>
      <c r="F840" s="19">
        <v>1.53</v>
      </c>
      <c r="G840" s="19">
        <v>4.2202299999999999</v>
      </c>
      <c r="H840" s="19">
        <v>1.95</v>
      </c>
      <c r="I840" s="36">
        <v>-0.18553696225394789</v>
      </c>
      <c r="J840" s="37">
        <v>-5.5799602480964268</v>
      </c>
      <c r="K840" s="36">
        <v>0.43154178109061636</v>
      </c>
      <c r="M840" s="19">
        <v>0.19621</v>
      </c>
      <c r="O840" s="34">
        <v>836</v>
      </c>
      <c r="P840" s="23">
        <v>-3.0721977477450646E-2</v>
      </c>
      <c r="R840">
        <f t="shared" si="65"/>
        <v>-5.5799602480964272E-2</v>
      </c>
      <c r="S840">
        <f t="shared" si="66"/>
        <v>-5.5799602480964268</v>
      </c>
      <c r="U840">
        <v>-2.587247871178286</v>
      </c>
    </row>
    <row r="841" spans="1:21">
      <c r="A841">
        <f t="shared" si="67"/>
        <v>70</v>
      </c>
      <c r="B841">
        <f t="shared" si="68"/>
        <v>10</v>
      </c>
      <c r="C841" s="4">
        <f t="shared" si="69"/>
        <v>1995</v>
      </c>
      <c r="D841" s="19">
        <v>0.47139999999999999</v>
      </c>
      <c r="E841" s="19">
        <v>1.20648</v>
      </c>
      <c r="F841" s="19">
        <v>1.85</v>
      </c>
      <c r="G841" s="19">
        <v>-0.35744999999999999</v>
      </c>
      <c r="H841" s="19">
        <v>-4.87</v>
      </c>
      <c r="I841" s="36">
        <v>-2.477583942575027</v>
      </c>
      <c r="J841" s="37">
        <v>-6.0321992246524019</v>
      </c>
      <c r="K841" s="36">
        <v>-0.35156250000000222</v>
      </c>
      <c r="M841" s="19">
        <v>0.32636999999999999</v>
      </c>
      <c r="O841" s="34">
        <v>837</v>
      </c>
      <c r="P841" s="23">
        <v>-2.4771887859932118E-2</v>
      </c>
      <c r="R841">
        <f t="shared" si="65"/>
        <v>-6.0321992246524014E-2</v>
      </c>
      <c r="S841">
        <f t="shared" si="66"/>
        <v>-6.0321992246524019</v>
      </c>
      <c r="U841">
        <v>-3.6453116910852548</v>
      </c>
    </row>
    <row r="842" spans="1:21">
      <c r="A842">
        <f t="shared" si="67"/>
        <v>70</v>
      </c>
      <c r="B842">
        <f t="shared" si="68"/>
        <v>11</v>
      </c>
      <c r="C842" s="4">
        <f t="shared" si="69"/>
        <v>1995</v>
      </c>
      <c r="D842" s="19">
        <v>0.42009999999999997</v>
      </c>
      <c r="E842" s="19">
        <v>1.4861800000000001</v>
      </c>
      <c r="F842" s="19">
        <v>2.42</v>
      </c>
      <c r="G842" s="19">
        <v>4.3898200000000003</v>
      </c>
      <c r="H842" s="19">
        <v>1.92</v>
      </c>
      <c r="I842" s="36">
        <v>6.0736107670141974</v>
      </c>
      <c r="J842" s="37">
        <v>1.6873948446327391</v>
      </c>
      <c r="K842" s="36">
        <v>1.345877433686149</v>
      </c>
      <c r="M842" s="19">
        <v>-6.5060000000000007E-2</v>
      </c>
      <c r="O842" s="34">
        <v>838</v>
      </c>
      <c r="P842" s="23">
        <v>3.4687113316373974E-3</v>
      </c>
      <c r="R842">
        <f t="shared" si="65"/>
        <v>1.6873948446327391E-2</v>
      </c>
      <c r="S842">
        <f t="shared" si="66"/>
        <v>1.6873948446327391</v>
      </c>
      <c r="U842">
        <v>1.3358898950522182</v>
      </c>
    </row>
    <row r="843" spans="1:21">
      <c r="A843">
        <f t="shared" si="67"/>
        <v>70</v>
      </c>
      <c r="B843">
        <f t="shared" si="68"/>
        <v>12</v>
      </c>
      <c r="C843" s="4">
        <f t="shared" si="69"/>
        <v>1995</v>
      </c>
      <c r="D843" s="19">
        <v>0.48821999999999999</v>
      </c>
      <c r="E843" s="19">
        <v>0.94833000000000001</v>
      </c>
      <c r="F843" s="19">
        <v>2.2799999999999998</v>
      </c>
      <c r="G843" s="19">
        <v>1.92624</v>
      </c>
      <c r="H843" s="19">
        <v>2.39</v>
      </c>
      <c r="I843" s="36">
        <v>2.8118747385328327</v>
      </c>
      <c r="J843" s="37">
        <v>4.977906492549522</v>
      </c>
      <c r="K843" s="36">
        <v>-0.20629190304281009</v>
      </c>
      <c r="M843" s="19">
        <v>-6.5100000000000005E-2</v>
      </c>
      <c r="O843" s="34">
        <v>839</v>
      </c>
      <c r="P843" s="23">
        <v>1.7348600869605768E-2</v>
      </c>
      <c r="R843">
        <f t="shared" si="65"/>
        <v>4.977906492549522E-2</v>
      </c>
      <c r="S843">
        <f t="shared" si="66"/>
        <v>4.977906492549522</v>
      </c>
      <c r="U843">
        <v>3.1877435156610741</v>
      </c>
    </row>
    <row r="844" spans="1:21">
      <c r="A844">
        <f t="shared" si="67"/>
        <v>71</v>
      </c>
      <c r="B844">
        <f t="shared" si="68"/>
        <v>1</v>
      </c>
      <c r="C844" s="4">
        <f t="shared" si="69"/>
        <v>1996</v>
      </c>
      <c r="D844" s="19">
        <v>0.42776999999999998</v>
      </c>
      <c r="E844" s="19">
        <v>6.123E-2</v>
      </c>
      <c r="F844" s="19">
        <v>0.14000000000000001</v>
      </c>
      <c r="G844" s="19">
        <v>3.4035899999999999</v>
      </c>
      <c r="H844" s="19">
        <v>0.28000000000000003</v>
      </c>
      <c r="I844" s="36">
        <v>2.9247572130576929</v>
      </c>
      <c r="J844" s="37">
        <v>19.566942473801575</v>
      </c>
      <c r="K844" s="36">
        <v>4.7932816537467726</v>
      </c>
      <c r="M844" s="19">
        <v>0.58631999999999995</v>
      </c>
      <c r="O844" s="34">
        <v>840</v>
      </c>
      <c r="P844" s="23">
        <v>8.9306380745293623E-2</v>
      </c>
      <c r="R844">
        <f t="shared" si="65"/>
        <v>0.19566942473801574</v>
      </c>
      <c r="S844">
        <f t="shared" si="66"/>
        <v>19.566942473801575</v>
      </c>
      <c r="U844">
        <v>9.7642909169364778</v>
      </c>
    </row>
    <row r="845" spans="1:21">
      <c r="A845">
        <f t="shared" si="67"/>
        <v>71</v>
      </c>
      <c r="B845">
        <f t="shared" si="68"/>
        <v>2</v>
      </c>
      <c r="C845" s="4">
        <f t="shared" si="69"/>
        <v>1996</v>
      </c>
      <c r="D845" s="19">
        <v>0.39084000000000002</v>
      </c>
      <c r="E845" s="19">
        <v>-1.37618</v>
      </c>
      <c r="F845" s="19">
        <v>-3.73</v>
      </c>
      <c r="G845" s="19">
        <v>0.92715999999999998</v>
      </c>
      <c r="H845" s="19">
        <v>3.69</v>
      </c>
      <c r="I845" s="36">
        <v>-0.88138905453753746</v>
      </c>
      <c r="J845" s="37">
        <v>-5.0969649916759563</v>
      </c>
      <c r="K845" s="36">
        <v>-1.2082357292565682</v>
      </c>
      <c r="M845" s="19">
        <v>0.32383000000000001</v>
      </c>
      <c r="O845" s="34">
        <v>841</v>
      </c>
      <c r="P845" s="23">
        <v>-2.3526815127844714E-2</v>
      </c>
      <c r="R845">
        <f t="shared" si="65"/>
        <v>-5.0969649916759563E-2</v>
      </c>
      <c r="S845">
        <f t="shared" si="66"/>
        <v>-5.0969649916759563</v>
      </c>
      <c r="U845">
        <v>-2.8104033181932997</v>
      </c>
    </row>
    <row r="846" spans="1:21">
      <c r="A846">
        <f t="shared" si="67"/>
        <v>71</v>
      </c>
      <c r="B846">
        <f t="shared" si="68"/>
        <v>3</v>
      </c>
      <c r="C846" s="4">
        <f t="shared" si="69"/>
        <v>1996</v>
      </c>
      <c r="D846" s="19">
        <v>0.39427000000000001</v>
      </c>
      <c r="E846" s="19">
        <v>-1.1835599999999999</v>
      </c>
      <c r="F846" s="19">
        <v>-1.3</v>
      </c>
      <c r="G846" s="19">
        <v>0.96253</v>
      </c>
      <c r="H846" s="19">
        <v>2.2799999999999998</v>
      </c>
      <c r="I846" s="36">
        <v>2.5084876795326263</v>
      </c>
      <c r="J846" s="37">
        <v>1.6878993117599217</v>
      </c>
      <c r="K846" s="36">
        <v>-1.0732559590665103</v>
      </c>
      <c r="M846" s="19">
        <v>0.51646000000000003</v>
      </c>
      <c r="O846" s="34">
        <v>842</v>
      </c>
      <c r="P846" s="23">
        <v>5.4784536859795452E-3</v>
      </c>
      <c r="R846">
        <f t="shared" si="65"/>
        <v>1.6878993117599217E-2</v>
      </c>
      <c r="S846">
        <f t="shared" si="66"/>
        <v>1.6878993117599217</v>
      </c>
      <c r="U846">
        <v>1.1338422409576736</v>
      </c>
    </row>
    <row r="847" spans="1:21">
      <c r="A847">
        <f t="shared" si="67"/>
        <v>71</v>
      </c>
      <c r="B847">
        <f t="shared" si="68"/>
        <v>4</v>
      </c>
      <c r="C847" s="4">
        <f t="shared" si="69"/>
        <v>1996</v>
      </c>
      <c r="D847" s="19">
        <v>0.45793</v>
      </c>
      <c r="E847" s="19">
        <v>-0.49946000000000002</v>
      </c>
      <c r="F847" s="19">
        <v>-1.6</v>
      </c>
      <c r="G847" s="19">
        <v>1.47437</v>
      </c>
      <c r="H847" s="19">
        <v>8.48</v>
      </c>
      <c r="I847" s="36">
        <v>4.2984773650500827</v>
      </c>
      <c r="J847" s="37">
        <v>10.240128196048449</v>
      </c>
      <c r="K847" s="36">
        <v>-1.2741264034313082</v>
      </c>
      <c r="M847" s="19">
        <v>0.38535999999999998</v>
      </c>
      <c r="O847" s="34">
        <v>843</v>
      </c>
      <c r="P847" s="23">
        <v>4.6130145200303119E-2</v>
      </c>
      <c r="R847">
        <f t="shared" si="65"/>
        <v>0.10240128196048448</v>
      </c>
      <c r="S847">
        <f t="shared" si="66"/>
        <v>10.240128196048449</v>
      </c>
      <c r="U847">
        <v>5.3789805234421424</v>
      </c>
    </row>
    <row r="848" spans="1:21">
      <c r="A848">
        <f t="shared" si="67"/>
        <v>71</v>
      </c>
      <c r="B848">
        <f t="shared" si="68"/>
        <v>5</v>
      </c>
      <c r="C848" s="4">
        <f t="shared" si="69"/>
        <v>1996</v>
      </c>
      <c r="D848" s="19">
        <v>0.42324000000000001</v>
      </c>
      <c r="E848" s="19">
        <v>-0.31753999999999999</v>
      </c>
      <c r="F848" s="19">
        <v>0.05</v>
      </c>
      <c r="G848" s="19">
        <v>2.5789300000000002</v>
      </c>
      <c r="H848" s="19">
        <v>7.49</v>
      </c>
      <c r="I848" s="36">
        <v>-4.6406022457506326</v>
      </c>
      <c r="J848" s="37">
        <v>-6.5601375026557047</v>
      </c>
      <c r="K848" s="36">
        <v>-0.19166879631995482</v>
      </c>
      <c r="M848" s="19">
        <v>0.19194</v>
      </c>
      <c r="O848" s="34">
        <v>844</v>
      </c>
      <c r="P848" s="23">
        <v>-3.3612117921685392E-2</v>
      </c>
      <c r="R848">
        <f t="shared" si="65"/>
        <v>-6.5601375026557052E-2</v>
      </c>
      <c r="S848">
        <f t="shared" si="66"/>
        <v>-6.5601375026557047</v>
      </c>
      <c r="U848">
        <v>-3.3101881447515287</v>
      </c>
    </row>
    <row r="849" spans="1:21">
      <c r="A849">
        <f t="shared" si="67"/>
        <v>71</v>
      </c>
      <c r="B849">
        <f t="shared" si="68"/>
        <v>6</v>
      </c>
      <c r="C849" s="4">
        <f t="shared" si="69"/>
        <v>1996</v>
      </c>
      <c r="D849" s="19">
        <v>0.39995000000000003</v>
      </c>
      <c r="E849" s="19">
        <v>1.1734800000000001</v>
      </c>
      <c r="F849" s="19">
        <v>1.72</v>
      </c>
      <c r="G849" s="19">
        <v>0.38146000000000002</v>
      </c>
      <c r="H849" s="19">
        <v>-5.82</v>
      </c>
      <c r="I849" s="36">
        <v>0.47830987606663394</v>
      </c>
      <c r="J849" s="37">
        <v>2.7934403136418373</v>
      </c>
      <c r="K849" s="36">
        <v>-2.1892203303034208</v>
      </c>
      <c r="M849" s="19">
        <v>6.386E-2</v>
      </c>
      <c r="O849" s="34">
        <v>845</v>
      </c>
      <c r="P849" s="23">
        <v>2.2665418918464297E-2</v>
      </c>
      <c r="R849">
        <f t="shared" si="65"/>
        <v>2.7934403136418373E-2</v>
      </c>
      <c r="S849">
        <f t="shared" si="66"/>
        <v>2.7934403136418373</v>
      </c>
      <c r="U849">
        <v>0.51522072815626097</v>
      </c>
    </row>
    <row r="850" spans="1:21">
      <c r="A850">
        <f t="shared" si="67"/>
        <v>71</v>
      </c>
      <c r="B850">
        <f t="shared" si="68"/>
        <v>7</v>
      </c>
      <c r="C850" s="4">
        <f t="shared" si="69"/>
        <v>1996</v>
      </c>
      <c r="D850" s="19">
        <v>0.44968000000000002</v>
      </c>
      <c r="E850" s="19">
        <v>0.24551999999999999</v>
      </c>
      <c r="F850" s="19">
        <v>0.1</v>
      </c>
      <c r="G850" s="19">
        <v>-4.4179700000000004</v>
      </c>
      <c r="H850" s="19">
        <v>-9.43</v>
      </c>
      <c r="I850" s="36">
        <v>-3.1387927482983176</v>
      </c>
      <c r="J850" s="37">
        <v>-12.993581797027264</v>
      </c>
      <c r="K850" s="36">
        <v>0.86387434554973108</v>
      </c>
      <c r="M850" s="19">
        <v>0.19145000000000001</v>
      </c>
      <c r="O850" s="34">
        <v>846</v>
      </c>
      <c r="P850" s="23">
        <v>-6.378515705191401E-2</v>
      </c>
      <c r="R850">
        <f t="shared" si="65"/>
        <v>-0.12993581797027265</v>
      </c>
      <c r="S850">
        <f t="shared" si="66"/>
        <v>-12.993581797027264</v>
      </c>
      <c r="U850">
        <v>-7.065756478508078</v>
      </c>
    </row>
    <row r="851" spans="1:21">
      <c r="A851">
        <f t="shared" si="67"/>
        <v>71</v>
      </c>
      <c r="B851">
        <f t="shared" si="68"/>
        <v>8</v>
      </c>
      <c r="C851" s="4">
        <f t="shared" si="69"/>
        <v>1996</v>
      </c>
      <c r="D851" s="19">
        <v>0.41221000000000002</v>
      </c>
      <c r="E851" s="19">
        <v>-4.8259999999999997E-2</v>
      </c>
      <c r="F851" s="19">
        <v>-0.7</v>
      </c>
      <c r="G851" s="19">
        <v>2.1093899999999999</v>
      </c>
      <c r="H851" s="19">
        <v>4.76</v>
      </c>
      <c r="I851" s="36">
        <v>-0.11392473645488427</v>
      </c>
      <c r="J851" s="37">
        <v>4.224779548437585</v>
      </c>
      <c r="K851" s="36">
        <v>0.29846872566829941</v>
      </c>
      <c r="M851" s="19">
        <v>0.19108</v>
      </c>
      <c r="O851" s="34">
        <v>847</v>
      </c>
      <c r="P851" s="23">
        <v>1.9885938037858653E-2</v>
      </c>
      <c r="R851">
        <f t="shared" si="65"/>
        <v>4.224779548437585E-2</v>
      </c>
      <c r="S851">
        <f t="shared" si="66"/>
        <v>4.224779548437585</v>
      </c>
      <c r="U851">
        <v>2.1925841520610425</v>
      </c>
    </row>
    <row r="852" spans="1:21">
      <c r="A852">
        <f t="shared" si="67"/>
        <v>71</v>
      </c>
      <c r="B852">
        <f t="shared" si="68"/>
        <v>9</v>
      </c>
      <c r="C852" s="4">
        <f t="shared" si="69"/>
        <v>1996</v>
      </c>
      <c r="D852" s="19">
        <v>0.43747000000000003</v>
      </c>
      <c r="E852" s="19">
        <v>1.5545100000000001</v>
      </c>
      <c r="F852" s="19">
        <v>2.59</v>
      </c>
      <c r="G852" s="19">
        <v>5.6284799999999997</v>
      </c>
      <c r="H852" s="19">
        <v>2.91</v>
      </c>
      <c r="I852" s="36">
        <v>2.4730588191118708</v>
      </c>
      <c r="J852" s="37">
        <v>1.941934553165714</v>
      </c>
      <c r="K852" s="36">
        <v>-1.9278043731401184</v>
      </c>
      <c r="M852" s="19">
        <v>0.31785999999999998</v>
      </c>
      <c r="O852" s="34">
        <v>848</v>
      </c>
      <c r="P852" s="23">
        <v>1.272011408765672E-2</v>
      </c>
      <c r="R852">
        <f t="shared" si="65"/>
        <v>1.941934553165714E-2</v>
      </c>
      <c r="S852">
        <f t="shared" si="66"/>
        <v>1.941934553165714</v>
      </c>
      <c r="U852">
        <v>0.6615086785390567</v>
      </c>
    </row>
    <row r="853" spans="1:21">
      <c r="A853">
        <f t="shared" si="67"/>
        <v>71</v>
      </c>
      <c r="B853">
        <f t="shared" si="68"/>
        <v>10</v>
      </c>
      <c r="C853" s="4">
        <f t="shared" si="69"/>
        <v>1996</v>
      </c>
      <c r="D853" s="19">
        <v>0.42459999999999998</v>
      </c>
      <c r="E853" s="19">
        <v>1.8257000000000001</v>
      </c>
      <c r="F853" s="19">
        <v>3.61</v>
      </c>
      <c r="G853" s="19">
        <v>2.7581099999999998</v>
      </c>
      <c r="H853" s="19">
        <v>-1.75</v>
      </c>
      <c r="I853" s="36">
        <v>-4.7630297660498497</v>
      </c>
      <c r="J853" s="37">
        <v>-10.813179848531329</v>
      </c>
      <c r="K853" s="36">
        <v>0.13192612137202797</v>
      </c>
      <c r="M853" s="19">
        <v>0.31685999999999998</v>
      </c>
      <c r="O853" s="34">
        <v>849</v>
      </c>
      <c r="P853" s="23">
        <v>-4.747109675025396E-2</v>
      </c>
      <c r="R853">
        <f t="shared" si="65"/>
        <v>-0.10813179848531329</v>
      </c>
      <c r="S853">
        <f t="shared" si="66"/>
        <v>-10.813179848531329</v>
      </c>
      <c r="U853">
        <v>-6.3683843637818249</v>
      </c>
    </row>
    <row r="854" spans="1:21">
      <c r="A854">
        <f t="shared" si="67"/>
        <v>71</v>
      </c>
      <c r="B854">
        <f t="shared" si="68"/>
        <v>11</v>
      </c>
      <c r="C854" s="4">
        <f t="shared" si="69"/>
        <v>1996</v>
      </c>
      <c r="D854" s="19">
        <v>0.40678999999999998</v>
      </c>
      <c r="E854" s="19">
        <v>1.4932000000000001</v>
      </c>
      <c r="F854" s="19">
        <v>2.63</v>
      </c>
      <c r="G854" s="19">
        <v>7.5586700000000002</v>
      </c>
      <c r="H854" s="19">
        <v>2.88</v>
      </c>
      <c r="I854" s="36">
        <v>0.61990317943295181</v>
      </c>
      <c r="J854" s="37">
        <v>1.3973674829890648</v>
      </c>
      <c r="K854" s="36">
        <v>-2.1607378129117283</v>
      </c>
      <c r="M854" s="19">
        <v>0.18951000000000001</v>
      </c>
      <c r="O854" s="34">
        <v>850</v>
      </c>
      <c r="P854" s="23">
        <v>3.0802303150254673E-2</v>
      </c>
      <c r="R854">
        <f t="shared" si="65"/>
        <v>1.3973674829890648E-2</v>
      </c>
      <c r="S854">
        <f t="shared" si="66"/>
        <v>1.3973674829890648</v>
      </c>
      <c r="U854">
        <v>-1.6325757392017581</v>
      </c>
    </row>
    <row r="855" spans="1:21">
      <c r="A855">
        <f t="shared" si="67"/>
        <v>71</v>
      </c>
      <c r="B855">
        <f t="shared" si="68"/>
        <v>12</v>
      </c>
      <c r="C855" s="4">
        <f t="shared" si="69"/>
        <v>1996</v>
      </c>
      <c r="D855" s="19">
        <v>0.46206999999999998</v>
      </c>
      <c r="E855" s="19">
        <v>-0.78308</v>
      </c>
      <c r="F855" s="19">
        <v>-1.86</v>
      </c>
      <c r="G855" s="19">
        <v>-1.9815100000000001</v>
      </c>
      <c r="H855" s="19">
        <v>2.04</v>
      </c>
      <c r="I855" s="36">
        <v>-3.0224414968425442</v>
      </c>
      <c r="J855" s="37">
        <v>-2.5647504210037697</v>
      </c>
      <c r="K855" s="36">
        <v>-0.55211419337463097</v>
      </c>
      <c r="M855" s="19">
        <v>0</v>
      </c>
      <c r="O855" s="34">
        <v>851</v>
      </c>
      <c r="P855" s="23">
        <v>-1.2432113060071082E-2</v>
      </c>
      <c r="R855">
        <f t="shared" si="65"/>
        <v>-2.5647504210037697E-2</v>
      </c>
      <c r="S855">
        <f t="shared" si="66"/>
        <v>-2.5647504210037697</v>
      </c>
      <c r="U855">
        <v>-1.3381754636550305</v>
      </c>
    </row>
    <row r="856" spans="1:21">
      <c r="A856">
        <f t="shared" si="67"/>
        <v>72</v>
      </c>
      <c r="B856">
        <f t="shared" si="68"/>
        <v>1</v>
      </c>
      <c r="C856" s="4">
        <f t="shared" si="69"/>
        <v>1997</v>
      </c>
      <c r="D856" s="19">
        <v>0.45035999999999998</v>
      </c>
      <c r="E856" s="19">
        <v>0.24814</v>
      </c>
      <c r="F856" s="19">
        <v>-0.28000000000000003</v>
      </c>
      <c r="G856" s="19">
        <v>6.2475899999999998</v>
      </c>
      <c r="H856" s="19">
        <v>4.2</v>
      </c>
      <c r="I856" s="36">
        <v>3.1498739559199342</v>
      </c>
      <c r="J856" s="37">
        <v>29.889606283647762</v>
      </c>
      <c r="K856" s="36">
        <v>-6.4319566689234886</v>
      </c>
      <c r="M856" s="19">
        <v>0.31525999999999998</v>
      </c>
      <c r="O856" s="34">
        <v>852</v>
      </c>
      <c r="P856" s="23">
        <v>0.13784034117018784</v>
      </c>
      <c r="R856">
        <f t="shared" si="65"/>
        <v>0.29889606283647763</v>
      </c>
      <c r="S856">
        <f t="shared" si="66"/>
        <v>29.889606283647762</v>
      </c>
      <c r="U856">
        <v>14.15450971800275</v>
      </c>
    </row>
    <row r="857" spans="1:21">
      <c r="A857">
        <f t="shared" si="67"/>
        <v>72</v>
      </c>
      <c r="B857">
        <f t="shared" si="68"/>
        <v>2</v>
      </c>
      <c r="C857" s="4">
        <f t="shared" si="69"/>
        <v>1997</v>
      </c>
      <c r="D857" s="19">
        <v>0.38590999999999998</v>
      </c>
      <c r="E857" s="19">
        <v>1.9390000000000001E-2</v>
      </c>
      <c r="F857" s="19">
        <v>0.28000000000000003</v>
      </c>
      <c r="G857" s="19">
        <v>0.78373999999999999</v>
      </c>
      <c r="H857" s="19">
        <v>-2.06</v>
      </c>
      <c r="I857" s="36">
        <v>-1.7752953633878306E-2</v>
      </c>
      <c r="J857" s="37">
        <v>3.1024905963788374</v>
      </c>
      <c r="K857" s="36">
        <v>3.7916063675832223</v>
      </c>
      <c r="M857" s="19">
        <v>0.31426999999999999</v>
      </c>
      <c r="O857" s="34">
        <v>853</v>
      </c>
      <c r="P857" s="23">
        <v>5.2722299640488579E-3</v>
      </c>
      <c r="R857">
        <f t="shared" si="65"/>
        <v>3.1024905963788374E-2</v>
      </c>
      <c r="S857">
        <f t="shared" si="66"/>
        <v>3.1024905963788374</v>
      </c>
      <c r="U857">
        <v>2.5617614047351709</v>
      </c>
    </row>
    <row r="858" spans="1:21">
      <c r="A858">
        <f t="shared" si="67"/>
        <v>72</v>
      </c>
      <c r="B858">
        <f t="shared" si="68"/>
        <v>3</v>
      </c>
      <c r="C858" s="4">
        <f t="shared" si="69"/>
        <v>1997</v>
      </c>
      <c r="D858" s="19">
        <v>0.42912</v>
      </c>
      <c r="E858" s="19">
        <v>-1.13968</v>
      </c>
      <c r="F858" s="19">
        <v>-2.21</v>
      </c>
      <c r="G858" s="19">
        <v>-4.1088399999999998</v>
      </c>
      <c r="H858" s="19">
        <v>-4.9000000000000004</v>
      </c>
      <c r="I858" s="36">
        <v>-0.1852974739142671</v>
      </c>
      <c r="J858" s="37">
        <v>-7.1852350888685574</v>
      </c>
      <c r="K858" s="36">
        <v>-2.9141104294478692</v>
      </c>
      <c r="M858" s="19">
        <v>0.25063000000000002</v>
      </c>
      <c r="O858" s="34">
        <v>854</v>
      </c>
      <c r="P858" s="23">
        <v>-4.1348688206022777E-2</v>
      </c>
      <c r="R858">
        <f t="shared" si="65"/>
        <v>-7.1852350888685579E-2</v>
      </c>
      <c r="S858">
        <f t="shared" si="66"/>
        <v>-7.1852350888685574</v>
      </c>
      <c r="U858">
        <v>-3.1819351110655232</v>
      </c>
    </row>
    <row r="859" spans="1:21">
      <c r="A859">
        <f t="shared" si="67"/>
        <v>72</v>
      </c>
      <c r="B859">
        <f t="shared" si="68"/>
        <v>4</v>
      </c>
      <c r="C859" s="4">
        <f t="shared" si="69"/>
        <v>1997</v>
      </c>
      <c r="D859" s="19">
        <v>0.43078</v>
      </c>
      <c r="E859" s="19">
        <v>1.4802500000000001</v>
      </c>
      <c r="F859" s="19">
        <v>1.84</v>
      </c>
      <c r="G859" s="19">
        <v>5.96983</v>
      </c>
      <c r="H859" s="19">
        <v>-2.76</v>
      </c>
      <c r="I859" s="36">
        <v>1.47719353716941</v>
      </c>
      <c r="J859" s="37">
        <v>3.4542815652027992</v>
      </c>
      <c r="K859" s="36">
        <v>-2.2978601177653268</v>
      </c>
      <c r="M859" s="19">
        <v>0.125</v>
      </c>
      <c r="O859" s="34">
        <v>855</v>
      </c>
      <c r="P859" s="23">
        <v>2.3330177921761175E-2</v>
      </c>
      <c r="R859">
        <f t="shared" si="65"/>
        <v>3.4542815652027992E-2</v>
      </c>
      <c r="S859">
        <f t="shared" si="66"/>
        <v>3.4542815652027992</v>
      </c>
      <c r="U859">
        <v>1.0957008766259539</v>
      </c>
    </row>
    <row r="860" spans="1:21">
      <c r="A860">
        <f t="shared" si="67"/>
        <v>72</v>
      </c>
      <c r="B860">
        <f t="shared" si="68"/>
        <v>5</v>
      </c>
      <c r="C860" s="4">
        <f t="shared" si="69"/>
        <v>1997</v>
      </c>
      <c r="D860" s="19">
        <v>0.49342000000000003</v>
      </c>
      <c r="E860" s="19">
        <v>0.77451999999999999</v>
      </c>
      <c r="F860" s="19">
        <v>1.28</v>
      </c>
      <c r="G860" s="19">
        <v>6.0884</v>
      </c>
      <c r="H860" s="19">
        <v>10.220000000000001</v>
      </c>
      <c r="I860" s="36">
        <v>5.425385588651241</v>
      </c>
      <c r="J860" s="37">
        <v>3.8032911730335073</v>
      </c>
      <c r="K860" s="36">
        <v>1.6022343083933688</v>
      </c>
      <c r="M860" s="19">
        <v>-6.2420000000000003E-2</v>
      </c>
      <c r="O860" s="34">
        <v>856</v>
      </c>
      <c r="P860" s="23">
        <v>1.9745317321564926E-2</v>
      </c>
      <c r="R860">
        <f t="shared" si="65"/>
        <v>3.8032911730335073E-2</v>
      </c>
      <c r="S860">
        <f t="shared" si="66"/>
        <v>3.8032911730335073</v>
      </c>
      <c r="U860">
        <v>1.7933491920123494</v>
      </c>
    </row>
    <row r="861" spans="1:21">
      <c r="A861">
        <f t="shared" si="67"/>
        <v>72</v>
      </c>
      <c r="B861">
        <f t="shared" si="68"/>
        <v>6</v>
      </c>
      <c r="C861" s="4">
        <f t="shared" si="69"/>
        <v>1997</v>
      </c>
      <c r="D861" s="19">
        <v>0.36925000000000002</v>
      </c>
      <c r="E861" s="19">
        <v>1.0328200000000001</v>
      </c>
      <c r="F861" s="19">
        <v>1.87</v>
      </c>
      <c r="G861" s="19">
        <v>4.4801900000000003</v>
      </c>
      <c r="H861" s="19">
        <v>4.9800000000000004</v>
      </c>
      <c r="I861" s="36">
        <v>3.9793156518325983</v>
      </c>
      <c r="J861" s="37">
        <v>8.5750242141054969</v>
      </c>
      <c r="K861" s="36">
        <v>-3.197337962962965</v>
      </c>
      <c r="M861" s="19">
        <v>0.12492</v>
      </c>
      <c r="O861" s="34">
        <v>857</v>
      </c>
      <c r="P861" s="23">
        <v>4.6039371243517646E-2</v>
      </c>
      <c r="R861">
        <f t="shared" si="65"/>
        <v>8.5750242141054978E-2</v>
      </c>
      <c r="S861">
        <f t="shared" si="66"/>
        <v>8.5750242141054969</v>
      </c>
      <c r="U861">
        <v>3.7963074803130619</v>
      </c>
    </row>
    <row r="862" spans="1:21">
      <c r="A862">
        <f t="shared" si="67"/>
        <v>72</v>
      </c>
      <c r="B862">
        <f t="shared" si="68"/>
        <v>7</v>
      </c>
      <c r="C862" s="4">
        <f t="shared" si="69"/>
        <v>1997</v>
      </c>
      <c r="D862" s="19">
        <v>0.42893999999999999</v>
      </c>
      <c r="E862" s="19">
        <v>2.6410399999999998</v>
      </c>
      <c r="F862" s="19">
        <v>5.28</v>
      </c>
      <c r="G862" s="19">
        <v>7.9567500000000004</v>
      </c>
      <c r="H862" s="19">
        <v>6.05</v>
      </c>
      <c r="I862" s="36">
        <v>3.1950305328899873</v>
      </c>
      <c r="J862" s="37">
        <v>7.7694128030850962</v>
      </c>
      <c r="K862" s="36">
        <v>-2.4510536541623051</v>
      </c>
      <c r="M862" s="19">
        <v>0.12477000000000001</v>
      </c>
      <c r="O862" s="34">
        <v>858</v>
      </c>
      <c r="P862" s="23">
        <v>4.5823057419107638E-2</v>
      </c>
      <c r="R862">
        <f t="shared" si="65"/>
        <v>7.7694128030850962E-2</v>
      </c>
      <c r="S862">
        <f t="shared" si="66"/>
        <v>7.7694128030850962</v>
      </c>
      <c r="U862">
        <v>3.0474629896184515</v>
      </c>
    </row>
    <row r="863" spans="1:21">
      <c r="A863">
        <f t="shared" si="67"/>
        <v>72</v>
      </c>
      <c r="B863">
        <f t="shared" si="68"/>
        <v>8</v>
      </c>
      <c r="C863" s="4">
        <f t="shared" si="69"/>
        <v>1997</v>
      </c>
      <c r="D863" s="19">
        <v>0.41082000000000002</v>
      </c>
      <c r="E863" s="19">
        <v>-0.97562000000000004</v>
      </c>
      <c r="F863" s="19">
        <v>-2.4</v>
      </c>
      <c r="G863" s="19">
        <v>-5.6021799999999997</v>
      </c>
      <c r="H863" s="19">
        <v>5.09</v>
      </c>
      <c r="I863" s="36">
        <v>-6.3094908381623407</v>
      </c>
      <c r="J863" s="37">
        <v>-25.0266852329454</v>
      </c>
      <c r="K863" s="36">
        <v>-0.30641948827945242</v>
      </c>
      <c r="M863" s="19">
        <v>0.18692</v>
      </c>
      <c r="O863" s="34">
        <v>859</v>
      </c>
      <c r="P863" s="23">
        <v>-0.15139099916021992</v>
      </c>
      <c r="R863">
        <f t="shared" si="65"/>
        <v>-0.250266852329454</v>
      </c>
      <c r="S863">
        <f t="shared" si="66"/>
        <v>-25.0266852329454</v>
      </c>
      <c r="U863">
        <v>-11.651520673406361</v>
      </c>
    </row>
    <row r="864" spans="1:21">
      <c r="A864">
        <f t="shared" si="67"/>
        <v>72</v>
      </c>
      <c r="B864">
        <f t="shared" si="68"/>
        <v>9</v>
      </c>
      <c r="C864" s="4">
        <f t="shared" si="69"/>
        <v>1997</v>
      </c>
      <c r="D864" s="19">
        <v>0.44403999999999999</v>
      </c>
      <c r="E864" s="19">
        <v>1.5109300000000001</v>
      </c>
      <c r="F864" s="19">
        <v>2.2599999999999998</v>
      </c>
      <c r="G864" s="19">
        <v>5.4766500000000002</v>
      </c>
      <c r="H864" s="19">
        <v>8.44</v>
      </c>
      <c r="I864" s="36">
        <v>5.7441686193950696</v>
      </c>
      <c r="J864" s="37">
        <v>5.7127985171481876</v>
      </c>
      <c r="K864" s="36">
        <v>2.0746887966804906</v>
      </c>
      <c r="M864" s="19">
        <v>0.24876000000000001</v>
      </c>
      <c r="O864" s="34">
        <v>860</v>
      </c>
      <c r="P864" s="23">
        <v>2.746173013614106E-2</v>
      </c>
      <c r="R864">
        <f t="shared" si="65"/>
        <v>5.7127985171481876E-2</v>
      </c>
      <c r="S864">
        <f t="shared" si="66"/>
        <v>5.7127985171481876</v>
      </c>
      <c r="U864">
        <v>2.8873343079561677</v>
      </c>
    </row>
    <row r="865" spans="1:21">
      <c r="A865">
        <f t="shared" si="67"/>
        <v>72</v>
      </c>
      <c r="B865">
        <f t="shared" si="68"/>
        <v>10</v>
      </c>
      <c r="C865" s="4">
        <f t="shared" si="69"/>
        <v>1997</v>
      </c>
      <c r="D865" s="19">
        <v>0.42181000000000002</v>
      </c>
      <c r="E865" s="19">
        <v>1.5020500000000001</v>
      </c>
      <c r="F865" s="19">
        <v>1.91</v>
      </c>
      <c r="G865" s="19">
        <v>-3.33975</v>
      </c>
      <c r="H865" s="19">
        <v>-3.86</v>
      </c>
      <c r="I865" s="36">
        <v>-10.697511797546879</v>
      </c>
      <c r="J865" s="37">
        <v>-33.346230555347155</v>
      </c>
      <c r="K865" s="36">
        <v>-6.2330623306233175</v>
      </c>
      <c r="M865" s="19">
        <v>0.24814</v>
      </c>
      <c r="O865" s="34">
        <v>861</v>
      </c>
      <c r="P865" s="23">
        <v>-0.17554093398527848</v>
      </c>
      <c r="R865">
        <f t="shared" si="65"/>
        <v>-0.33346230555347156</v>
      </c>
      <c r="S865">
        <f t="shared" si="66"/>
        <v>-33.346230555347155</v>
      </c>
      <c r="U865">
        <v>-19.154543636903039</v>
      </c>
    </row>
    <row r="866" spans="1:21">
      <c r="A866">
        <f t="shared" si="67"/>
        <v>72</v>
      </c>
      <c r="B866">
        <f t="shared" si="68"/>
        <v>11</v>
      </c>
      <c r="C866" s="4">
        <f t="shared" si="69"/>
        <v>1997</v>
      </c>
      <c r="D866" s="19">
        <v>0.39199000000000001</v>
      </c>
      <c r="E866" s="19">
        <v>-1.439E-2</v>
      </c>
      <c r="F866" s="19">
        <v>1.01</v>
      </c>
      <c r="G866" s="19">
        <v>4.6292799999999996</v>
      </c>
      <c r="H866" s="19">
        <v>-1.55</v>
      </c>
      <c r="I866" s="36">
        <v>-1.9072026948285803</v>
      </c>
      <c r="J866" s="37">
        <v>-5.745360482603779</v>
      </c>
      <c r="K866" s="36">
        <v>-4.6885035324341633</v>
      </c>
      <c r="M866" s="19">
        <v>-6.1879999999999998E-2</v>
      </c>
      <c r="O866" s="34">
        <v>862</v>
      </c>
      <c r="P866" s="23">
        <v>-1.2674749992955703E-2</v>
      </c>
      <c r="R866">
        <f t="shared" si="65"/>
        <v>-5.7453604826037785E-2</v>
      </c>
      <c r="S866">
        <f t="shared" si="66"/>
        <v>-5.745360482603779</v>
      </c>
      <c r="U866">
        <v>-4.5353701662914636</v>
      </c>
    </row>
    <row r="867" spans="1:21">
      <c r="A867">
        <f t="shared" si="67"/>
        <v>72</v>
      </c>
      <c r="B867">
        <f t="shared" si="68"/>
        <v>12</v>
      </c>
      <c r="C867" s="4">
        <f t="shared" si="69"/>
        <v>1997</v>
      </c>
      <c r="D867" s="19">
        <v>0.47666999999999998</v>
      </c>
      <c r="E867" s="19">
        <v>1.06203</v>
      </c>
      <c r="F867" s="19">
        <v>1.63</v>
      </c>
      <c r="G867" s="19">
        <v>1.7173700000000001</v>
      </c>
      <c r="H867" s="19">
        <v>-1.71</v>
      </c>
      <c r="I867" s="36">
        <v>3.4506216516404273</v>
      </c>
      <c r="J867" s="37">
        <v>8.3516155631753861</v>
      </c>
      <c r="K867" s="36">
        <v>-2.2237196765498735</v>
      </c>
      <c r="M867" s="19">
        <v>-0.12384000000000001</v>
      </c>
      <c r="O867" s="34">
        <v>863</v>
      </c>
      <c r="P867" s="23">
        <v>3.1883159479764833E-2</v>
      </c>
      <c r="R867">
        <f t="shared" si="65"/>
        <v>8.3516155631753852E-2</v>
      </c>
      <c r="S867">
        <f t="shared" si="66"/>
        <v>8.3516155631753861</v>
      </c>
      <c r="U867">
        <v>5.003763815471153</v>
      </c>
    </row>
    <row r="868" spans="1:21">
      <c r="A868">
        <f t="shared" si="67"/>
        <v>73</v>
      </c>
      <c r="B868">
        <f t="shared" si="68"/>
        <v>1</v>
      </c>
      <c r="C868" s="4">
        <f t="shared" si="69"/>
        <v>1998</v>
      </c>
      <c r="D868" s="19">
        <v>0.42867</v>
      </c>
      <c r="E868" s="19">
        <v>1.8037300000000001</v>
      </c>
      <c r="F868" s="19">
        <v>1.37</v>
      </c>
      <c r="G868" s="19">
        <v>1.10609</v>
      </c>
      <c r="H868" s="19">
        <v>-0.59</v>
      </c>
      <c r="I868" s="36">
        <v>5.4925410768007668</v>
      </c>
      <c r="J868" s="37">
        <v>-14.895717415667519</v>
      </c>
      <c r="K868" s="36">
        <v>5.0482425913163542</v>
      </c>
      <c r="M868" s="19">
        <v>0.18598999999999999</v>
      </c>
      <c r="O868" s="34">
        <v>864</v>
      </c>
      <c r="P868" s="23">
        <v>-8.4370473494381648E-2</v>
      </c>
      <c r="R868">
        <f t="shared" si="65"/>
        <v>-0.1489571741566752</v>
      </c>
      <c r="S868">
        <f t="shared" si="66"/>
        <v>-14.895717415667519</v>
      </c>
      <c r="U868">
        <v>-7.0538027436468074</v>
      </c>
    </row>
    <row r="869" spans="1:21">
      <c r="A869">
        <f t="shared" si="67"/>
        <v>73</v>
      </c>
      <c r="B869">
        <f t="shared" si="68"/>
        <v>2</v>
      </c>
      <c r="C869" s="4">
        <f t="shared" si="69"/>
        <v>1998</v>
      </c>
      <c r="D869" s="19">
        <v>0.39073000000000002</v>
      </c>
      <c r="E869" s="19">
        <v>-0.38740000000000002</v>
      </c>
      <c r="F869" s="19">
        <v>-7.0000000000000007E-2</v>
      </c>
      <c r="G869" s="19">
        <v>7.2125000000000004</v>
      </c>
      <c r="H869" s="19">
        <v>6.49</v>
      </c>
      <c r="I869" s="36">
        <v>5.7270263928436735</v>
      </c>
      <c r="J869" s="37">
        <v>20.763825233468648</v>
      </c>
      <c r="K869" s="36">
        <v>-2.4438248318845446</v>
      </c>
      <c r="M869" s="19">
        <v>0.18564</v>
      </c>
      <c r="O869" s="34">
        <v>865</v>
      </c>
      <c r="P869" s="23">
        <v>0.1008733937241082</v>
      </c>
      <c r="R869">
        <f t="shared" si="65"/>
        <v>0.20763825233468647</v>
      </c>
      <c r="S869">
        <f t="shared" si="66"/>
        <v>20.763825233468648</v>
      </c>
      <c r="U869">
        <v>9.6981959250924419</v>
      </c>
    </row>
    <row r="870" spans="1:21">
      <c r="A870">
        <f t="shared" si="67"/>
        <v>73</v>
      </c>
      <c r="B870">
        <f t="shared" si="68"/>
        <v>3</v>
      </c>
      <c r="C870" s="4">
        <f t="shared" si="69"/>
        <v>1998</v>
      </c>
      <c r="D870" s="19">
        <v>0.39456999999999998</v>
      </c>
      <c r="E870" s="19">
        <v>0.25628000000000001</v>
      </c>
      <c r="F870" s="19">
        <v>0.38</v>
      </c>
      <c r="G870" s="19">
        <v>5.1208499999999999</v>
      </c>
      <c r="H870" s="19">
        <v>4.8099999999999996</v>
      </c>
      <c r="I870" s="36">
        <v>1.3391083805183415</v>
      </c>
      <c r="J870" s="37">
        <v>6.5292849558724164</v>
      </c>
      <c r="K870" s="36">
        <v>1.2104909213181081</v>
      </c>
      <c r="M870" s="19">
        <v>0.18529999999999999</v>
      </c>
      <c r="O870" s="34">
        <v>866</v>
      </c>
      <c r="P870" s="23">
        <v>3.8745430275677784E-2</v>
      </c>
      <c r="R870">
        <f t="shared" si="65"/>
        <v>6.5292849558724164E-2</v>
      </c>
      <c r="S870">
        <f t="shared" si="66"/>
        <v>6.5292849558724164</v>
      </c>
      <c r="U870">
        <v>2.5557194774855461</v>
      </c>
    </row>
    <row r="871" spans="1:21">
      <c r="A871">
        <f t="shared" si="67"/>
        <v>73</v>
      </c>
      <c r="B871">
        <f t="shared" si="68"/>
        <v>4</v>
      </c>
      <c r="C871" s="4">
        <f t="shared" si="69"/>
        <v>1998</v>
      </c>
      <c r="D871" s="19">
        <v>0.43028</v>
      </c>
      <c r="E871" s="19">
        <v>0.61077999999999999</v>
      </c>
      <c r="F871" s="19">
        <v>0.53</v>
      </c>
      <c r="G871" s="19">
        <v>1.00606</v>
      </c>
      <c r="H871" s="19">
        <v>1.68</v>
      </c>
      <c r="I871" s="36">
        <v>0.93222151037525314</v>
      </c>
      <c r="J871" s="37">
        <v>-1.3239202822314278</v>
      </c>
      <c r="K871" s="36">
        <v>3.222591362126237</v>
      </c>
      <c r="M871" s="19">
        <v>0.18496000000000001</v>
      </c>
      <c r="O871" s="34">
        <v>867</v>
      </c>
      <c r="P871" s="23">
        <v>-3.538337320803997E-3</v>
      </c>
      <c r="R871">
        <f t="shared" si="65"/>
        <v>-1.3239202822314278E-2</v>
      </c>
      <c r="S871">
        <f t="shared" si="66"/>
        <v>-1.3239202822314278</v>
      </c>
      <c r="U871">
        <v>-0.97353123204233993</v>
      </c>
    </row>
    <row r="872" spans="1:21">
      <c r="A872">
        <f t="shared" si="67"/>
        <v>73</v>
      </c>
      <c r="B872">
        <f t="shared" si="68"/>
        <v>5</v>
      </c>
      <c r="C872" s="4">
        <f t="shared" si="69"/>
        <v>1998</v>
      </c>
      <c r="D872" s="19">
        <v>0.40365000000000001</v>
      </c>
      <c r="E872" s="19">
        <v>0.69903000000000004</v>
      </c>
      <c r="F872" s="19">
        <v>1.67</v>
      </c>
      <c r="G872" s="19">
        <v>-1.71878</v>
      </c>
      <c r="H872" s="19">
        <v>-4.97</v>
      </c>
      <c r="I872" s="36">
        <v>2.01498270023</v>
      </c>
      <c r="J872" s="37">
        <v>-23.37173825942882</v>
      </c>
      <c r="K872" s="36">
        <v>-5.5037013196008955</v>
      </c>
      <c r="M872" s="19">
        <v>0.18462000000000001</v>
      </c>
      <c r="O872" s="34">
        <v>868</v>
      </c>
      <c r="P872" s="23">
        <v>-0.13359519353553007</v>
      </c>
      <c r="R872">
        <f t="shared" si="65"/>
        <v>-0.2337173825942882</v>
      </c>
      <c r="S872">
        <f t="shared" si="66"/>
        <v>-23.37173825942882</v>
      </c>
      <c r="U872">
        <v>-11.556051895340445</v>
      </c>
    </row>
    <row r="873" spans="1:21">
      <c r="A873">
        <f t="shared" si="67"/>
        <v>73</v>
      </c>
      <c r="B873">
        <f t="shared" si="68"/>
        <v>6</v>
      </c>
      <c r="C873" s="4">
        <f t="shared" si="69"/>
        <v>1998</v>
      </c>
      <c r="D873" s="19">
        <v>0.40893000000000002</v>
      </c>
      <c r="E873" s="19">
        <v>0.78652</v>
      </c>
      <c r="F873" s="19">
        <v>1.1499999999999999</v>
      </c>
      <c r="G873" s="19">
        <v>4.0618999999999996</v>
      </c>
      <c r="H873" s="19">
        <v>-2.06</v>
      </c>
      <c r="I873" s="36">
        <v>-1.4874399474267708</v>
      </c>
      <c r="J873" s="37">
        <v>-22.872707923984571</v>
      </c>
      <c r="K873" s="36">
        <v>0.91961852861035531</v>
      </c>
      <c r="M873" s="19">
        <v>0.12285</v>
      </c>
      <c r="O873" s="34">
        <v>869</v>
      </c>
      <c r="P873" s="23">
        <v>-0.11851446805725063</v>
      </c>
      <c r="R873">
        <f t="shared" si="65"/>
        <v>-0.2287270792398457</v>
      </c>
      <c r="S873">
        <f t="shared" si="66"/>
        <v>-22.872707923984571</v>
      </c>
      <c r="U873">
        <v>-12.503053900350702</v>
      </c>
    </row>
    <row r="874" spans="1:21">
      <c r="A874">
        <f t="shared" si="67"/>
        <v>73</v>
      </c>
      <c r="B874">
        <f t="shared" si="68"/>
        <v>7</v>
      </c>
      <c r="C874" s="4">
        <f t="shared" si="69"/>
        <v>1998</v>
      </c>
      <c r="D874" s="19">
        <v>0.40022999999999997</v>
      </c>
      <c r="E874" s="19">
        <v>0.26523000000000002</v>
      </c>
      <c r="F874" s="19">
        <v>-0.56000000000000005</v>
      </c>
      <c r="G874" s="19">
        <v>-1.0648599999999999</v>
      </c>
      <c r="H874" s="19">
        <v>-6.71</v>
      </c>
      <c r="I874" s="36">
        <v>3.1249592197421334</v>
      </c>
      <c r="J874" s="37">
        <v>10.438949724350888</v>
      </c>
      <c r="K874" s="36">
        <v>-2.5143435707053574</v>
      </c>
      <c r="M874" s="19">
        <v>0.1227</v>
      </c>
      <c r="O874" s="34">
        <v>870</v>
      </c>
      <c r="P874" s="23">
        <v>4.8764079020397144E-2</v>
      </c>
      <c r="R874">
        <f t="shared" si="65"/>
        <v>0.10438949724350888</v>
      </c>
      <c r="S874">
        <f t="shared" si="66"/>
        <v>10.438949724350888</v>
      </c>
      <c r="U874">
        <v>5.3039019295043914</v>
      </c>
    </row>
    <row r="875" spans="1:21">
      <c r="A875">
        <f t="shared" si="67"/>
        <v>73</v>
      </c>
      <c r="B875">
        <f t="shared" si="68"/>
        <v>8</v>
      </c>
      <c r="C875" s="4">
        <f t="shared" si="69"/>
        <v>1998</v>
      </c>
      <c r="D875" s="19">
        <v>0.43064000000000002</v>
      </c>
      <c r="E875" s="19">
        <v>2.7073800000000001</v>
      </c>
      <c r="F875" s="19">
        <v>0.89</v>
      </c>
      <c r="G875" s="19">
        <v>-14.457739999999999</v>
      </c>
      <c r="H875" s="19">
        <v>-20.100000000000001</v>
      </c>
      <c r="I875" s="36">
        <v>-14.88665700474624</v>
      </c>
      <c r="J875" s="37">
        <v>-52.607462635717383</v>
      </c>
      <c r="K875" s="36">
        <v>-5.348796953436052</v>
      </c>
      <c r="M875" s="19">
        <v>0.12255000000000001</v>
      </c>
      <c r="O875" s="34">
        <v>871</v>
      </c>
      <c r="P875" s="23">
        <v>-0.31356992057194422</v>
      </c>
      <c r="R875">
        <f t="shared" si="65"/>
        <v>-0.52607462635717384</v>
      </c>
      <c r="S875">
        <f t="shared" si="66"/>
        <v>-52.607462635717383</v>
      </c>
      <c r="U875">
        <v>-30.957953643624091</v>
      </c>
    </row>
    <row r="876" spans="1:21">
      <c r="A876">
        <f t="shared" si="67"/>
        <v>73</v>
      </c>
      <c r="B876">
        <f t="shared" si="68"/>
        <v>9</v>
      </c>
      <c r="C876" s="4">
        <f t="shared" si="69"/>
        <v>1998</v>
      </c>
      <c r="D876" s="19">
        <v>0.45773999999999998</v>
      </c>
      <c r="E876" s="19">
        <v>3.2950400000000002</v>
      </c>
      <c r="F876" s="19">
        <v>4.13</v>
      </c>
      <c r="G876" s="19">
        <v>6.4060899999999998</v>
      </c>
      <c r="H876" s="19">
        <v>3.69</v>
      </c>
      <c r="I876" s="36">
        <v>-3.953066643456804</v>
      </c>
      <c r="J876" s="37">
        <v>14.235088488367008</v>
      </c>
      <c r="K876" s="36">
        <v>7.4798829553767598</v>
      </c>
      <c r="M876" s="19">
        <v>0.12239999999999999</v>
      </c>
      <c r="O876" s="34">
        <v>872</v>
      </c>
      <c r="P876" s="23">
        <v>8.4423400652792413E-2</v>
      </c>
      <c r="R876">
        <f t="shared" si="65"/>
        <v>0.14235088488367009</v>
      </c>
      <c r="S876">
        <f t="shared" si="66"/>
        <v>14.235088488367008</v>
      </c>
      <c r="U876">
        <v>5.3417774087138818</v>
      </c>
    </row>
    <row r="877" spans="1:21">
      <c r="A877">
        <f t="shared" si="67"/>
        <v>73</v>
      </c>
      <c r="B877">
        <f t="shared" si="68"/>
        <v>10</v>
      </c>
      <c r="C877" s="4">
        <f t="shared" si="69"/>
        <v>1998</v>
      </c>
      <c r="D877" s="19">
        <v>0.32424999999999998</v>
      </c>
      <c r="E877" s="19">
        <v>0.40971999999999997</v>
      </c>
      <c r="F877" s="19">
        <v>-1.9</v>
      </c>
      <c r="G877" s="19">
        <v>8.1341599999999996</v>
      </c>
      <c r="H877" s="19">
        <v>3.56</v>
      </c>
      <c r="I877" s="36">
        <v>11.990295819679368</v>
      </c>
      <c r="J877" s="37">
        <v>26.498448470324298</v>
      </c>
      <c r="K877" s="36">
        <v>-0.52748000680620244</v>
      </c>
      <c r="M877" s="19">
        <v>0.2445</v>
      </c>
      <c r="O877" s="34">
        <v>873</v>
      </c>
      <c r="P877" s="23">
        <v>0.12875281999997412</v>
      </c>
      <c r="R877">
        <f t="shared" si="65"/>
        <v>0.26498448470324298</v>
      </c>
      <c r="S877">
        <f t="shared" si="66"/>
        <v>26.498448470324298</v>
      </c>
      <c r="U877">
        <v>12.069220319048421</v>
      </c>
    </row>
    <row r="878" spans="1:21">
      <c r="A878">
        <f t="shared" si="67"/>
        <v>73</v>
      </c>
      <c r="B878">
        <f t="shared" si="68"/>
        <v>11</v>
      </c>
      <c r="C878" s="4">
        <f t="shared" si="69"/>
        <v>1998</v>
      </c>
      <c r="D878" s="19">
        <v>0.30637999999999999</v>
      </c>
      <c r="E878" s="19">
        <v>-0.97638999999999998</v>
      </c>
      <c r="F878" s="19">
        <v>2.7</v>
      </c>
      <c r="G878" s="19">
        <v>6.0607899999999999</v>
      </c>
      <c r="H878" s="19">
        <v>7.58</v>
      </c>
      <c r="I878" s="36">
        <v>6.8560131468658607</v>
      </c>
      <c r="J878" s="37">
        <v>18.786969906556905</v>
      </c>
      <c r="K878" s="36">
        <v>0.82107423879576036</v>
      </c>
      <c r="M878" s="19">
        <v>0</v>
      </c>
      <c r="O878" s="34">
        <v>874</v>
      </c>
      <c r="P878" s="23">
        <v>7.9131375762684142E-2</v>
      </c>
      <c r="R878">
        <f t="shared" si="65"/>
        <v>0.18786969906556905</v>
      </c>
      <c r="S878">
        <f t="shared" si="66"/>
        <v>18.786969906556905</v>
      </c>
      <c r="U878">
        <v>10.07646758727901</v>
      </c>
    </row>
    <row r="879" spans="1:21">
      <c r="A879">
        <f t="shared" si="67"/>
        <v>73</v>
      </c>
      <c r="B879">
        <f t="shared" si="68"/>
        <v>12</v>
      </c>
      <c r="C879" s="4">
        <f t="shared" si="69"/>
        <v>1998</v>
      </c>
      <c r="D879" s="19">
        <v>0.37512000000000001</v>
      </c>
      <c r="E879" s="19">
        <v>0.36792000000000002</v>
      </c>
      <c r="F879" s="19">
        <v>0.1041</v>
      </c>
      <c r="G879" s="19">
        <v>5.7625099999999998</v>
      </c>
      <c r="H879" s="19">
        <v>2.52</v>
      </c>
      <c r="I879" s="36">
        <v>3.5924762257005569</v>
      </c>
      <c r="J879" s="37">
        <v>-3.0174037142583154</v>
      </c>
      <c r="K879" s="36">
        <v>-2.3413640990838092</v>
      </c>
      <c r="M879" s="19">
        <v>-6.0979999999999999E-2</v>
      </c>
      <c r="O879" s="34">
        <v>875</v>
      </c>
      <c r="P879" s="23">
        <v>-1.2331399004852694E-2</v>
      </c>
      <c r="R879">
        <f t="shared" si="65"/>
        <v>-3.0174037142583154E-2</v>
      </c>
      <c r="S879">
        <f t="shared" si="66"/>
        <v>-3.0174037142583154</v>
      </c>
      <c r="U879">
        <v>-1.8065409915585833</v>
      </c>
    </row>
    <row r="880" spans="1:21">
      <c r="A880">
        <f t="shared" si="67"/>
        <v>74</v>
      </c>
      <c r="B880">
        <f t="shared" si="68"/>
        <v>1</v>
      </c>
      <c r="C880" s="4">
        <f t="shared" si="69"/>
        <v>1999</v>
      </c>
      <c r="D880" s="19">
        <v>0.35393000000000002</v>
      </c>
      <c r="E880" s="19">
        <v>0.55040999999999995</v>
      </c>
      <c r="F880" s="19">
        <v>1.2250000000000001</v>
      </c>
      <c r="G880" s="19">
        <v>4.1816199999999997</v>
      </c>
      <c r="H880" s="19">
        <v>2.79</v>
      </c>
      <c r="I880" s="36">
        <v>8.0122028309192225E-2</v>
      </c>
      <c r="J880" s="37">
        <v>-3.4565180981999788</v>
      </c>
      <c r="K880" s="36">
        <v>-0.83391243919389568</v>
      </c>
      <c r="M880" s="19">
        <v>0.24404999999999999</v>
      </c>
      <c r="O880" s="34">
        <v>876</v>
      </c>
      <c r="P880" s="23">
        <v>-2.3628946775728243E-2</v>
      </c>
      <c r="R880">
        <f t="shared" si="65"/>
        <v>-3.4565180981999788E-2</v>
      </c>
      <c r="S880">
        <f t="shared" si="66"/>
        <v>-3.4565180981999788</v>
      </c>
      <c r="U880">
        <v>-1.1200899668375914</v>
      </c>
    </row>
    <row r="881" spans="1:21">
      <c r="A881">
        <f t="shared" si="67"/>
        <v>74</v>
      </c>
      <c r="B881">
        <f t="shared" si="68"/>
        <v>2</v>
      </c>
      <c r="C881" s="4">
        <f t="shared" si="69"/>
        <v>1999</v>
      </c>
      <c r="D881" s="19">
        <v>0.35488999999999998</v>
      </c>
      <c r="E881" s="19">
        <v>-2.6241699999999999</v>
      </c>
      <c r="F881" s="19">
        <v>-4.0069999999999997</v>
      </c>
      <c r="G881" s="19">
        <v>-3.1078999999999999</v>
      </c>
      <c r="H881" s="19">
        <v>-6.87</v>
      </c>
      <c r="I881" s="36">
        <v>0.17421990179979041</v>
      </c>
      <c r="J881" s="37">
        <v>6.0658460419733995</v>
      </c>
      <c r="K881" s="36">
        <v>0.57813594954450043</v>
      </c>
      <c r="M881" s="19">
        <v>0.12173</v>
      </c>
      <c r="O881" s="34">
        <v>877</v>
      </c>
      <c r="P881" s="23">
        <v>2.2930131027278922E-2</v>
      </c>
      <c r="R881">
        <f t="shared" si="65"/>
        <v>6.0658460419733995E-2</v>
      </c>
      <c r="S881">
        <f t="shared" si="66"/>
        <v>6.0658460419733995</v>
      </c>
      <c r="U881">
        <v>3.6882606395185888</v>
      </c>
    </row>
    <row r="882" spans="1:21">
      <c r="A882">
        <f t="shared" si="67"/>
        <v>74</v>
      </c>
      <c r="B882">
        <f t="shared" si="68"/>
        <v>3</v>
      </c>
      <c r="C882" s="4">
        <f t="shared" si="69"/>
        <v>1999</v>
      </c>
      <c r="D882" s="19">
        <v>0.42586000000000002</v>
      </c>
      <c r="E882" s="19">
        <v>0.86336999999999997</v>
      </c>
      <c r="F882" s="19">
        <v>2.4899999999999999E-2</v>
      </c>
      <c r="G882" s="19">
        <v>4.0008699999999999</v>
      </c>
      <c r="H882" s="19">
        <v>-3.79</v>
      </c>
      <c r="I882" s="36">
        <v>3.8625380031759233</v>
      </c>
      <c r="J882" s="37">
        <v>26.516401912273622</v>
      </c>
      <c r="K882" s="36">
        <v>-2.6476223654415709</v>
      </c>
      <c r="M882" s="19">
        <v>0.30395</v>
      </c>
      <c r="O882" s="34">
        <v>878</v>
      </c>
      <c r="P882" s="23">
        <v>0.12261610130713896</v>
      </c>
      <c r="R882">
        <f t="shared" si="65"/>
        <v>0.26516401912273624</v>
      </c>
      <c r="S882">
        <f t="shared" si="66"/>
        <v>26.516401912273622</v>
      </c>
      <c r="U882">
        <v>12.697833003608174</v>
      </c>
    </row>
    <row r="883" spans="1:21">
      <c r="A883">
        <f t="shared" si="67"/>
        <v>74</v>
      </c>
      <c r="B883">
        <f t="shared" si="68"/>
        <v>4</v>
      </c>
      <c r="C883" s="4">
        <f t="shared" si="69"/>
        <v>1999</v>
      </c>
      <c r="D883" s="19">
        <v>0.37113000000000002</v>
      </c>
      <c r="E883" s="19">
        <v>0.20516999999999999</v>
      </c>
      <c r="F883" s="19">
        <v>-0.2417</v>
      </c>
      <c r="G883" s="19">
        <v>3.8725200000000002</v>
      </c>
      <c r="H883" s="19">
        <v>9.49</v>
      </c>
      <c r="I883" s="36">
        <v>4.2114585859713944</v>
      </c>
      <c r="J883" s="37">
        <v>25.585770245520244</v>
      </c>
      <c r="K883" s="36">
        <v>2.5585972445876015</v>
      </c>
      <c r="M883" s="19">
        <v>0.72726999999999997</v>
      </c>
      <c r="O883" s="34">
        <v>879</v>
      </c>
      <c r="P883" s="23">
        <v>0.11635687494013291</v>
      </c>
      <c r="R883">
        <f t="shared" si="65"/>
        <v>0.25585770245520245</v>
      </c>
      <c r="S883">
        <f t="shared" si="66"/>
        <v>25.585770245520244</v>
      </c>
      <c r="U883">
        <v>12.496078149073121</v>
      </c>
    </row>
    <row r="884" spans="1:21">
      <c r="A884">
        <f t="shared" si="67"/>
        <v>74</v>
      </c>
      <c r="B884">
        <f t="shared" si="68"/>
        <v>5</v>
      </c>
      <c r="C884" s="4">
        <f t="shared" si="69"/>
        <v>1999</v>
      </c>
      <c r="D884" s="19">
        <v>0.34022000000000002</v>
      </c>
      <c r="E884" s="19">
        <v>-1.47489</v>
      </c>
      <c r="F884" s="19">
        <v>-1.7589999999999999</v>
      </c>
      <c r="G884" s="19">
        <v>-2.3613400000000002</v>
      </c>
      <c r="H884" s="19">
        <v>3.87</v>
      </c>
      <c r="I884" s="36">
        <v>-4.5606737310873964</v>
      </c>
      <c r="J884" s="37">
        <v>0.14885668536133156</v>
      </c>
      <c r="K884" s="36">
        <v>-6.2805303558967189</v>
      </c>
      <c r="M884" s="19">
        <v>0</v>
      </c>
      <c r="O884" s="34">
        <v>880</v>
      </c>
      <c r="P884" s="23">
        <v>2.7634855998139862E-3</v>
      </c>
      <c r="R884">
        <f t="shared" si="65"/>
        <v>1.4885668536133156E-3</v>
      </c>
      <c r="S884">
        <f t="shared" si="66"/>
        <v>0.14885668536133156</v>
      </c>
      <c r="U884">
        <v>-0.12714052361390937</v>
      </c>
    </row>
    <row r="885" spans="1:21">
      <c r="A885">
        <f t="shared" si="67"/>
        <v>74</v>
      </c>
      <c r="B885">
        <f t="shared" si="68"/>
        <v>6</v>
      </c>
      <c r="C885" s="4">
        <f t="shared" si="69"/>
        <v>1999</v>
      </c>
      <c r="D885" s="19">
        <v>0.39539000000000002</v>
      </c>
      <c r="E885" s="19">
        <v>0.32062000000000002</v>
      </c>
      <c r="F885" s="19">
        <v>-1.5998000000000001</v>
      </c>
      <c r="G885" s="19">
        <v>5.54976</v>
      </c>
      <c r="H885" s="19">
        <v>5.68</v>
      </c>
      <c r="I885" s="36">
        <v>5.6976179459171794</v>
      </c>
      <c r="J885" s="37">
        <v>26.407028448486059</v>
      </c>
      <c r="K885" s="36">
        <v>-2.8294862248697039</v>
      </c>
      <c r="M885" s="19">
        <v>0</v>
      </c>
      <c r="O885" s="34">
        <v>881</v>
      </c>
      <c r="P885" s="23">
        <v>0.11718710815935385</v>
      </c>
      <c r="R885">
        <f t="shared" si="65"/>
        <v>0.26407028448486058</v>
      </c>
      <c r="S885">
        <f t="shared" si="66"/>
        <v>26.407028448486059</v>
      </c>
      <c r="U885">
        <v>13.147589625117259</v>
      </c>
    </row>
    <row r="886" spans="1:21">
      <c r="A886">
        <f t="shared" si="67"/>
        <v>74</v>
      </c>
      <c r="B886">
        <f t="shared" si="68"/>
        <v>7</v>
      </c>
      <c r="C886" s="4">
        <f t="shared" si="69"/>
        <v>1999</v>
      </c>
      <c r="D886" s="19">
        <v>0.38061</v>
      </c>
      <c r="E886" s="19">
        <v>-5.0840000000000003E-2</v>
      </c>
      <c r="F886" s="19">
        <v>-1.1299999999999999</v>
      </c>
      <c r="G886" s="19">
        <v>-3.1224799999999999</v>
      </c>
      <c r="H886" s="19">
        <v>0.92</v>
      </c>
      <c r="I886" s="36">
        <v>0.14818094695085426</v>
      </c>
      <c r="J886" s="37">
        <v>-11.625600873971653</v>
      </c>
      <c r="K886" s="36">
        <v>-2.0689655172413834</v>
      </c>
      <c r="M886" s="19">
        <v>0.30084</v>
      </c>
      <c r="O886" s="34">
        <v>882</v>
      </c>
      <c r="P886" s="23">
        <v>-6.580624651543765E-2</v>
      </c>
      <c r="R886">
        <f t="shared" si="65"/>
        <v>-0.11625600873971653</v>
      </c>
      <c r="S886">
        <f t="shared" si="66"/>
        <v>-11.625600873971653</v>
      </c>
      <c r="U886">
        <v>-5.4003531961223379</v>
      </c>
    </row>
    <row r="887" spans="1:21">
      <c r="A887">
        <f t="shared" si="67"/>
        <v>74</v>
      </c>
      <c r="B887">
        <f t="shared" si="68"/>
        <v>8</v>
      </c>
      <c r="C887" s="4">
        <f t="shared" si="69"/>
        <v>1999</v>
      </c>
      <c r="D887" s="19">
        <v>0.38846999999999998</v>
      </c>
      <c r="E887" s="19">
        <v>0.15318000000000001</v>
      </c>
      <c r="F887" s="19">
        <v>-0.26329999999999998</v>
      </c>
      <c r="G887" s="19">
        <v>-0.49474000000000001</v>
      </c>
      <c r="H887" s="19">
        <v>-1.91</v>
      </c>
      <c r="I887" s="36">
        <v>1.5386693235360285</v>
      </c>
      <c r="J887" s="37">
        <v>6.2330484942239028</v>
      </c>
      <c r="K887" s="36">
        <v>-0.312989045383405</v>
      </c>
      <c r="M887" s="19">
        <v>0.23995</v>
      </c>
      <c r="O887" s="34">
        <v>883</v>
      </c>
      <c r="P887" s="23">
        <v>4.0690243807808946E-2</v>
      </c>
      <c r="R887">
        <f t="shared" si="65"/>
        <v>6.2330484942239028E-2</v>
      </c>
      <c r="S887">
        <f t="shared" si="66"/>
        <v>6.2330484942239028</v>
      </c>
      <c r="U887">
        <v>2.0794123191978908</v>
      </c>
    </row>
    <row r="888" spans="1:21">
      <c r="A888">
        <f t="shared" si="67"/>
        <v>74</v>
      </c>
      <c r="B888">
        <f t="shared" si="68"/>
        <v>9</v>
      </c>
      <c r="C888" s="4">
        <f t="shared" si="69"/>
        <v>1999</v>
      </c>
      <c r="D888" s="19">
        <v>0.38712000000000002</v>
      </c>
      <c r="E888" s="19">
        <v>0.97489000000000003</v>
      </c>
      <c r="F888" s="19">
        <v>0.93169999999999997</v>
      </c>
      <c r="G888" s="19">
        <v>-2.74139</v>
      </c>
      <c r="H888" s="19">
        <v>-2.21</v>
      </c>
      <c r="I888" s="36">
        <v>-1.6811662597810708</v>
      </c>
      <c r="J888" s="37">
        <v>-10.595908173936463</v>
      </c>
      <c r="K888" s="36">
        <v>17.346938775510189</v>
      </c>
      <c r="M888" s="19">
        <v>0.47876000000000002</v>
      </c>
      <c r="O888" s="34">
        <v>884</v>
      </c>
      <c r="P888" s="23">
        <v>-4.8914498180571697E-2</v>
      </c>
      <c r="R888">
        <f t="shared" si="65"/>
        <v>-0.10595908173936464</v>
      </c>
      <c r="S888">
        <f t="shared" si="66"/>
        <v>-10.595908173936463</v>
      </c>
      <c r="U888">
        <v>-5.9978396736851245</v>
      </c>
    </row>
    <row r="889" spans="1:21">
      <c r="A889">
        <f t="shared" si="67"/>
        <v>74</v>
      </c>
      <c r="B889">
        <f t="shared" si="68"/>
        <v>10</v>
      </c>
      <c r="C889" s="4">
        <f t="shared" si="69"/>
        <v>1999</v>
      </c>
      <c r="D889" s="19">
        <v>0.38867000000000002</v>
      </c>
      <c r="E889" s="19">
        <v>-7.9710000000000003E-2</v>
      </c>
      <c r="F889" s="19">
        <v>0.47349999999999998</v>
      </c>
      <c r="G889" s="19">
        <v>6.3280700000000003</v>
      </c>
      <c r="H889" s="19">
        <v>-0.87</v>
      </c>
      <c r="I889" s="36">
        <v>3.9265522927783083</v>
      </c>
      <c r="J889" s="37">
        <v>6.9009069185845373</v>
      </c>
      <c r="K889" s="36">
        <v>3.3444816053518345E-2</v>
      </c>
      <c r="M889" s="19">
        <v>0.17868000000000001</v>
      </c>
      <c r="O889" s="34">
        <v>885</v>
      </c>
      <c r="P889" s="23">
        <v>4.4218941797554034E-2</v>
      </c>
      <c r="R889">
        <f t="shared" si="65"/>
        <v>6.9009069185845373E-2</v>
      </c>
      <c r="S889">
        <f t="shared" si="66"/>
        <v>6.9009069185845373</v>
      </c>
      <c r="U889">
        <v>2.3740354054118953</v>
      </c>
    </row>
    <row r="890" spans="1:21">
      <c r="A890">
        <f t="shared" si="67"/>
        <v>74</v>
      </c>
      <c r="B890">
        <f t="shared" si="68"/>
        <v>11</v>
      </c>
      <c r="C890" s="4">
        <f t="shared" si="69"/>
        <v>1999</v>
      </c>
      <c r="D890" s="19">
        <v>0.36221999999999999</v>
      </c>
      <c r="E890" s="19">
        <v>-8.2970000000000002E-2</v>
      </c>
      <c r="F890" s="19">
        <v>-0.23710000000000001</v>
      </c>
      <c r="G890" s="19">
        <v>2.0327999999999999</v>
      </c>
      <c r="H890" s="19">
        <v>9.7100000000000009</v>
      </c>
      <c r="I890" s="36">
        <v>6.3260635795098787</v>
      </c>
      <c r="J890" s="37">
        <v>22.710783870381988</v>
      </c>
      <c r="K890" s="36">
        <v>-2.5911066532932181</v>
      </c>
      <c r="M890" s="19">
        <v>5.9450000000000003E-2</v>
      </c>
      <c r="O890" s="34">
        <v>886</v>
      </c>
      <c r="P890" s="23">
        <v>9.5414336477823936E-2</v>
      </c>
      <c r="R890">
        <f t="shared" si="65"/>
        <v>0.2271078387038199</v>
      </c>
      <c r="S890">
        <f t="shared" si="66"/>
        <v>22.710783870381988</v>
      </c>
      <c r="U890">
        <v>12.022254761558159</v>
      </c>
    </row>
    <row r="891" spans="1:21">
      <c r="A891">
        <f t="shared" si="67"/>
        <v>74</v>
      </c>
      <c r="B891">
        <f t="shared" si="68"/>
        <v>12</v>
      </c>
      <c r="C891" s="4">
        <f t="shared" si="69"/>
        <v>1999</v>
      </c>
      <c r="D891" s="19">
        <v>0.43773000000000001</v>
      </c>
      <c r="E891" s="19">
        <v>-0.48352000000000001</v>
      </c>
      <c r="F891" s="19">
        <v>-1.0185999999999999</v>
      </c>
      <c r="G891" s="19">
        <v>5.8896100000000002</v>
      </c>
      <c r="H891" s="19">
        <v>11.37</v>
      </c>
      <c r="I891" s="36">
        <v>7.6333727952063697</v>
      </c>
      <c r="J891" s="37">
        <v>23.604422305571561</v>
      </c>
      <c r="K891" s="36">
        <v>-0.37755277158058043</v>
      </c>
      <c r="M891" s="19">
        <v>0</v>
      </c>
      <c r="O891" s="34">
        <v>887</v>
      </c>
      <c r="P891" s="23">
        <v>0.10926827805627415</v>
      </c>
      <c r="R891">
        <f t="shared" si="65"/>
        <v>0.2360442230557156</v>
      </c>
      <c r="S891">
        <f t="shared" si="66"/>
        <v>23.604422305571561</v>
      </c>
      <c r="U891">
        <v>11.428790267182769</v>
      </c>
    </row>
    <row r="892" spans="1:21">
      <c r="A892">
        <f t="shared" si="67"/>
        <v>75</v>
      </c>
      <c r="B892">
        <f t="shared" si="68"/>
        <v>1</v>
      </c>
      <c r="C892" s="4">
        <f t="shared" si="69"/>
        <v>2000</v>
      </c>
      <c r="D892" s="19">
        <v>0.41267999999999999</v>
      </c>
      <c r="E892" s="19">
        <v>-0.53335999999999995</v>
      </c>
      <c r="F892" s="19">
        <v>-0.21060000000000001</v>
      </c>
      <c r="G892" s="19">
        <v>-5.0242500000000003</v>
      </c>
      <c r="H892" s="19">
        <v>5.95</v>
      </c>
      <c r="I892" s="36">
        <v>-6.2996950069345168</v>
      </c>
      <c r="J892" s="37">
        <v>3.1148034030311189</v>
      </c>
      <c r="K892" s="36">
        <v>-2.3944875107665742</v>
      </c>
      <c r="M892" s="19">
        <v>0.29709000000000002</v>
      </c>
      <c r="O892" s="34">
        <v>888</v>
      </c>
      <c r="P892" s="23">
        <v>2.3979548349096325E-2</v>
      </c>
      <c r="R892">
        <f t="shared" si="65"/>
        <v>3.1148034030311189E-2</v>
      </c>
      <c r="S892">
        <f t="shared" si="66"/>
        <v>3.1148034030311189</v>
      </c>
      <c r="U892">
        <v>0.70006141165338931</v>
      </c>
    </row>
    <row r="893" spans="1:21">
      <c r="A893">
        <f t="shared" si="67"/>
        <v>75</v>
      </c>
      <c r="B893">
        <f t="shared" si="68"/>
        <v>2</v>
      </c>
      <c r="C893" s="4">
        <f t="shared" si="69"/>
        <v>2000</v>
      </c>
      <c r="D893" s="19">
        <v>0.43139</v>
      </c>
      <c r="E893" s="19">
        <v>0.78166000000000002</v>
      </c>
      <c r="F893" s="19">
        <v>0.92090000000000005</v>
      </c>
      <c r="G893" s="19">
        <v>-1.89296</v>
      </c>
      <c r="H893" s="19">
        <v>23.58</v>
      </c>
      <c r="I893" s="36">
        <v>5.0944269342683111</v>
      </c>
      <c r="J893" s="37">
        <v>4.9872605389614355</v>
      </c>
      <c r="K893" s="36">
        <v>3.6533709848217244</v>
      </c>
      <c r="M893" s="19">
        <v>0.59241999999999995</v>
      </c>
      <c r="O893" s="34">
        <v>889</v>
      </c>
      <c r="P893" s="23">
        <v>1.1936853973489203E-2</v>
      </c>
      <c r="R893">
        <f t="shared" si="65"/>
        <v>4.9872605389614355E-2</v>
      </c>
      <c r="S893">
        <f t="shared" si="66"/>
        <v>4.9872605389614355</v>
      </c>
      <c r="U893">
        <v>3.7488259536319837</v>
      </c>
    </row>
    <row r="894" spans="1:21">
      <c r="A894">
        <f t="shared" si="67"/>
        <v>75</v>
      </c>
      <c r="B894">
        <f t="shared" si="68"/>
        <v>3</v>
      </c>
      <c r="C894" s="4">
        <f t="shared" si="69"/>
        <v>2000</v>
      </c>
      <c r="D894" s="19">
        <v>0.46800000000000003</v>
      </c>
      <c r="E894" s="19">
        <v>2.0344000000000002</v>
      </c>
      <c r="F894" s="19">
        <v>1.6938</v>
      </c>
      <c r="G894" s="19">
        <v>9.7828999999999997</v>
      </c>
      <c r="H894" s="19">
        <v>-7.51</v>
      </c>
      <c r="I894" s="36">
        <v>3.1392091361196748</v>
      </c>
      <c r="J894" s="37">
        <v>-1.780370413132748</v>
      </c>
      <c r="K894" s="36">
        <v>-5.755150689596455</v>
      </c>
      <c r="M894" s="19">
        <v>0.82450000000000001</v>
      </c>
      <c r="O894" s="34">
        <v>890</v>
      </c>
      <c r="P894" s="23">
        <v>-1.5186588788605904E-2</v>
      </c>
      <c r="R894">
        <f t="shared" si="65"/>
        <v>-1.780370413132748E-2</v>
      </c>
      <c r="S894">
        <f t="shared" si="66"/>
        <v>-1.780370413132748</v>
      </c>
      <c r="U894">
        <v>-0.26574732968982817</v>
      </c>
    </row>
    <row r="895" spans="1:21">
      <c r="A895">
        <f t="shared" si="67"/>
        <v>75</v>
      </c>
      <c r="B895">
        <f t="shared" si="68"/>
        <v>4</v>
      </c>
      <c r="C895" s="4">
        <f t="shared" si="69"/>
        <v>2000</v>
      </c>
      <c r="D895" s="19">
        <v>0.45949000000000001</v>
      </c>
      <c r="E895" s="19">
        <v>-0.43134</v>
      </c>
      <c r="F895" s="19">
        <v>-1.1464000000000001</v>
      </c>
      <c r="G895" s="19">
        <v>-3.0085799999999998</v>
      </c>
      <c r="H895" s="19">
        <v>-12.51</v>
      </c>
      <c r="I895" s="36">
        <v>-2.7410449212764751</v>
      </c>
      <c r="J895" s="37">
        <v>-13.593222708937136</v>
      </c>
      <c r="K895" s="36">
        <v>-0.61427280939475581</v>
      </c>
      <c r="M895" s="19">
        <v>5.8409999999999997E-2</v>
      </c>
      <c r="O895" s="34">
        <v>891</v>
      </c>
      <c r="P895" s="23">
        <v>-6.9741775636733117E-2</v>
      </c>
      <c r="R895">
        <f t="shared" si="65"/>
        <v>-0.13593222708937136</v>
      </c>
      <c r="S895">
        <f t="shared" si="66"/>
        <v>-13.593222708937136</v>
      </c>
      <c r="U895">
        <v>-7.1152772121895111</v>
      </c>
    </row>
    <row r="896" spans="1:21">
      <c r="A896">
        <f t="shared" si="67"/>
        <v>75</v>
      </c>
      <c r="B896">
        <f t="shared" si="68"/>
        <v>5</v>
      </c>
      <c r="C896" s="4">
        <f t="shared" si="69"/>
        <v>2000</v>
      </c>
      <c r="D896" s="19">
        <v>0.50402999999999998</v>
      </c>
      <c r="E896" s="19">
        <v>0.52161999999999997</v>
      </c>
      <c r="F896" s="19">
        <v>-1.6069</v>
      </c>
      <c r="G896" s="19">
        <v>-2.0516999999999999</v>
      </c>
      <c r="H896" s="19">
        <v>-8.08</v>
      </c>
      <c r="I896" s="36">
        <v>1.0235956921568294</v>
      </c>
      <c r="J896" s="37">
        <v>-6.4212043138300761</v>
      </c>
      <c r="K896" s="36">
        <v>-1.0179967278676649</v>
      </c>
      <c r="M896" s="19">
        <v>0.11675000000000001</v>
      </c>
      <c r="O896" s="34">
        <v>892</v>
      </c>
      <c r="P896" s="23">
        <v>-5.531084061896141E-2</v>
      </c>
      <c r="R896">
        <f t="shared" si="65"/>
        <v>-6.4212043138300756E-2</v>
      </c>
      <c r="S896">
        <f t="shared" si="66"/>
        <v>-6.4212043138300761</v>
      </c>
      <c r="U896">
        <v>-0.94223612401474299</v>
      </c>
    </row>
    <row r="897" spans="1:21">
      <c r="A897">
        <f t="shared" si="67"/>
        <v>75</v>
      </c>
      <c r="B897">
        <f t="shared" si="68"/>
        <v>6</v>
      </c>
      <c r="C897" s="4">
        <f t="shared" si="69"/>
        <v>2000</v>
      </c>
      <c r="D897" s="19">
        <v>0.39842</v>
      </c>
      <c r="E897" s="19">
        <v>1.91293</v>
      </c>
      <c r="F897" s="19">
        <v>3.2595999999999998</v>
      </c>
      <c r="G897" s="19">
        <v>2.4653</v>
      </c>
      <c r="H897" s="19">
        <v>13.68</v>
      </c>
      <c r="I897" s="36">
        <v>2.8985363980360845</v>
      </c>
      <c r="J897" s="37">
        <v>4.6853640566231203</v>
      </c>
      <c r="K897" s="36">
        <v>5.8402203856749324</v>
      </c>
      <c r="M897" s="19">
        <v>0.52478000000000002</v>
      </c>
      <c r="O897" s="34">
        <v>893</v>
      </c>
      <c r="P897" s="23">
        <v>2.3226460058405562E-2</v>
      </c>
      <c r="R897">
        <f t="shared" si="65"/>
        <v>4.6853640566231203E-2</v>
      </c>
      <c r="S897">
        <f t="shared" si="66"/>
        <v>4.6853640566231203</v>
      </c>
      <c r="U897">
        <v>2.309086153467641</v>
      </c>
    </row>
    <row r="898" spans="1:21">
      <c r="A898">
        <f t="shared" si="67"/>
        <v>75</v>
      </c>
      <c r="B898">
        <f t="shared" si="68"/>
        <v>7</v>
      </c>
      <c r="C898" s="4">
        <f t="shared" si="69"/>
        <v>2000</v>
      </c>
      <c r="D898" s="19">
        <v>0.48004999999999998</v>
      </c>
      <c r="E898" s="19">
        <v>0.71628999999999998</v>
      </c>
      <c r="F898" s="19">
        <v>1.7914000000000001</v>
      </c>
      <c r="G898" s="19">
        <v>-1.5633999999999999</v>
      </c>
      <c r="H898" s="19">
        <v>-3.22</v>
      </c>
      <c r="I898" s="36">
        <v>-3.0859553943574922</v>
      </c>
      <c r="J898" s="37">
        <v>-8.0125428866932964</v>
      </c>
      <c r="K898" s="36">
        <v>-3.9562727745965587</v>
      </c>
      <c r="M898" s="19">
        <v>0.23202</v>
      </c>
      <c r="O898" s="34">
        <v>894</v>
      </c>
      <c r="P898" s="23">
        <v>-4.1407618990822459E-2</v>
      </c>
      <c r="R898">
        <f t="shared" si="65"/>
        <v>-8.0125428866932968E-2</v>
      </c>
      <c r="S898">
        <f t="shared" si="66"/>
        <v>-8.0125428866932964</v>
      </c>
      <c r="U898">
        <v>-4.039027499399654</v>
      </c>
    </row>
    <row r="899" spans="1:21">
      <c r="A899">
        <f t="shared" si="67"/>
        <v>75</v>
      </c>
      <c r="B899">
        <f t="shared" si="68"/>
        <v>8</v>
      </c>
      <c r="C899" s="4">
        <f t="shared" si="69"/>
        <v>2000</v>
      </c>
      <c r="D899" s="19">
        <v>0.50456000000000001</v>
      </c>
      <c r="E899" s="19">
        <v>1.3380099999999999</v>
      </c>
      <c r="F899" s="19">
        <v>1.3512</v>
      </c>
      <c r="G899" s="19">
        <v>6.2114399999999996</v>
      </c>
      <c r="H899" s="19">
        <v>9.25</v>
      </c>
      <c r="I899" s="36">
        <v>4.5112178804491245</v>
      </c>
      <c r="J899" s="37">
        <v>6.8501539905909015</v>
      </c>
      <c r="K899" s="36">
        <v>9.0334236675704283E-2</v>
      </c>
      <c r="M899" s="19">
        <v>0</v>
      </c>
      <c r="O899" s="34">
        <v>895</v>
      </c>
      <c r="P899" s="23">
        <v>2.7252665340484539E-2</v>
      </c>
      <c r="R899">
        <f t="shared" si="65"/>
        <v>6.8501539905909015E-2</v>
      </c>
      <c r="S899">
        <f t="shared" si="66"/>
        <v>6.8501539905909015</v>
      </c>
      <c r="U899">
        <v>4.0154555891809318</v>
      </c>
    </row>
    <row r="900" spans="1:21">
      <c r="A900">
        <f t="shared" si="67"/>
        <v>75</v>
      </c>
      <c r="B900">
        <f t="shared" si="68"/>
        <v>9</v>
      </c>
      <c r="C900" s="4">
        <f t="shared" si="69"/>
        <v>2000</v>
      </c>
      <c r="D900" s="19">
        <v>0.50829000000000002</v>
      </c>
      <c r="E900" s="19">
        <v>0.95850000000000002</v>
      </c>
      <c r="F900" s="19">
        <v>0.46489999999999998</v>
      </c>
      <c r="G900" s="19">
        <v>-5.2793299999999999</v>
      </c>
      <c r="H900" s="19">
        <v>-2.17</v>
      </c>
      <c r="I900" s="36">
        <v>-6.6898692744334314</v>
      </c>
      <c r="J900" s="37">
        <v>-22.860773122294475</v>
      </c>
      <c r="K900" s="36">
        <v>-1.2093862815884537</v>
      </c>
      <c r="M900" s="19">
        <v>0.52083000000000002</v>
      </c>
      <c r="O900" s="34">
        <v>896</v>
      </c>
      <c r="P900" s="23">
        <v>-0.13817542844984865</v>
      </c>
      <c r="R900">
        <f t="shared" si="65"/>
        <v>-0.22860773122294475</v>
      </c>
      <c r="S900">
        <f t="shared" si="66"/>
        <v>-22.860773122294475</v>
      </c>
      <c r="U900">
        <v>-10.49312189027482</v>
      </c>
    </row>
    <row r="901" spans="1:21">
      <c r="A901">
        <f t="shared" si="67"/>
        <v>75</v>
      </c>
      <c r="B901">
        <f t="shared" si="68"/>
        <v>10</v>
      </c>
      <c r="C901" s="4">
        <f t="shared" si="69"/>
        <v>2000</v>
      </c>
      <c r="D901" s="19">
        <v>0.56130000000000002</v>
      </c>
      <c r="E901" s="19">
        <v>0.78896999999999995</v>
      </c>
      <c r="F901" s="19">
        <v>0.44940000000000002</v>
      </c>
      <c r="G901" s="19">
        <v>-0.42279</v>
      </c>
      <c r="H901" s="19">
        <v>-7.06</v>
      </c>
      <c r="I901" s="36">
        <v>-0.54567642154307905</v>
      </c>
      <c r="J901" s="37">
        <v>-9.5876649236830254</v>
      </c>
      <c r="K901" s="36">
        <v>-3.3436871916681765</v>
      </c>
      <c r="M901" s="19">
        <v>0.17271</v>
      </c>
      <c r="O901" s="34">
        <v>897</v>
      </c>
      <c r="P901" s="23">
        <v>-4.3524867254831845E-2</v>
      </c>
      <c r="R901">
        <f t="shared" ref="R901:R964" si="70">(1+U901/100)*(1+P901)-1</f>
        <v>-9.5876649236830258E-2</v>
      </c>
      <c r="S901">
        <f t="shared" ref="S901:S964" si="71">R901*100</f>
        <v>-9.5876649236830254</v>
      </c>
      <c r="U901">
        <v>-5.4734075345737594</v>
      </c>
    </row>
    <row r="902" spans="1:21">
      <c r="A902">
        <f t="shared" ref="A902:A965" si="72">IF(MOD(B901,12)=0,A901+1,A901)</f>
        <v>75</v>
      </c>
      <c r="B902">
        <f t="shared" ref="B902:B965" si="73">IF(B901+1=13,1,B901+1)</f>
        <v>11</v>
      </c>
      <c r="C902" s="4">
        <f t="shared" ref="C902:C965" si="74">IF(MOD(B901,12)=0,C901+1,C901)</f>
        <v>2000</v>
      </c>
      <c r="D902" s="19">
        <v>0.50731999999999999</v>
      </c>
      <c r="E902" s="19">
        <v>1.73912</v>
      </c>
      <c r="F902" s="19">
        <v>2.6261000000000001</v>
      </c>
      <c r="G902" s="19">
        <v>-7.8839399999999999</v>
      </c>
      <c r="H902" s="19">
        <v>-11.1</v>
      </c>
      <c r="I902" s="36">
        <v>-2.2981135390889214</v>
      </c>
      <c r="J902" s="37">
        <v>-15.603074530533013</v>
      </c>
      <c r="K902" s="36">
        <v>1.7391304347826209</v>
      </c>
      <c r="M902" s="19">
        <v>5.747E-2</v>
      </c>
      <c r="O902" s="34">
        <v>898</v>
      </c>
      <c r="P902" s="23">
        <v>-8.9208892915458193E-2</v>
      </c>
      <c r="R902">
        <f t="shared" si="70"/>
        <v>-0.15603074530533012</v>
      </c>
      <c r="S902">
        <f t="shared" si="71"/>
        <v>-15.603074530533013</v>
      </c>
      <c r="U902">
        <v>-7.336682568604548</v>
      </c>
    </row>
    <row r="903" spans="1:21">
      <c r="A903">
        <f t="shared" si="72"/>
        <v>75</v>
      </c>
      <c r="B903">
        <f t="shared" si="73"/>
        <v>12</v>
      </c>
      <c r="C903" s="4">
        <f t="shared" si="74"/>
        <v>2000</v>
      </c>
      <c r="D903" s="19">
        <v>0.50438000000000005</v>
      </c>
      <c r="E903" s="19">
        <v>2.1351399999999998</v>
      </c>
      <c r="F903" s="19">
        <v>2.6976</v>
      </c>
      <c r="G903" s="19">
        <v>0.48941000000000001</v>
      </c>
      <c r="H903" s="19">
        <v>1.89</v>
      </c>
      <c r="I903" s="36">
        <v>-1.3211703270692534</v>
      </c>
      <c r="J903" s="37">
        <v>-2.1895844321019209</v>
      </c>
      <c r="K903" s="36">
        <v>1.9881085098476303</v>
      </c>
      <c r="M903" s="19">
        <v>-5.7439999999999998E-2</v>
      </c>
      <c r="O903" s="34">
        <v>899</v>
      </c>
      <c r="P903" s="23">
        <v>1.7758706598582918E-3</v>
      </c>
      <c r="R903">
        <f t="shared" si="70"/>
        <v>-2.1895844321019209E-2</v>
      </c>
      <c r="S903">
        <f t="shared" si="71"/>
        <v>-2.1895844321019209</v>
      </c>
      <c r="U903">
        <v>-2.3629751598314215</v>
      </c>
    </row>
    <row r="904" spans="1:21">
      <c r="A904">
        <f t="shared" si="72"/>
        <v>76</v>
      </c>
      <c r="B904">
        <f t="shared" si="73"/>
        <v>1</v>
      </c>
      <c r="C904" s="4">
        <f t="shared" si="74"/>
        <v>2001</v>
      </c>
      <c r="D904" s="19">
        <v>0.53837999999999997</v>
      </c>
      <c r="E904" s="19">
        <v>0.98190999999999995</v>
      </c>
      <c r="F904" s="19">
        <v>3.5895999999999999</v>
      </c>
      <c r="G904" s="19">
        <v>3.5479099999999999</v>
      </c>
      <c r="H904" s="19">
        <v>13.8</v>
      </c>
      <c r="I904" s="36">
        <v>2.1505842908986947</v>
      </c>
      <c r="J904" s="37">
        <v>36.539573983553211</v>
      </c>
      <c r="K904" s="36">
        <v>-3.6254326835489126</v>
      </c>
      <c r="M904" s="19">
        <v>0.63217999999999996</v>
      </c>
      <c r="O904" s="34">
        <v>900</v>
      </c>
      <c r="P904" s="23">
        <v>0.17431794251941946</v>
      </c>
      <c r="R904">
        <f t="shared" si="70"/>
        <v>0.36539573983553209</v>
      </c>
      <c r="S904">
        <f t="shared" si="71"/>
        <v>36.539573983553211</v>
      </c>
      <c r="U904">
        <v>16.271385320586031</v>
      </c>
    </row>
    <row r="905" spans="1:21">
      <c r="A905">
        <f t="shared" si="72"/>
        <v>76</v>
      </c>
      <c r="B905">
        <f t="shared" si="73"/>
        <v>2</v>
      </c>
      <c r="C905" s="4">
        <f t="shared" si="74"/>
        <v>2001</v>
      </c>
      <c r="D905" s="19">
        <v>0.37535000000000002</v>
      </c>
      <c r="E905" s="19">
        <v>1.05386</v>
      </c>
      <c r="F905" s="19">
        <v>1.2735000000000001</v>
      </c>
      <c r="G905" s="19">
        <v>-9.1181699999999992</v>
      </c>
      <c r="H905" s="19">
        <v>-7.02</v>
      </c>
      <c r="I905" s="36">
        <v>-6.2710104455654392</v>
      </c>
      <c r="J905" s="37">
        <v>-14.270064622549238</v>
      </c>
      <c r="K905" s="36">
        <v>0.83175803402646409</v>
      </c>
      <c r="M905" s="19">
        <v>0.39977000000000001</v>
      </c>
      <c r="O905" s="34">
        <v>901</v>
      </c>
      <c r="P905" s="23">
        <v>-8.1962178043230915E-2</v>
      </c>
      <c r="R905">
        <f t="shared" si="70"/>
        <v>-0.14270064622549239</v>
      </c>
      <c r="S905">
        <f t="shared" si="71"/>
        <v>-14.270064622549238</v>
      </c>
      <c r="U905">
        <v>-6.6161182828828702</v>
      </c>
    </row>
    <row r="906" spans="1:21">
      <c r="A906">
        <f t="shared" si="72"/>
        <v>76</v>
      </c>
      <c r="B906">
        <f t="shared" si="73"/>
        <v>3</v>
      </c>
      <c r="C906" s="4">
        <f t="shared" si="74"/>
        <v>2001</v>
      </c>
      <c r="D906" s="19">
        <v>0.41615999999999997</v>
      </c>
      <c r="E906" s="19">
        <v>0.75683</v>
      </c>
      <c r="F906" s="19">
        <v>-0.29220000000000002</v>
      </c>
      <c r="G906" s="19">
        <v>-6.3350200000000001</v>
      </c>
      <c r="H906" s="19">
        <v>-4.8</v>
      </c>
      <c r="I906" s="36">
        <v>-4.7193704299495156</v>
      </c>
      <c r="J906" s="37">
        <v>-15.799264385655398</v>
      </c>
      <c r="K906" s="36">
        <v>-3.3745781777277828</v>
      </c>
      <c r="M906" s="19">
        <v>0.22753000000000001</v>
      </c>
      <c r="O906" s="34">
        <v>902</v>
      </c>
      <c r="P906" s="23">
        <v>-8.4920880954519995E-2</v>
      </c>
      <c r="R906">
        <f t="shared" si="70"/>
        <v>-0.15799264385655398</v>
      </c>
      <c r="S906">
        <f t="shared" si="71"/>
        <v>-15.799264385655398</v>
      </c>
      <c r="U906">
        <v>-7.9852945369636714</v>
      </c>
    </row>
    <row r="907" spans="1:21">
      <c r="A907">
        <f t="shared" si="72"/>
        <v>76</v>
      </c>
      <c r="B907">
        <f t="shared" si="73"/>
        <v>4</v>
      </c>
      <c r="C907" s="4">
        <f t="shared" si="74"/>
        <v>2001</v>
      </c>
      <c r="D907" s="19">
        <v>0.39340000000000003</v>
      </c>
      <c r="E907" s="19">
        <v>-1.13703</v>
      </c>
      <c r="F907" s="19">
        <v>-1.2830999999999999</v>
      </c>
      <c r="G907" s="19">
        <v>7.7710499999999998</v>
      </c>
      <c r="H907" s="19">
        <v>7.31</v>
      </c>
      <c r="I907" s="36">
        <v>5.8018271841333888</v>
      </c>
      <c r="J907" s="37">
        <v>6.9233859328883263</v>
      </c>
      <c r="K907" s="36">
        <v>2.1148622429181252</v>
      </c>
      <c r="M907" s="19">
        <v>0.39728000000000002</v>
      </c>
      <c r="O907" s="34">
        <v>903</v>
      </c>
      <c r="P907" s="23">
        <v>3.0559954042024717E-2</v>
      </c>
      <c r="R907">
        <f t="shared" si="70"/>
        <v>6.9233859328883263E-2</v>
      </c>
      <c r="S907">
        <f t="shared" si="71"/>
        <v>6.9233859328883263</v>
      </c>
      <c r="U907">
        <v>3.7527079463133766</v>
      </c>
    </row>
    <row r="908" spans="1:21">
      <c r="A908">
        <f t="shared" si="72"/>
        <v>76</v>
      </c>
      <c r="B908">
        <f t="shared" si="73"/>
        <v>5</v>
      </c>
      <c r="C908" s="4">
        <f t="shared" si="74"/>
        <v>2001</v>
      </c>
      <c r="D908" s="19">
        <v>0.3231</v>
      </c>
      <c r="E908" s="19">
        <v>-6.9489999999999996E-2</v>
      </c>
      <c r="F908" s="19">
        <v>1.3225</v>
      </c>
      <c r="G908" s="19">
        <v>0.66995000000000005</v>
      </c>
      <c r="H908" s="19">
        <v>9.6</v>
      </c>
      <c r="I908" s="36">
        <v>-2.4961854564597603</v>
      </c>
      <c r="J908" s="37">
        <v>3.8307468495152763</v>
      </c>
      <c r="K908" s="36">
        <v>1.6530495914877541</v>
      </c>
      <c r="M908" s="19">
        <v>0.45223000000000002</v>
      </c>
      <c r="O908" s="34">
        <v>904</v>
      </c>
      <c r="P908" s="23">
        <v>1.6022189675900078E-2</v>
      </c>
      <c r="R908">
        <f t="shared" si="70"/>
        <v>3.8307468495152763E-2</v>
      </c>
      <c r="S908">
        <f t="shared" si="71"/>
        <v>3.8307468495152763</v>
      </c>
      <c r="U908">
        <v>2.1933850506120915</v>
      </c>
    </row>
    <row r="909" spans="1:21">
      <c r="A909">
        <f t="shared" si="72"/>
        <v>76</v>
      </c>
      <c r="B909">
        <f t="shared" si="73"/>
        <v>6</v>
      </c>
      <c r="C909" s="4">
        <f t="shared" si="74"/>
        <v>2001</v>
      </c>
      <c r="D909" s="19">
        <v>0.28098000000000001</v>
      </c>
      <c r="E909" s="19">
        <v>0.65615999999999997</v>
      </c>
      <c r="F909" s="19">
        <v>0.55349999999999999</v>
      </c>
      <c r="G909" s="19">
        <v>-2.4338600000000001</v>
      </c>
      <c r="H909" s="19">
        <v>3.59</v>
      </c>
      <c r="I909" s="36">
        <v>-3.9026821153018942</v>
      </c>
      <c r="J909" s="37">
        <v>-5.4165796127360943</v>
      </c>
      <c r="K909" s="36">
        <v>1.1588785046729111</v>
      </c>
      <c r="M909" s="19">
        <v>0.16882</v>
      </c>
      <c r="O909" s="34">
        <v>905</v>
      </c>
      <c r="P909" s="23">
        <v>-3.5847733711182328E-2</v>
      </c>
      <c r="R909">
        <f t="shared" si="70"/>
        <v>-5.4165796127360943E-2</v>
      </c>
      <c r="S909">
        <f t="shared" si="71"/>
        <v>-5.4165796127360943</v>
      </c>
      <c r="U909">
        <v>-1.8999138472896946</v>
      </c>
    </row>
    <row r="910" spans="1:21">
      <c r="A910">
        <f t="shared" si="72"/>
        <v>76</v>
      </c>
      <c r="B910">
        <f t="shared" si="73"/>
        <v>7</v>
      </c>
      <c r="C910" s="4">
        <f t="shared" si="74"/>
        <v>2001</v>
      </c>
      <c r="D910" s="19">
        <v>0.30225000000000002</v>
      </c>
      <c r="E910" s="19">
        <v>2.4701399999999998</v>
      </c>
      <c r="F910" s="19">
        <v>3.6084000000000001</v>
      </c>
      <c r="G910" s="19">
        <v>-0.98441999999999996</v>
      </c>
      <c r="H910" s="19">
        <v>-2.54</v>
      </c>
      <c r="I910" s="36">
        <v>-2.4229270980108719</v>
      </c>
      <c r="J910" s="37">
        <v>-12.537420607555227</v>
      </c>
      <c r="K910" s="36">
        <v>-1.7368810051737071</v>
      </c>
      <c r="M910" s="19">
        <v>-0.28089999999999998</v>
      </c>
      <c r="O910" s="34">
        <v>906</v>
      </c>
      <c r="P910" s="23">
        <v>-6.0526229624165651E-2</v>
      </c>
      <c r="R910">
        <f t="shared" si="70"/>
        <v>-0.12537420607555227</v>
      </c>
      <c r="S910">
        <f t="shared" si="71"/>
        <v>-12.537420607555227</v>
      </c>
      <c r="U910">
        <v>-6.9025850956375727</v>
      </c>
    </row>
    <row r="911" spans="1:21">
      <c r="A911">
        <f t="shared" si="72"/>
        <v>76</v>
      </c>
      <c r="B911">
        <f t="shared" si="73"/>
        <v>8</v>
      </c>
      <c r="C911" s="4">
        <f t="shared" si="74"/>
        <v>2001</v>
      </c>
      <c r="D911" s="19">
        <v>0.30879000000000001</v>
      </c>
      <c r="E911" s="19">
        <v>0.95130999999999999</v>
      </c>
      <c r="F911" s="19">
        <v>1.5649999999999999</v>
      </c>
      <c r="G911" s="19">
        <v>-6.2601599999999999</v>
      </c>
      <c r="H911" s="19">
        <v>-2.95</v>
      </c>
      <c r="I911" s="36">
        <v>-4.4567370785683051</v>
      </c>
      <c r="J911" s="37">
        <v>-4.3434392218078983</v>
      </c>
      <c r="K911" s="36">
        <v>2.6701767581797764</v>
      </c>
      <c r="M911" s="19">
        <v>0</v>
      </c>
      <c r="O911" s="34">
        <v>907</v>
      </c>
      <c r="P911" s="23">
        <v>-1.4246200214539595E-2</v>
      </c>
      <c r="R911">
        <f t="shared" si="70"/>
        <v>-4.3434392218078988E-2</v>
      </c>
      <c r="S911">
        <f t="shared" si="71"/>
        <v>-4.3434392218078983</v>
      </c>
      <c r="U911">
        <v>-2.9610022309720612</v>
      </c>
    </row>
    <row r="912" spans="1:21">
      <c r="A912">
        <f t="shared" si="72"/>
        <v>76</v>
      </c>
      <c r="B912">
        <f t="shared" si="73"/>
        <v>9</v>
      </c>
      <c r="C912" s="4">
        <f t="shared" si="74"/>
        <v>2001</v>
      </c>
      <c r="D912" s="19">
        <v>0.27736</v>
      </c>
      <c r="E912" s="19">
        <v>2.5343900000000001</v>
      </c>
      <c r="F912" s="19">
        <v>-1.5215000000000001</v>
      </c>
      <c r="G912" s="19">
        <v>-8.0752400000000009</v>
      </c>
      <c r="H912" s="19">
        <v>-12.78</v>
      </c>
      <c r="I912" s="36">
        <v>-11.360314352955223</v>
      </c>
      <c r="J912" s="37">
        <v>-29.254419243132869</v>
      </c>
      <c r="K912" s="36">
        <v>7.3626373626373809</v>
      </c>
      <c r="M912" s="19">
        <v>0.45069999999999999</v>
      </c>
      <c r="O912" s="34">
        <v>908</v>
      </c>
      <c r="P912" s="23">
        <v>-0.15114809977811061</v>
      </c>
      <c r="R912">
        <f t="shared" si="70"/>
        <v>-0.29254419243132868</v>
      </c>
      <c r="S912">
        <f t="shared" si="71"/>
        <v>-29.254419243132869</v>
      </c>
      <c r="U912">
        <v>-16.657333583898112</v>
      </c>
    </row>
    <row r="913" spans="1:21">
      <c r="A913">
        <f t="shared" si="72"/>
        <v>76</v>
      </c>
      <c r="B913">
        <f t="shared" si="73"/>
        <v>10</v>
      </c>
      <c r="C913" s="4">
        <f t="shared" si="74"/>
        <v>2001</v>
      </c>
      <c r="D913" s="19">
        <v>0.22433</v>
      </c>
      <c r="E913" s="19">
        <v>1.7989900000000001</v>
      </c>
      <c r="F913" s="19">
        <v>4.3731999999999998</v>
      </c>
      <c r="G913" s="19">
        <v>1.90689</v>
      </c>
      <c r="H913" s="19">
        <v>6.45</v>
      </c>
      <c r="I913" s="36">
        <v>3.962671546482825</v>
      </c>
      <c r="J913" s="37">
        <v>14.82585886960257</v>
      </c>
      <c r="K913" s="36">
        <v>-4.8959399522347402</v>
      </c>
      <c r="M913" s="19">
        <v>-0.33650999999999998</v>
      </c>
      <c r="O913" s="34">
        <v>909</v>
      </c>
      <c r="P913" s="23">
        <v>6.6541984418810429E-2</v>
      </c>
      <c r="R913">
        <f t="shared" si="70"/>
        <v>0.14825858869602571</v>
      </c>
      <c r="S913">
        <f t="shared" si="71"/>
        <v>14.82585886960257</v>
      </c>
      <c r="U913">
        <v>7.6618272389665929</v>
      </c>
    </row>
    <row r="914" spans="1:21">
      <c r="A914">
        <f t="shared" si="72"/>
        <v>76</v>
      </c>
      <c r="B914">
        <f t="shared" si="73"/>
        <v>11</v>
      </c>
      <c r="C914" s="4">
        <f t="shared" si="74"/>
        <v>2001</v>
      </c>
      <c r="D914" s="19">
        <v>0.17444000000000001</v>
      </c>
      <c r="E914" s="19">
        <v>-1.7089300000000001</v>
      </c>
      <c r="F914" s="19">
        <v>-1.8802000000000001</v>
      </c>
      <c r="G914" s="19">
        <v>7.6706200000000004</v>
      </c>
      <c r="H914" s="19">
        <v>6.74</v>
      </c>
      <c r="I914" s="36">
        <v>5.894362652529284</v>
      </c>
      <c r="J914" s="37">
        <v>25.932658142943723</v>
      </c>
      <c r="K914" s="36">
        <v>-1.1659192825112075</v>
      </c>
      <c r="M914" s="19">
        <v>-0.16882</v>
      </c>
      <c r="O914" s="34">
        <v>910</v>
      </c>
      <c r="P914" s="23">
        <v>0.11657251625514276</v>
      </c>
      <c r="R914">
        <f t="shared" si="70"/>
        <v>0.25932658142943721</v>
      </c>
      <c r="S914">
        <f t="shared" si="71"/>
        <v>25.932658142943723</v>
      </c>
      <c r="U914">
        <v>12.785024088992946</v>
      </c>
    </row>
    <row r="915" spans="1:21">
      <c r="A915">
        <f t="shared" si="72"/>
        <v>76</v>
      </c>
      <c r="B915">
        <f t="shared" si="73"/>
        <v>12</v>
      </c>
      <c r="C915" s="4">
        <f t="shared" si="74"/>
        <v>2001</v>
      </c>
      <c r="D915" s="19">
        <v>0.14635999999999999</v>
      </c>
      <c r="E915" s="19">
        <v>-0.82313999999999998</v>
      </c>
      <c r="F915" s="19">
        <v>-0.8982</v>
      </c>
      <c r="G915" s="19">
        <v>0.87602999999999998</v>
      </c>
      <c r="H915" s="19">
        <v>6.72</v>
      </c>
      <c r="I915" s="36">
        <v>-1.4950801257610824</v>
      </c>
      <c r="J915" s="37">
        <v>12.154940397335556</v>
      </c>
      <c r="K915" s="36">
        <v>0.36297640653357721</v>
      </c>
      <c r="M915" s="19">
        <v>-0.39459</v>
      </c>
      <c r="O915" s="34">
        <v>911</v>
      </c>
      <c r="P915" s="23">
        <v>6.1132638729030964E-2</v>
      </c>
      <c r="R915">
        <f t="shared" si="70"/>
        <v>0.12154940397335556</v>
      </c>
      <c r="S915">
        <f t="shared" si="71"/>
        <v>12.154940397335556</v>
      </c>
      <c r="U915">
        <v>5.6936110566430829</v>
      </c>
    </row>
    <row r="916" spans="1:21">
      <c r="A916">
        <f t="shared" si="72"/>
        <v>77</v>
      </c>
      <c r="B916">
        <f t="shared" si="73"/>
        <v>1</v>
      </c>
      <c r="C916" s="4">
        <f t="shared" si="74"/>
        <v>2002</v>
      </c>
      <c r="D916" s="19">
        <v>0.14013</v>
      </c>
      <c r="E916" s="19">
        <v>0.35582999999999998</v>
      </c>
      <c r="F916" s="19">
        <v>1.7479</v>
      </c>
      <c r="G916" s="19">
        <v>-1.45932</v>
      </c>
      <c r="H916" s="19">
        <v>1.1000000000000001</v>
      </c>
      <c r="I916" s="36">
        <v>-2.3728761788144763</v>
      </c>
      <c r="J916" s="37">
        <v>12.899140732569613</v>
      </c>
      <c r="K916" s="36">
        <v>2.0976491862567892</v>
      </c>
      <c r="M916" s="19">
        <v>0.22636999999999999</v>
      </c>
      <c r="O916" s="34">
        <v>912</v>
      </c>
      <c r="P916" s="23">
        <v>5.9180458654849E-2</v>
      </c>
      <c r="R916">
        <f t="shared" si="70"/>
        <v>0.12899140732569614</v>
      </c>
      <c r="S916">
        <f t="shared" si="71"/>
        <v>12.899140732569613</v>
      </c>
      <c r="U916">
        <v>6.5910344267025387</v>
      </c>
    </row>
    <row r="917" spans="1:21">
      <c r="A917">
        <f t="shared" si="72"/>
        <v>77</v>
      </c>
      <c r="B917">
        <f t="shared" si="73"/>
        <v>2</v>
      </c>
      <c r="C917" s="4">
        <f t="shared" si="74"/>
        <v>2002</v>
      </c>
      <c r="D917" s="19">
        <v>0.12931999999999999</v>
      </c>
      <c r="E917" s="19">
        <v>1.0777300000000001</v>
      </c>
      <c r="F917" s="19">
        <v>1.3041</v>
      </c>
      <c r="G917" s="19">
        <v>-1.9285099999999999</v>
      </c>
      <c r="H917" s="19">
        <v>-2.77</v>
      </c>
      <c r="I917" s="36">
        <v>0.35113699823673766</v>
      </c>
      <c r="J917" s="37">
        <v>1.9049511083468529</v>
      </c>
      <c r="K917" s="36">
        <v>5.1540913921360287</v>
      </c>
      <c r="M917" s="19">
        <v>0.39526</v>
      </c>
      <c r="O917" s="34">
        <v>913</v>
      </c>
      <c r="P917" s="23">
        <v>6.1262351168465123E-3</v>
      </c>
      <c r="R917">
        <f t="shared" si="70"/>
        <v>1.9049511083468529E-2</v>
      </c>
      <c r="S917">
        <f t="shared" si="71"/>
        <v>1.9049511083468529</v>
      </c>
      <c r="U917">
        <v>1.2844587006640484</v>
      </c>
    </row>
    <row r="918" spans="1:21">
      <c r="A918">
        <f t="shared" si="72"/>
        <v>77</v>
      </c>
      <c r="B918">
        <f t="shared" si="73"/>
        <v>3</v>
      </c>
      <c r="C918" s="4">
        <f t="shared" si="74"/>
        <v>2002</v>
      </c>
      <c r="D918" s="19">
        <v>0.1338</v>
      </c>
      <c r="E918" s="19">
        <v>-2.4171499999999999</v>
      </c>
      <c r="F918" s="19">
        <v>-2.9477000000000002</v>
      </c>
      <c r="G918" s="19">
        <v>3.7609300000000001</v>
      </c>
      <c r="H918" s="19">
        <v>8.84</v>
      </c>
      <c r="I918" s="36">
        <v>5.2103929549884516</v>
      </c>
      <c r="J918" s="37">
        <v>10.861876879441802</v>
      </c>
      <c r="K918" s="36">
        <v>1.5327606535286975</v>
      </c>
      <c r="M918" s="19">
        <v>0.56242999999999999</v>
      </c>
      <c r="O918" s="34">
        <v>914</v>
      </c>
      <c r="P918" s="23">
        <v>5.3020673839598853E-2</v>
      </c>
      <c r="R918">
        <f t="shared" si="70"/>
        <v>0.10861876879441801</v>
      </c>
      <c r="S918">
        <f t="shared" si="71"/>
        <v>10.861876879441802</v>
      </c>
      <c r="U918">
        <v>5.2798673697538652</v>
      </c>
    </row>
    <row r="919" spans="1:21">
      <c r="A919">
        <f t="shared" si="72"/>
        <v>77</v>
      </c>
      <c r="B919">
        <f t="shared" si="73"/>
        <v>4</v>
      </c>
      <c r="C919" s="4">
        <f t="shared" si="74"/>
        <v>2002</v>
      </c>
      <c r="D919" s="19">
        <v>0.15357000000000001</v>
      </c>
      <c r="E919" s="19">
        <v>2.3892099999999998</v>
      </c>
      <c r="F919" s="19">
        <v>2.5301</v>
      </c>
      <c r="G919" s="19">
        <v>-6.0628099999999998</v>
      </c>
      <c r="H919" s="19">
        <v>2.4300000000000002</v>
      </c>
      <c r="I919" s="36">
        <v>-1.9240868647708465</v>
      </c>
      <c r="J919" s="37">
        <v>-1.7122503023805913</v>
      </c>
      <c r="K919" s="36">
        <v>2.2561380225613936</v>
      </c>
      <c r="M919" s="19">
        <v>0.55928</v>
      </c>
      <c r="O919" s="34">
        <v>915</v>
      </c>
      <c r="P919" s="23">
        <v>-1.6901350994972253E-3</v>
      </c>
      <c r="R919">
        <f t="shared" si="70"/>
        <v>-1.7122503023805913E-2</v>
      </c>
      <c r="S919">
        <f t="shared" si="71"/>
        <v>-1.7122503023805913</v>
      </c>
      <c r="U919">
        <v>-1.5458494869072383</v>
      </c>
    </row>
    <row r="920" spans="1:21">
      <c r="A920">
        <f t="shared" si="72"/>
        <v>77</v>
      </c>
      <c r="B920">
        <f t="shared" si="73"/>
        <v>5</v>
      </c>
      <c r="C920" s="4">
        <f t="shared" si="74"/>
        <v>2002</v>
      </c>
      <c r="D920" s="19">
        <v>0.14479</v>
      </c>
      <c r="E920" s="19">
        <v>1.17685</v>
      </c>
      <c r="F920" s="19">
        <v>1.131</v>
      </c>
      <c r="G920" s="19">
        <v>-0.73670999999999998</v>
      </c>
      <c r="H920" s="19">
        <v>-2.73</v>
      </c>
      <c r="I920" s="36">
        <v>1.5926661132071795</v>
      </c>
      <c r="J920" s="37">
        <v>-1.5696375788083583</v>
      </c>
      <c r="K920" s="36">
        <v>5.9701492537313605</v>
      </c>
      <c r="M920" s="19">
        <v>0</v>
      </c>
      <c r="O920" s="34">
        <v>916</v>
      </c>
      <c r="P920" s="23">
        <v>-2.0860240312553513E-3</v>
      </c>
      <c r="R920">
        <f t="shared" si="70"/>
        <v>-1.5696375788083583E-2</v>
      </c>
      <c r="S920">
        <f t="shared" si="71"/>
        <v>-1.5696375788083583</v>
      </c>
      <c r="U920">
        <v>-1.3638802626865487</v>
      </c>
    </row>
    <row r="921" spans="1:21">
      <c r="A921">
        <f t="shared" si="72"/>
        <v>77</v>
      </c>
      <c r="B921">
        <f t="shared" si="73"/>
        <v>6</v>
      </c>
      <c r="C921" s="4">
        <f t="shared" si="74"/>
        <v>2002</v>
      </c>
      <c r="D921" s="19">
        <v>0.12952</v>
      </c>
      <c r="E921" s="19">
        <v>1.68723</v>
      </c>
      <c r="F921" s="19">
        <v>0.72929999999999995</v>
      </c>
      <c r="G921" s="19">
        <v>-7.1229800000000001</v>
      </c>
      <c r="H921" s="19">
        <v>-3.56</v>
      </c>
      <c r="I921" s="36">
        <v>-8.9283897921867759</v>
      </c>
      <c r="J921" s="37">
        <v>-21.83243613086654</v>
      </c>
      <c r="K921" s="36">
        <v>-2.4800979791794298</v>
      </c>
      <c r="M921" s="19">
        <v>5.5620000000000003E-2</v>
      </c>
      <c r="O921" s="34">
        <v>917</v>
      </c>
      <c r="P921" s="23">
        <v>-0.10866767425152224</v>
      </c>
      <c r="R921">
        <f t="shared" si="70"/>
        <v>-0.21832436130866539</v>
      </c>
      <c r="S921">
        <f t="shared" si="71"/>
        <v>-21.83243613086654</v>
      </c>
      <c r="U921">
        <v>-12.302559201480909</v>
      </c>
    </row>
    <row r="922" spans="1:21">
      <c r="A922">
        <f t="shared" si="72"/>
        <v>77</v>
      </c>
      <c r="B922">
        <f t="shared" si="73"/>
        <v>7</v>
      </c>
      <c r="C922" s="4">
        <f t="shared" si="74"/>
        <v>2002</v>
      </c>
      <c r="D922" s="19">
        <v>0.15465999999999999</v>
      </c>
      <c r="E922" s="19">
        <v>2.71679</v>
      </c>
      <c r="F922" s="19">
        <v>0.93579999999999997</v>
      </c>
      <c r="G922" s="19">
        <v>-7.79542</v>
      </c>
      <c r="H922" s="19">
        <v>-14.48</v>
      </c>
      <c r="I922" s="36">
        <v>-11.605723078790117</v>
      </c>
      <c r="J922" s="37">
        <v>-13.871086008140432</v>
      </c>
      <c r="K922" s="36">
        <v>-4.3485086342229256</v>
      </c>
      <c r="M922" s="19">
        <v>0.11117</v>
      </c>
      <c r="O922" s="34">
        <v>918</v>
      </c>
      <c r="P922" s="23">
        <v>-4.944773778060163E-2</v>
      </c>
      <c r="R922">
        <f t="shared" si="70"/>
        <v>-0.13871086008140432</v>
      </c>
      <c r="S922">
        <f t="shared" si="71"/>
        <v>-13.871086008140432</v>
      </c>
      <c r="U922">
        <v>-9.3906590777435586</v>
      </c>
    </row>
    <row r="923" spans="1:21">
      <c r="A923">
        <f t="shared" si="72"/>
        <v>77</v>
      </c>
      <c r="B923">
        <f t="shared" si="73"/>
        <v>8</v>
      </c>
      <c r="C923" s="4">
        <f t="shared" si="74"/>
        <v>2002</v>
      </c>
      <c r="D923" s="19">
        <v>0.13880999999999999</v>
      </c>
      <c r="E923" s="19">
        <v>1.6686099999999999</v>
      </c>
      <c r="F923" s="19">
        <v>4.5199999999999996</v>
      </c>
      <c r="G923" s="19">
        <v>0.65656000000000003</v>
      </c>
      <c r="H923" s="19">
        <v>-0.56999999999999995</v>
      </c>
      <c r="I923" s="36">
        <v>0.70161866189946354</v>
      </c>
      <c r="J923" s="37">
        <v>3.6551906077089802</v>
      </c>
      <c r="K923" s="36">
        <v>2.6752010503857004</v>
      </c>
      <c r="M923" s="19">
        <v>0.33315</v>
      </c>
      <c r="O923" s="34">
        <v>919</v>
      </c>
      <c r="P923" s="23">
        <v>1.1648497168922134E-2</v>
      </c>
      <c r="R923">
        <f t="shared" si="70"/>
        <v>3.6551906077089802E-2</v>
      </c>
      <c r="S923">
        <f t="shared" si="71"/>
        <v>3.6551906077089802</v>
      </c>
      <c r="U923">
        <v>2.4616661792964027</v>
      </c>
    </row>
    <row r="924" spans="1:21">
      <c r="A924">
        <f t="shared" si="72"/>
        <v>77</v>
      </c>
      <c r="B924">
        <f t="shared" si="73"/>
        <v>9</v>
      </c>
      <c r="C924" s="4">
        <f t="shared" si="74"/>
        <v>2002</v>
      </c>
      <c r="D924" s="19">
        <v>0.14382</v>
      </c>
      <c r="E924" s="19">
        <v>2.8826700000000001</v>
      </c>
      <c r="F924" s="19">
        <v>3.2976000000000001</v>
      </c>
      <c r="G924" s="19">
        <v>-10.86795</v>
      </c>
      <c r="H924" s="19">
        <v>-6.74</v>
      </c>
      <c r="I924" s="36">
        <v>-11.793610459892049</v>
      </c>
      <c r="J924" s="37">
        <v>-21.340641559316754</v>
      </c>
      <c r="K924" s="36">
        <v>3.4846547314578036</v>
      </c>
      <c r="M924" s="19">
        <v>0.16602</v>
      </c>
      <c r="O924" s="34">
        <v>920</v>
      </c>
      <c r="P924" s="23">
        <v>-0.10748981103270705</v>
      </c>
      <c r="R924">
        <f t="shared" si="70"/>
        <v>-0.21340641559316753</v>
      </c>
      <c r="S924">
        <f t="shared" si="71"/>
        <v>-21.340641559316754</v>
      </c>
      <c r="U924">
        <v>-11.867271194182626</v>
      </c>
    </row>
    <row r="925" spans="1:21">
      <c r="A925">
        <f t="shared" si="72"/>
        <v>77</v>
      </c>
      <c r="B925">
        <f t="shared" si="73"/>
        <v>10</v>
      </c>
      <c r="C925" s="4">
        <f t="shared" si="74"/>
        <v>2002</v>
      </c>
      <c r="D925" s="19">
        <v>0.13580999999999999</v>
      </c>
      <c r="E925" s="19">
        <v>-0.24099999999999999</v>
      </c>
      <c r="F925" s="19">
        <v>-2.3971</v>
      </c>
      <c r="G925" s="19">
        <v>8.8015799999999995</v>
      </c>
      <c r="H925" s="19">
        <v>2.57</v>
      </c>
      <c r="I925" s="36">
        <v>5.6469412973364888</v>
      </c>
      <c r="J925" s="37">
        <v>14.056295073699943</v>
      </c>
      <c r="K925" s="36">
        <v>-2.1007105344454824</v>
      </c>
      <c r="M925" s="19">
        <v>0.16575000000000001</v>
      </c>
      <c r="O925" s="34">
        <v>921</v>
      </c>
      <c r="P925" s="23">
        <v>6.8383073952835494E-2</v>
      </c>
      <c r="R925">
        <f t="shared" si="70"/>
        <v>0.14056295073699943</v>
      </c>
      <c r="S925">
        <f t="shared" si="71"/>
        <v>14.056295073699943</v>
      </c>
      <c r="U925">
        <v>6.7559921664717724</v>
      </c>
    </row>
    <row r="926" spans="1:21">
      <c r="A926">
        <f t="shared" si="72"/>
        <v>77</v>
      </c>
      <c r="B926">
        <f t="shared" si="73"/>
        <v>11</v>
      </c>
      <c r="C926" s="4">
        <f t="shared" si="74"/>
        <v>2002</v>
      </c>
      <c r="D926" s="19">
        <v>0.11717</v>
      </c>
      <c r="E926" s="19">
        <v>-1.69455</v>
      </c>
      <c r="F926" s="19">
        <v>1.0303</v>
      </c>
      <c r="G926" s="19">
        <v>5.8859000000000004</v>
      </c>
      <c r="H926" s="19">
        <v>8.36</v>
      </c>
      <c r="I926" s="36">
        <v>5.3526696507354981</v>
      </c>
      <c r="J926" s="37">
        <v>17.011607439849151</v>
      </c>
      <c r="K926" s="36">
        <v>0.67844745976650689</v>
      </c>
      <c r="M926" s="19">
        <v>0</v>
      </c>
      <c r="O926" s="34">
        <v>922</v>
      </c>
      <c r="P926" s="23">
        <v>8.643152584278635E-2</v>
      </c>
      <c r="R926">
        <f t="shared" si="70"/>
        <v>0.17011607439849152</v>
      </c>
      <c r="S926">
        <f t="shared" si="71"/>
        <v>17.011607439849151</v>
      </c>
      <c r="U926">
        <v>7.7026988415848718</v>
      </c>
    </row>
    <row r="927" spans="1:21">
      <c r="A927">
        <f t="shared" si="72"/>
        <v>77</v>
      </c>
      <c r="B927">
        <f t="shared" si="73"/>
        <v>12</v>
      </c>
      <c r="C927" s="4">
        <f t="shared" si="74"/>
        <v>2002</v>
      </c>
      <c r="D927" s="19">
        <v>0.11298999999999999</v>
      </c>
      <c r="E927" s="19">
        <v>2.7896299999999998</v>
      </c>
      <c r="F927" s="19">
        <v>3.6110000000000002</v>
      </c>
      <c r="G927" s="19">
        <v>-5.8747499999999997</v>
      </c>
      <c r="H927" s="19">
        <v>-4.29</v>
      </c>
      <c r="I927" s="36">
        <v>-7.574257836027237</v>
      </c>
      <c r="J927" s="37">
        <v>-12.362764965908035</v>
      </c>
      <c r="K927" s="36">
        <v>8.8230684845635352</v>
      </c>
      <c r="M927" s="19">
        <v>-0.22062999999999999</v>
      </c>
      <c r="O927" s="34">
        <v>923</v>
      </c>
      <c r="P927" s="23">
        <v>-5.9334791814442789E-2</v>
      </c>
      <c r="R927">
        <f t="shared" si="70"/>
        <v>-0.12362764965908035</v>
      </c>
      <c r="S927">
        <f t="shared" si="71"/>
        <v>-12.362764965908035</v>
      </c>
      <c r="U927">
        <v>-6.8348289364982096</v>
      </c>
    </row>
    <row r="928" spans="1:21">
      <c r="A928">
        <f t="shared" si="72"/>
        <v>78</v>
      </c>
      <c r="B928">
        <f t="shared" si="73"/>
        <v>1</v>
      </c>
      <c r="C928" s="4">
        <f t="shared" si="74"/>
        <v>2003</v>
      </c>
      <c r="D928" s="19">
        <v>9.7180000000000002E-2</v>
      </c>
      <c r="E928" s="19">
        <v>-0.88997999999999999</v>
      </c>
      <c r="F928" s="19">
        <v>0.2077</v>
      </c>
      <c r="G928" s="19">
        <v>-2.6196700000000002</v>
      </c>
      <c r="H928" s="19">
        <v>-2.23</v>
      </c>
      <c r="I928" s="36">
        <v>-5.6109268012087838</v>
      </c>
      <c r="J928" s="37">
        <v>-3.4274818294538822</v>
      </c>
      <c r="K928" s="36">
        <v>5.8467741935483986</v>
      </c>
      <c r="M928" s="19">
        <v>0.44223000000000001</v>
      </c>
      <c r="O928" s="34">
        <v>924</v>
      </c>
      <c r="P928" s="23">
        <v>-7.6696813724437263E-3</v>
      </c>
      <c r="R928">
        <f t="shared" si="70"/>
        <v>-3.4274818294538822E-2</v>
      </c>
      <c r="S928">
        <f t="shared" si="71"/>
        <v>-3.4274818294538822</v>
      </c>
      <c r="U928">
        <v>-2.6810766962044914</v>
      </c>
    </row>
    <row r="929" spans="1:21">
      <c r="A929">
        <f t="shared" si="72"/>
        <v>78</v>
      </c>
      <c r="B929">
        <f t="shared" si="73"/>
        <v>2</v>
      </c>
      <c r="C929" s="4">
        <f t="shared" si="74"/>
        <v>2003</v>
      </c>
      <c r="D929" s="19">
        <v>8.6929999999999993E-2</v>
      </c>
      <c r="E929" s="19">
        <v>1.7890999999999999</v>
      </c>
      <c r="F929" s="19">
        <v>2.6358000000000001</v>
      </c>
      <c r="G929" s="19">
        <v>-1.50038</v>
      </c>
      <c r="H929" s="19">
        <v>-2.88</v>
      </c>
      <c r="I929" s="36">
        <v>2.3203351171231663</v>
      </c>
      <c r="J929" s="37">
        <v>3.1951035548676732</v>
      </c>
      <c r="K929" s="36">
        <v>-5.455782312925173</v>
      </c>
      <c r="M929" s="19">
        <v>0.77049999999999996</v>
      </c>
      <c r="O929" s="34">
        <v>925</v>
      </c>
      <c r="P929" s="23">
        <v>1.2830843936381342E-2</v>
      </c>
      <c r="R929">
        <f t="shared" si="70"/>
        <v>3.1951035548676732E-2</v>
      </c>
      <c r="S929">
        <f t="shared" si="71"/>
        <v>3.1951035548676732</v>
      </c>
      <c r="U929">
        <v>1.8877971308599355</v>
      </c>
    </row>
    <row r="930" spans="1:21">
      <c r="A930">
        <f t="shared" si="72"/>
        <v>78</v>
      </c>
      <c r="B930">
        <f t="shared" si="73"/>
        <v>3</v>
      </c>
      <c r="C930" s="4">
        <f t="shared" si="74"/>
        <v>2003</v>
      </c>
      <c r="D930" s="19">
        <v>0.10085</v>
      </c>
      <c r="E930" s="19">
        <v>-7.0000000000000007E-2</v>
      </c>
      <c r="F930" s="19">
        <v>-0.79930000000000001</v>
      </c>
      <c r="G930" s="19">
        <v>0.97094000000000003</v>
      </c>
      <c r="H930" s="19">
        <v>1.1100000000000001</v>
      </c>
      <c r="I930" s="36">
        <v>-2.4920914999958952</v>
      </c>
      <c r="J930" s="37">
        <v>-8.219218762015668</v>
      </c>
      <c r="K930" s="36">
        <v>-3.6264210677795283</v>
      </c>
      <c r="M930" s="19">
        <v>0.60075999999999996</v>
      </c>
      <c r="O930" s="34">
        <v>926</v>
      </c>
      <c r="P930" s="23">
        <v>-4.9574200552364833E-2</v>
      </c>
      <c r="R930">
        <f t="shared" si="70"/>
        <v>-8.2192187620156676E-2</v>
      </c>
      <c r="S930">
        <f t="shared" si="71"/>
        <v>-8.219218762015668</v>
      </c>
      <c r="U930">
        <v>-3.4319340959334879</v>
      </c>
    </row>
    <row r="931" spans="1:21">
      <c r="A931">
        <f t="shared" si="72"/>
        <v>78</v>
      </c>
      <c r="B931">
        <f t="shared" si="73"/>
        <v>4</v>
      </c>
      <c r="C931" s="4">
        <f t="shared" si="74"/>
        <v>2003</v>
      </c>
      <c r="D931" s="19">
        <v>9.783E-2</v>
      </c>
      <c r="E931" s="19">
        <v>0.13322000000000001</v>
      </c>
      <c r="F931" s="19">
        <v>2.2948</v>
      </c>
      <c r="G931" s="19">
        <v>8.2370099999999997</v>
      </c>
      <c r="H931" s="19">
        <v>9.2799999999999994</v>
      </c>
      <c r="I931" s="36">
        <v>8.8888685627492556</v>
      </c>
      <c r="J931" s="37">
        <v>15.768945453141026</v>
      </c>
      <c r="K931" s="36">
        <v>0.56741824697625898</v>
      </c>
      <c r="M931" s="19">
        <v>-0.21715999999999999</v>
      </c>
      <c r="O931" s="34">
        <v>927</v>
      </c>
      <c r="P931" s="23">
        <v>7.3032181065950663E-2</v>
      </c>
      <c r="R931">
        <f t="shared" si="70"/>
        <v>0.15768945453141026</v>
      </c>
      <c r="S931">
        <f t="shared" si="71"/>
        <v>15.768945453141026</v>
      </c>
      <c r="U931">
        <v>7.8895372346951458</v>
      </c>
    </row>
    <row r="932" spans="1:21">
      <c r="A932">
        <f t="shared" si="72"/>
        <v>78</v>
      </c>
      <c r="B932">
        <f t="shared" si="73"/>
        <v>5</v>
      </c>
      <c r="C932" s="4">
        <f t="shared" si="74"/>
        <v>2003</v>
      </c>
      <c r="D932" s="19">
        <v>8.9349999999999999E-2</v>
      </c>
      <c r="E932" s="19">
        <v>2.7271200000000002</v>
      </c>
      <c r="F932" s="19">
        <v>4.7073999999999998</v>
      </c>
      <c r="G932" s="19">
        <v>5.26877</v>
      </c>
      <c r="H932" s="19">
        <v>11.62</v>
      </c>
      <c r="I932" s="36">
        <v>3.6912195473705189</v>
      </c>
      <c r="J932" s="37">
        <v>12.982950948950499</v>
      </c>
      <c r="K932" s="36">
        <v>7.3199703043800968</v>
      </c>
      <c r="M932" s="19">
        <v>-0.16322</v>
      </c>
      <c r="O932" s="34">
        <v>928</v>
      </c>
      <c r="P932" s="23">
        <v>7.9187379800945257E-2</v>
      </c>
      <c r="R932">
        <f t="shared" si="70"/>
        <v>0.129829509489505</v>
      </c>
      <c r="S932">
        <f t="shared" si="71"/>
        <v>12.982950948950499</v>
      </c>
      <c r="U932">
        <v>4.6926169297773503</v>
      </c>
    </row>
    <row r="933" spans="1:21">
      <c r="A933">
        <f t="shared" si="72"/>
        <v>78</v>
      </c>
      <c r="B933">
        <f t="shared" si="73"/>
        <v>6</v>
      </c>
      <c r="C933" s="4">
        <f t="shared" si="74"/>
        <v>2003</v>
      </c>
      <c r="D933" s="19">
        <v>9.826E-2</v>
      </c>
      <c r="E933" s="19">
        <v>-0.34631000000000001</v>
      </c>
      <c r="F933" s="19">
        <v>-1.4308000000000001</v>
      </c>
      <c r="G933" s="19">
        <v>1.27563</v>
      </c>
      <c r="H933" s="19">
        <v>4.4000000000000004</v>
      </c>
      <c r="I933" s="36">
        <v>1.3342555757556751</v>
      </c>
      <c r="J933" s="37">
        <v>11.843344936648137</v>
      </c>
      <c r="K933" s="36">
        <v>-4.261206419479791</v>
      </c>
      <c r="M933" s="19">
        <v>0.10899</v>
      </c>
      <c r="O933" s="34">
        <v>929</v>
      </c>
      <c r="P933" s="23">
        <v>7.0034664839222271E-2</v>
      </c>
      <c r="R933">
        <f t="shared" si="70"/>
        <v>0.11843344936648137</v>
      </c>
      <c r="S933">
        <f t="shared" si="71"/>
        <v>11.843344936648137</v>
      </c>
      <c r="U933">
        <v>4.5231043551781847</v>
      </c>
    </row>
    <row r="934" spans="1:21">
      <c r="A934">
        <f t="shared" si="72"/>
        <v>78</v>
      </c>
      <c r="B934">
        <f t="shared" si="73"/>
        <v>7</v>
      </c>
      <c r="C934" s="4">
        <f t="shared" si="74"/>
        <v>2003</v>
      </c>
      <c r="D934" s="19">
        <v>6.7640000000000006E-2</v>
      </c>
      <c r="E934" s="19">
        <v>-3.1899600000000001</v>
      </c>
      <c r="F934" s="19">
        <v>-8.8129000000000008</v>
      </c>
      <c r="G934" s="19">
        <v>1.7631600000000001</v>
      </c>
      <c r="H934" s="19">
        <v>7.38</v>
      </c>
      <c r="I934" s="36">
        <v>5.2840614191133586</v>
      </c>
      <c r="J934" s="37">
        <v>16.497886502692836</v>
      </c>
      <c r="K934" s="36">
        <v>2.5289017341040498</v>
      </c>
      <c r="M934" s="19">
        <v>0.10886999999999999</v>
      </c>
      <c r="O934" s="34">
        <v>930</v>
      </c>
      <c r="P934" s="23">
        <v>6.6660205310924425E-2</v>
      </c>
      <c r="R934">
        <f t="shared" si="70"/>
        <v>0.16497886502692838</v>
      </c>
      <c r="S934">
        <f t="shared" si="71"/>
        <v>16.497886502692836</v>
      </c>
      <c r="U934">
        <v>9.2174301831523451</v>
      </c>
    </row>
    <row r="935" spans="1:21">
      <c r="A935">
        <f t="shared" si="72"/>
        <v>78</v>
      </c>
      <c r="B935">
        <f t="shared" si="73"/>
        <v>8</v>
      </c>
      <c r="C935" s="4">
        <f t="shared" si="74"/>
        <v>2003</v>
      </c>
      <c r="D935" s="19">
        <v>6.9550000000000001E-2</v>
      </c>
      <c r="E935" s="19">
        <v>-0.27445999999999998</v>
      </c>
      <c r="F935" s="19">
        <v>2.1876000000000002</v>
      </c>
      <c r="G935" s="19">
        <v>1.9501999999999999</v>
      </c>
      <c r="H935" s="19">
        <v>4.7300000000000004</v>
      </c>
      <c r="I935" s="36">
        <v>4.5433879061121676</v>
      </c>
      <c r="J935" s="37">
        <v>16.55501111333535</v>
      </c>
      <c r="K935" s="36">
        <v>5.8773784355179659</v>
      </c>
      <c r="M935" s="19">
        <v>0.38063999999999998</v>
      </c>
      <c r="O935" s="34">
        <v>931</v>
      </c>
      <c r="P935" s="23">
        <v>7.0180906327388159E-2</v>
      </c>
      <c r="R935">
        <f t="shared" si="70"/>
        <v>0.16555011113335349</v>
      </c>
      <c r="S935">
        <f t="shared" si="71"/>
        <v>16.55501111333535</v>
      </c>
      <c r="U935">
        <v>8.9115031152303246</v>
      </c>
    </row>
    <row r="936" spans="1:21">
      <c r="A936">
        <f t="shared" si="72"/>
        <v>78</v>
      </c>
      <c r="B936">
        <f t="shared" si="73"/>
        <v>9</v>
      </c>
      <c r="C936" s="4">
        <f t="shared" si="74"/>
        <v>2003</v>
      </c>
      <c r="D936" s="19">
        <v>8.4970000000000004E-2</v>
      </c>
      <c r="E936" s="19">
        <v>3.07463</v>
      </c>
      <c r="F936" s="19">
        <v>5.0317999999999996</v>
      </c>
      <c r="G936" s="19">
        <v>-1.0619499999999999</v>
      </c>
      <c r="H936" s="19">
        <v>0.09</v>
      </c>
      <c r="I936" s="36">
        <v>-2.1028694705981663</v>
      </c>
      <c r="J936" s="37">
        <v>-7.276415423982197</v>
      </c>
      <c r="K936" s="36">
        <v>3.3013844515441981</v>
      </c>
      <c r="M936" s="19">
        <v>0.32502999999999999</v>
      </c>
      <c r="O936" s="34">
        <v>932</v>
      </c>
      <c r="P936" s="23">
        <v>-3.056643549405913E-2</v>
      </c>
      <c r="R936">
        <f t="shared" si="70"/>
        <v>-7.2764154239821965E-2</v>
      </c>
      <c r="S936">
        <f t="shared" si="71"/>
        <v>-7.276415423982197</v>
      </c>
      <c r="U936">
        <v>-4.352822131475131</v>
      </c>
    </row>
    <row r="937" spans="1:21">
      <c r="A937">
        <f t="shared" si="72"/>
        <v>78</v>
      </c>
      <c r="B937">
        <f t="shared" si="73"/>
        <v>10</v>
      </c>
      <c r="C937" s="4">
        <f t="shared" si="74"/>
        <v>2003</v>
      </c>
      <c r="D937" s="19">
        <v>7.0470000000000005E-2</v>
      </c>
      <c r="E937" s="19">
        <v>-1.3557399999999999</v>
      </c>
      <c r="F937" s="19">
        <v>-2.0257000000000001</v>
      </c>
      <c r="G937" s="19">
        <v>5.6569799999999999</v>
      </c>
      <c r="H937" s="19">
        <v>8.94</v>
      </c>
      <c r="I937" s="36">
        <v>4.1208254776467248</v>
      </c>
      <c r="J937" s="37">
        <v>17.554213261743911</v>
      </c>
      <c r="K937" s="36">
        <v>-0.45103092783504994</v>
      </c>
      <c r="M937" s="19">
        <v>-0.10799</v>
      </c>
      <c r="O937" s="34">
        <v>933</v>
      </c>
      <c r="P937" s="23">
        <v>0.10539330851352235</v>
      </c>
      <c r="R937">
        <f t="shared" si="70"/>
        <v>0.17554213261743912</v>
      </c>
      <c r="S937">
        <f t="shared" si="71"/>
        <v>17.554213261743911</v>
      </c>
      <c r="U937">
        <v>6.3460510900187588</v>
      </c>
    </row>
    <row r="938" spans="1:21">
      <c r="A938">
        <f t="shared" si="72"/>
        <v>78</v>
      </c>
      <c r="B938">
        <f t="shared" si="73"/>
        <v>11</v>
      </c>
      <c r="C938" s="4">
        <f t="shared" si="74"/>
        <v>2003</v>
      </c>
      <c r="D938" s="19">
        <v>7.1840000000000001E-2</v>
      </c>
      <c r="E938" s="19">
        <v>-0.14435000000000001</v>
      </c>
      <c r="F938" s="19">
        <v>0.5181</v>
      </c>
      <c r="G938" s="19">
        <v>0.87982000000000005</v>
      </c>
      <c r="H938" s="19">
        <v>4.3</v>
      </c>
      <c r="I938" s="36">
        <v>0.60800341842532535</v>
      </c>
      <c r="J938" s="37">
        <v>-0.14697140286948907</v>
      </c>
      <c r="K938" s="36">
        <v>3.1326860841424109</v>
      </c>
      <c r="M938" s="19">
        <v>-0.27027000000000001</v>
      </c>
      <c r="O938" s="34">
        <v>934</v>
      </c>
      <c r="P938" s="23">
        <v>2.3841945535543196E-3</v>
      </c>
      <c r="R938">
        <f t="shared" si="70"/>
        <v>-1.4697140286948907E-3</v>
      </c>
      <c r="S938">
        <f t="shared" si="71"/>
        <v>-0.14697140286948907</v>
      </c>
      <c r="U938">
        <v>-0.38447419693860552</v>
      </c>
    </row>
    <row r="939" spans="1:21">
      <c r="A939">
        <f t="shared" si="72"/>
        <v>78</v>
      </c>
      <c r="B939">
        <f t="shared" si="73"/>
        <v>12</v>
      </c>
      <c r="C939" s="4">
        <f t="shared" si="74"/>
        <v>2003</v>
      </c>
      <c r="D939" s="19">
        <v>8.1860000000000002E-2</v>
      </c>
      <c r="E939" s="19">
        <v>1.0852299999999999</v>
      </c>
      <c r="F939" s="19">
        <v>1.3897999999999999</v>
      </c>
      <c r="G939" s="19">
        <v>5.2444699999999997</v>
      </c>
      <c r="H939" s="19">
        <v>2.77</v>
      </c>
      <c r="I939" s="36">
        <v>4.0087853199077479</v>
      </c>
      <c r="J939" s="37">
        <v>10.964240778368506</v>
      </c>
      <c r="K939" s="36">
        <v>4.4935358353206833</v>
      </c>
      <c r="M939" s="19">
        <v>-0.1084</v>
      </c>
      <c r="O939" s="34">
        <v>935</v>
      </c>
      <c r="P939" s="23">
        <v>7.2517011160292855E-2</v>
      </c>
      <c r="R939">
        <f t="shared" si="70"/>
        <v>0.10964240778368506</v>
      </c>
      <c r="S939">
        <f t="shared" si="71"/>
        <v>10.964240778368506</v>
      </c>
      <c r="U939">
        <v>3.4615205387957704</v>
      </c>
    </row>
    <row r="940" spans="1:21">
      <c r="A940">
        <f t="shared" si="72"/>
        <v>79</v>
      </c>
      <c r="B940">
        <f t="shared" si="73"/>
        <v>1</v>
      </c>
      <c r="C940" s="4">
        <f t="shared" si="74"/>
        <v>2004</v>
      </c>
      <c r="D940" s="19">
        <v>6.9470000000000004E-2</v>
      </c>
      <c r="E940" s="19">
        <v>0.51651999999999998</v>
      </c>
      <c r="F940" s="19">
        <v>1.8671</v>
      </c>
      <c r="G940" s="19">
        <v>1.8354999999999999</v>
      </c>
      <c r="H940" s="19">
        <v>5.78</v>
      </c>
      <c r="I940" s="36">
        <v>-0.71581307895546809</v>
      </c>
      <c r="J940" s="37">
        <v>7.092333499866732</v>
      </c>
      <c r="K940" s="36">
        <v>-3.9639639639639679</v>
      </c>
      <c r="M940" s="19">
        <v>0.48832999999999999</v>
      </c>
      <c r="O940" s="34">
        <v>936</v>
      </c>
      <c r="P940" s="23">
        <v>5.6458985506144588E-2</v>
      </c>
      <c r="R940">
        <f t="shared" si="70"/>
        <v>7.092333499866732E-2</v>
      </c>
      <c r="S940">
        <f t="shared" si="71"/>
        <v>7.092333499866732</v>
      </c>
      <c r="U940">
        <v>1.3691349774068873</v>
      </c>
    </row>
    <row r="941" spans="1:21">
      <c r="A941">
        <f t="shared" si="72"/>
        <v>79</v>
      </c>
      <c r="B941">
        <f t="shared" si="73"/>
        <v>2</v>
      </c>
      <c r="C941" s="4">
        <f t="shared" si="74"/>
        <v>2004</v>
      </c>
      <c r="D941" s="19">
        <v>6.2269999999999999E-2</v>
      </c>
      <c r="E941" s="19">
        <v>1.23675</v>
      </c>
      <c r="F941" s="19">
        <v>1.784</v>
      </c>
      <c r="G941" s="19">
        <v>1.38995</v>
      </c>
      <c r="H941" s="19">
        <v>0.5</v>
      </c>
      <c r="I941" s="36">
        <v>-8.2881362924471721E-2</v>
      </c>
      <c r="J941" s="37">
        <v>6.7372855919411556</v>
      </c>
      <c r="K941" s="36">
        <v>-0.97560975609755074</v>
      </c>
      <c r="M941" s="19">
        <v>0.53996</v>
      </c>
      <c r="O941" s="34">
        <v>937</v>
      </c>
      <c r="P941" s="23">
        <v>4.4898743777817884E-2</v>
      </c>
      <c r="R941">
        <f t="shared" si="70"/>
        <v>6.7372855919411556E-2</v>
      </c>
      <c r="S941">
        <f t="shared" si="71"/>
        <v>6.7372855919411556</v>
      </c>
      <c r="U941">
        <v>2.1508411485249592</v>
      </c>
    </row>
    <row r="942" spans="1:21">
      <c r="A942">
        <f t="shared" si="72"/>
        <v>79</v>
      </c>
      <c r="B942">
        <f t="shared" si="73"/>
        <v>3</v>
      </c>
      <c r="C942" s="4">
        <f t="shared" si="74"/>
        <v>2004</v>
      </c>
      <c r="D942" s="19">
        <v>8.6489999999999997E-2</v>
      </c>
      <c r="E942" s="19">
        <v>0.99995000000000001</v>
      </c>
      <c r="F942" s="19">
        <v>1.1758999999999999</v>
      </c>
      <c r="G942" s="19">
        <v>-1.50864</v>
      </c>
      <c r="H942" s="19">
        <v>0.14000000000000001</v>
      </c>
      <c r="I942" s="36">
        <v>1.8236082320084872</v>
      </c>
      <c r="J942" s="37">
        <v>2.7745210076351778</v>
      </c>
      <c r="K942" s="36">
        <v>7.0354932423897898</v>
      </c>
      <c r="M942" s="19">
        <v>0.64446999999999999</v>
      </c>
      <c r="O942" s="34">
        <v>938</v>
      </c>
      <c r="P942" s="23">
        <v>2.5313455264865947E-3</v>
      </c>
      <c r="R942">
        <f t="shared" si="70"/>
        <v>2.7745210076351778E-2</v>
      </c>
      <c r="S942">
        <f t="shared" si="71"/>
        <v>2.7745210076351778</v>
      </c>
      <c r="U942">
        <v>2.5150200701828309</v>
      </c>
    </row>
    <row r="943" spans="1:21">
      <c r="A943">
        <f t="shared" si="72"/>
        <v>79</v>
      </c>
      <c r="B943">
        <f t="shared" si="73"/>
        <v>4</v>
      </c>
      <c r="C943" s="4">
        <f t="shared" si="74"/>
        <v>2004</v>
      </c>
      <c r="D943" s="19">
        <v>7.9820000000000002E-2</v>
      </c>
      <c r="E943" s="19">
        <v>-3.3402099999999999</v>
      </c>
      <c r="F943" s="19">
        <v>-5.3423999999999996</v>
      </c>
      <c r="G943" s="19">
        <v>-1.5698000000000001</v>
      </c>
      <c r="H943" s="19">
        <v>-4.09</v>
      </c>
      <c r="I943" s="36">
        <v>1.4707457293350379</v>
      </c>
      <c r="J943" s="37">
        <v>-10.42007636133998</v>
      </c>
      <c r="K943" s="36">
        <v>-8.3077649280151036</v>
      </c>
      <c r="M943" s="19">
        <v>0.32017000000000001</v>
      </c>
      <c r="O943" s="34">
        <v>939</v>
      </c>
      <c r="P943" s="23">
        <v>-5.9512619803080646E-2</v>
      </c>
      <c r="R943">
        <f t="shared" si="70"/>
        <v>-0.1042007636133998</v>
      </c>
      <c r="S943">
        <f t="shared" si="71"/>
        <v>-10.42007636133998</v>
      </c>
      <c r="U943">
        <v>-4.7515942001223275</v>
      </c>
    </row>
    <row r="944" spans="1:21">
      <c r="A944">
        <f t="shared" si="72"/>
        <v>79</v>
      </c>
      <c r="B944">
        <f t="shared" si="73"/>
        <v>5</v>
      </c>
      <c r="C944" s="4">
        <f t="shared" si="74"/>
        <v>2004</v>
      </c>
      <c r="D944" s="19">
        <v>6.0990000000000003E-2</v>
      </c>
      <c r="E944" s="19">
        <v>-0.49252000000000001</v>
      </c>
      <c r="F944" s="19">
        <v>-0.71350000000000002</v>
      </c>
      <c r="G944" s="19">
        <v>1.3722399999999999</v>
      </c>
      <c r="H944" s="19">
        <v>0</v>
      </c>
      <c r="I944" s="36">
        <v>-2.4625587395353485</v>
      </c>
      <c r="J944" s="37">
        <v>-10.221202461015588</v>
      </c>
      <c r="K944" s="36">
        <v>1.2226512226512165</v>
      </c>
      <c r="M944" s="19">
        <v>0.58511000000000002</v>
      </c>
      <c r="O944" s="34">
        <v>940</v>
      </c>
      <c r="P944" s="23">
        <v>-5.6986928415856952E-2</v>
      </c>
      <c r="R944">
        <f t="shared" si="70"/>
        <v>-0.10221202461015588</v>
      </c>
      <c r="S944">
        <f t="shared" si="71"/>
        <v>-10.221202461015588</v>
      </c>
      <c r="U944">
        <v>-4.7958079858136511</v>
      </c>
    </row>
    <row r="945" spans="1:21">
      <c r="A945">
        <f t="shared" si="72"/>
        <v>79</v>
      </c>
      <c r="B945">
        <f t="shared" si="73"/>
        <v>6</v>
      </c>
      <c r="C945" s="4">
        <f t="shared" si="74"/>
        <v>2004</v>
      </c>
      <c r="D945" s="19">
        <v>8.3650000000000002E-2</v>
      </c>
      <c r="E945" s="19">
        <v>0.48592999999999997</v>
      </c>
      <c r="F945" s="19">
        <v>0.93459999999999999</v>
      </c>
      <c r="G945" s="19">
        <v>1.9444900000000001</v>
      </c>
      <c r="H945" s="19">
        <v>4.41</v>
      </c>
      <c r="I945" s="36">
        <v>2.943557588492888</v>
      </c>
      <c r="J945" s="37">
        <v>4.7266145555961536</v>
      </c>
      <c r="K945" s="36">
        <v>0.64844246662427718</v>
      </c>
      <c r="M945" s="19">
        <v>0.31729000000000002</v>
      </c>
      <c r="O945" s="34">
        <v>941</v>
      </c>
      <c r="P945" s="23">
        <v>3.5294773161635096E-2</v>
      </c>
      <c r="R945">
        <f t="shared" si="70"/>
        <v>4.7266145555961536E-2</v>
      </c>
      <c r="S945">
        <f t="shared" si="71"/>
        <v>4.7266145555961536</v>
      </c>
      <c r="U945">
        <v>1.1563250104863851</v>
      </c>
    </row>
    <row r="946" spans="1:21">
      <c r="A946">
        <f t="shared" si="72"/>
        <v>79</v>
      </c>
      <c r="B946">
        <f t="shared" si="73"/>
        <v>7</v>
      </c>
      <c r="C946" s="4">
        <f t="shared" si="74"/>
        <v>2004</v>
      </c>
      <c r="D946" s="19">
        <v>9.6699999999999994E-2</v>
      </c>
      <c r="E946" s="19">
        <v>0.81681999999999999</v>
      </c>
      <c r="F946" s="19">
        <v>1.8431</v>
      </c>
      <c r="G946" s="19">
        <v>-3.30966</v>
      </c>
      <c r="H946" s="19">
        <v>-7.47</v>
      </c>
      <c r="I946" s="36">
        <v>-3.2492150775188384</v>
      </c>
      <c r="J946" s="37">
        <v>-2.7012561647683064</v>
      </c>
      <c r="K946" s="36">
        <v>-1.1116725618999568</v>
      </c>
      <c r="M946" s="19">
        <v>-0.15814</v>
      </c>
      <c r="O946" s="34">
        <v>942</v>
      </c>
      <c r="P946" s="23">
        <v>-9.3179239066877306E-3</v>
      </c>
      <c r="R946">
        <f t="shared" si="70"/>
        <v>-2.7012561647683064E-2</v>
      </c>
      <c r="S946">
        <f t="shared" si="71"/>
        <v>-2.7012561647683064</v>
      </c>
      <c r="U946">
        <v>-1.7861065792946371</v>
      </c>
    </row>
    <row r="947" spans="1:21">
      <c r="A947">
        <f t="shared" si="72"/>
        <v>79</v>
      </c>
      <c r="B947">
        <f t="shared" si="73"/>
        <v>8</v>
      </c>
      <c r="C947" s="4">
        <f t="shared" si="74"/>
        <v>2004</v>
      </c>
      <c r="D947" s="19">
        <v>0.11019</v>
      </c>
      <c r="E947" s="19">
        <v>1.9521900000000001</v>
      </c>
      <c r="F947" s="19">
        <v>3.9495</v>
      </c>
      <c r="G947" s="19">
        <v>0.40450000000000003</v>
      </c>
      <c r="H947" s="19">
        <v>-1.52</v>
      </c>
      <c r="I947" s="36">
        <v>1.4517597885765434</v>
      </c>
      <c r="J947" s="37">
        <v>9.2807353027421833</v>
      </c>
      <c r="K947" s="36">
        <v>4.0495656617271392</v>
      </c>
      <c r="M947" s="19">
        <v>5.28E-2</v>
      </c>
      <c r="O947" s="34">
        <v>943</v>
      </c>
      <c r="P947" s="23">
        <v>3.8691035646390093E-2</v>
      </c>
      <c r="R947">
        <f t="shared" si="70"/>
        <v>9.2807353027421824E-2</v>
      </c>
      <c r="S947">
        <f t="shared" si="71"/>
        <v>9.2807353027421833</v>
      </c>
      <c r="U947">
        <v>5.2100495261667916</v>
      </c>
    </row>
    <row r="948" spans="1:21">
      <c r="A948">
        <f t="shared" si="72"/>
        <v>79</v>
      </c>
      <c r="B948">
        <f t="shared" si="73"/>
        <v>9</v>
      </c>
      <c r="C948" s="4">
        <f t="shared" si="74"/>
        <v>2004</v>
      </c>
      <c r="D948" s="19">
        <v>0.11472</v>
      </c>
      <c r="E948" s="19">
        <v>0.12189</v>
      </c>
      <c r="F948" s="19">
        <v>1.0097</v>
      </c>
      <c r="G948" s="19">
        <v>1.0830599999999999</v>
      </c>
      <c r="H948" s="19">
        <v>5.01</v>
      </c>
      <c r="I948" s="36">
        <v>2.0732145034904708</v>
      </c>
      <c r="J948" s="37">
        <v>9.0608857120437989</v>
      </c>
      <c r="K948" s="36">
        <v>2.0626151012891336</v>
      </c>
      <c r="M948" s="19">
        <v>0.21107999999999999</v>
      </c>
      <c r="O948" s="34">
        <v>944</v>
      </c>
      <c r="P948" s="23">
        <v>3.6663791300461046E-2</v>
      </c>
      <c r="R948">
        <f t="shared" si="70"/>
        <v>9.060885712043798E-2</v>
      </c>
      <c r="S948">
        <f t="shared" si="71"/>
        <v>9.0608857120437989</v>
      </c>
      <c r="U948">
        <v>5.2037185317627985</v>
      </c>
    </row>
    <row r="949" spans="1:21">
      <c r="A949">
        <f t="shared" si="72"/>
        <v>79</v>
      </c>
      <c r="B949">
        <f t="shared" si="73"/>
        <v>10</v>
      </c>
      <c r="C949" s="4">
        <f t="shared" si="74"/>
        <v>2004</v>
      </c>
      <c r="D949" s="19">
        <v>0.11259</v>
      </c>
      <c r="E949" s="19">
        <v>0.64034000000000002</v>
      </c>
      <c r="F949" s="19">
        <v>1.6379999999999999</v>
      </c>
      <c r="G949" s="19">
        <v>1.52769</v>
      </c>
      <c r="H949" s="19">
        <v>1.84</v>
      </c>
      <c r="I949" s="36">
        <v>1.935539511357065</v>
      </c>
      <c r="J949" s="37">
        <v>2.6631418853890088</v>
      </c>
      <c r="K949" s="36">
        <v>2.3818116203536688</v>
      </c>
      <c r="M949" s="19">
        <v>0.52659</v>
      </c>
      <c r="O949" s="34">
        <v>945</v>
      </c>
      <c r="P949" s="23">
        <v>1.7174702416826948E-2</v>
      </c>
      <c r="R949">
        <f t="shared" si="70"/>
        <v>2.6631418853890088E-2</v>
      </c>
      <c r="S949">
        <f t="shared" si="71"/>
        <v>2.6631418853890088</v>
      </c>
      <c r="U949">
        <v>0.92970424987900091</v>
      </c>
    </row>
    <row r="950" spans="1:21">
      <c r="A950">
        <f t="shared" si="72"/>
        <v>79</v>
      </c>
      <c r="B950">
        <f t="shared" si="73"/>
        <v>11</v>
      </c>
      <c r="C950" s="4">
        <f t="shared" si="74"/>
        <v>2004</v>
      </c>
      <c r="D950" s="19">
        <v>0.15431</v>
      </c>
      <c r="E950" s="19">
        <v>-1.268</v>
      </c>
      <c r="F950" s="19">
        <v>-1.9988999999999999</v>
      </c>
      <c r="G950" s="19">
        <v>4.04617</v>
      </c>
      <c r="H950" s="19">
        <v>8.9700000000000006</v>
      </c>
      <c r="I950" s="36">
        <v>2.8116483121074216</v>
      </c>
      <c r="J950" s="37">
        <v>13.751159065074226</v>
      </c>
      <c r="K950" s="36">
        <v>6.544471859945955</v>
      </c>
      <c r="M950" s="19">
        <v>5.2380000000000003E-2</v>
      </c>
      <c r="O950" s="34">
        <v>946</v>
      </c>
      <c r="P950" s="23">
        <v>8.2063917001048425E-2</v>
      </c>
      <c r="R950">
        <f t="shared" si="70"/>
        <v>0.13751159065074225</v>
      </c>
      <c r="S950">
        <f t="shared" si="71"/>
        <v>13.751159065074226</v>
      </c>
      <c r="U950">
        <v>5.1242512367816149</v>
      </c>
    </row>
    <row r="951" spans="1:21">
      <c r="A951">
        <f t="shared" si="72"/>
        <v>79</v>
      </c>
      <c r="B951">
        <f t="shared" si="73"/>
        <v>12</v>
      </c>
      <c r="C951" s="4">
        <f t="shared" si="74"/>
        <v>2004</v>
      </c>
      <c r="D951" s="19">
        <v>0.16486000000000001</v>
      </c>
      <c r="E951" s="19">
        <v>0.66666000000000003</v>
      </c>
      <c r="F951" s="19">
        <v>2.5731999999999999</v>
      </c>
      <c r="G951" s="19">
        <v>3.40286</v>
      </c>
      <c r="H951" s="19">
        <v>4.58</v>
      </c>
      <c r="I951" s="36">
        <v>3.9727525243694375</v>
      </c>
      <c r="J951" s="37">
        <v>12.956965956402723</v>
      </c>
      <c r="K951" s="36">
        <v>-3.925893250992496</v>
      </c>
      <c r="M951" s="19">
        <v>-0.36648999999999998</v>
      </c>
      <c r="O951" s="34">
        <v>947</v>
      </c>
      <c r="P951" s="23">
        <v>8.2030273257402753E-2</v>
      </c>
      <c r="R951">
        <f t="shared" si="70"/>
        <v>0.12956965956402722</v>
      </c>
      <c r="S951">
        <f t="shared" si="71"/>
        <v>12.956965956402723</v>
      </c>
      <c r="U951">
        <v>4.3935356968811217</v>
      </c>
    </row>
    <row r="952" spans="1:21">
      <c r="A952">
        <f t="shared" si="72"/>
        <v>80</v>
      </c>
      <c r="B952">
        <f t="shared" si="73"/>
        <v>1</v>
      </c>
      <c r="C952" s="4">
        <f t="shared" si="74"/>
        <v>2005</v>
      </c>
      <c r="D952" s="19">
        <v>0.16397</v>
      </c>
      <c r="E952" s="19">
        <v>0.26444000000000001</v>
      </c>
      <c r="F952" s="19">
        <v>2.7658</v>
      </c>
      <c r="G952" s="19">
        <v>-2.4374799999999999</v>
      </c>
      <c r="H952" s="19">
        <v>-4.0999999999999996</v>
      </c>
      <c r="I952" s="36">
        <v>-1.3072352815007274E-4</v>
      </c>
      <c r="J952" s="37">
        <v>1.7672186643118648</v>
      </c>
      <c r="K952" s="36">
        <v>-3.0876951331496927</v>
      </c>
      <c r="M952" s="19">
        <v>0.21018999999999999</v>
      </c>
      <c r="O952" s="34">
        <v>948</v>
      </c>
      <c r="P952" s="23">
        <v>-4.073835443668794E-3</v>
      </c>
      <c r="R952">
        <f t="shared" si="70"/>
        <v>1.7672186643118648E-2</v>
      </c>
      <c r="S952">
        <f t="shared" si="71"/>
        <v>1.7672186643118648</v>
      </c>
      <c r="U952">
        <v>2.1834974178507518</v>
      </c>
    </row>
    <row r="953" spans="1:21">
      <c r="A953">
        <f t="shared" si="72"/>
        <v>80</v>
      </c>
      <c r="B953">
        <f t="shared" si="73"/>
        <v>2</v>
      </c>
      <c r="C953" s="4">
        <f t="shared" si="74"/>
        <v>2005</v>
      </c>
      <c r="D953" s="19">
        <v>0.16453000000000001</v>
      </c>
      <c r="E953" s="19">
        <v>-1.1074999999999999</v>
      </c>
      <c r="F953" s="19">
        <v>-1.1161000000000001</v>
      </c>
      <c r="G953" s="19">
        <v>2.1044100000000001</v>
      </c>
      <c r="H953" s="19">
        <v>0.83</v>
      </c>
      <c r="I953" s="36">
        <v>2.2407938760407609</v>
      </c>
      <c r="J953" s="37">
        <v>14.058265436910467</v>
      </c>
      <c r="K953" s="36">
        <v>3.150538907971101</v>
      </c>
      <c r="M953" s="19">
        <v>0.57682</v>
      </c>
      <c r="O953" s="34">
        <v>949</v>
      </c>
      <c r="P953" s="23">
        <v>7.0080790579256869E-2</v>
      </c>
      <c r="R953">
        <f t="shared" si="70"/>
        <v>0.14058265436910466</v>
      </c>
      <c r="S953">
        <f t="shared" si="71"/>
        <v>14.058265436910467</v>
      </c>
      <c r="U953">
        <v>6.5884617694785179</v>
      </c>
    </row>
    <row r="954" spans="1:21">
      <c r="A954">
        <f t="shared" si="72"/>
        <v>80</v>
      </c>
      <c r="B954">
        <f t="shared" si="73"/>
        <v>3</v>
      </c>
      <c r="C954" s="4">
        <f t="shared" si="74"/>
        <v>2005</v>
      </c>
      <c r="D954" s="19">
        <v>0.21185000000000001</v>
      </c>
      <c r="E954" s="19">
        <v>-0.38163000000000002</v>
      </c>
      <c r="F954" s="19">
        <v>-1.2451000000000001</v>
      </c>
      <c r="G954" s="19">
        <v>-1.77081</v>
      </c>
      <c r="H954" s="19">
        <v>-3.23</v>
      </c>
      <c r="I954" s="36">
        <v>-0.82368605473945522</v>
      </c>
      <c r="J954" s="37">
        <v>-8.9425558576028301</v>
      </c>
      <c r="K954" s="36">
        <v>-1.8256975542542131</v>
      </c>
      <c r="M954" s="19">
        <v>0.78205999999999998</v>
      </c>
      <c r="O954" s="34">
        <v>950</v>
      </c>
      <c r="P954" s="23">
        <v>-4.1420902990966901E-2</v>
      </c>
      <c r="R954">
        <f t="shared" si="70"/>
        <v>-8.9425558576028297E-2</v>
      </c>
      <c r="S954">
        <f t="shared" si="71"/>
        <v>-8.9425558576028301</v>
      </c>
      <c r="U954">
        <v>-5.007897181864907</v>
      </c>
    </row>
    <row r="955" spans="1:21">
      <c r="A955">
        <f t="shared" si="72"/>
        <v>80</v>
      </c>
      <c r="B955">
        <f t="shared" si="73"/>
        <v>4</v>
      </c>
      <c r="C955" s="4">
        <f t="shared" si="74"/>
        <v>2005</v>
      </c>
      <c r="D955" s="19">
        <v>0.20566000000000001</v>
      </c>
      <c r="E955" s="19">
        <v>1.67031</v>
      </c>
      <c r="F955" s="19">
        <v>3.2664</v>
      </c>
      <c r="G955" s="19">
        <v>-1.89656</v>
      </c>
      <c r="H955" s="19">
        <v>-6.22</v>
      </c>
      <c r="I955" s="36">
        <v>-3.1993690152563792</v>
      </c>
      <c r="J955" s="37">
        <v>-7.512976477242594</v>
      </c>
      <c r="K955" s="36">
        <v>1.9181286549707632</v>
      </c>
      <c r="M955" s="19">
        <v>0.67252999999999996</v>
      </c>
      <c r="O955" s="34">
        <v>951</v>
      </c>
      <c r="P955" s="23">
        <v>-4.0371059679378707E-2</v>
      </c>
      <c r="R955">
        <f t="shared" si="70"/>
        <v>-7.5129764772425944E-2</v>
      </c>
      <c r="S955">
        <f t="shared" si="71"/>
        <v>-7.512976477242594</v>
      </c>
      <c r="U955">
        <v>-3.622098462498847</v>
      </c>
    </row>
    <row r="956" spans="1:21">
      <c r="A956">
        <f t="shared" si="72"/>
        <v>80</v>
      </c>
      <c r="B956">
        <f t="shared" si="73"/>
        <v>5</v>
      </c>
      <c r="C956" s="4">
        <f t="shared" si="74"/>
        <v>2005</v>
      </c>
      <c r="D956" s="19">
        <v>0.23899000000000001</v>
      </c>
      <c r="E956" s="19">
        <v>1.0318400000000001</v>
      </c>
      <c r="F956" s="19">
        <v>2.9519000000000002</v>
      </c>
      <c r="G956" s="19">
        <v>3.1818499999999998</v>
      </c>
      <c r="H956" s="19">
        <v>6.03</v>
      </c>
      <c r="I956" s="36">
        <v>5.1815213690908362</v>
      </c>
      <c r="J956" s="37">
        <v>15.691413336155069</v>
      </c>
      <c r="K956" s="36">
        <v>-4.8772090888225872</v>
      </c>
      <c r="M956" s="19">
        <v>-0.10278</v>
      </c>
      <c r="O956" s="34">
        <v>952</v>
      </c>
      <c r="P956" s="23">
        <v>6.413623118469336E-2</v>
      </c>
      <c r="R956">
        <f t="shared" si="70"/>
        <v>0.15691413336155069</v>
      </c>
      <c r="S956">
        <f t="shared" si="71"/>
        <v>15.691413336155069</v>
      </c>
      <c r="U956">
        <v>8.71861134486217</v>
      </c>
    </row>
    <row r="957" spans="1:21">
      <c r="A957">
        <f t="shared" si="72"/>
        <v>80</v>
      </c>
      <c r="B957">
        <f t="shared" si="73"/>
        <v>6</v>
      </c>
      <c r="C957" s="4">
        <f t="shared" si="74"/>
        <v>2005</v>
      </c>
      <c r="D957" s="19">
        <v>0.22675999999999999</v>
      </c>
      <c r="E957" s="19">
        <v>0.42942999999999998</v>
      </c>
      <c r="F957" s="19">
        <v>1.4106000000000001</v>
      </c>
      <c r="G957" s="19">
        <v>0.14196</v>
      </c>
      <c r="H957" s="19">
        <v>4.5199999999999996</v>
      </c>
      <c r="I957" s="36">
        <v>2.8596873913052812</v>
      </c>
      <c r="J957" s="37">
        <v>7.9297022496289671</v>
      </c>
      <c r="K957" s="36">
        <v>5.465074194715891</v>
      </c>
      <c r="M957" s="19">
        <v>5.144E-2</v>
      </c>
      <c r="O957" s="34">
        <v>953</v>
      </c>
      <c r="P957" s="23">
        <v>2.8144856473197866E-2</v>
      </c>
      <c r="R957">
        <f t="shared" si="70"/>
        <v>7.9297022496289671E-2</v>
      </c>
      <c r="S957">
        <f t="shared" si="71"/>
        <v>7.9297022496289671</v>
      </c>
      <c r="U957">
        <v>4.9751905775764893</v>
      </c>
    </row>
    <row r="958" spans="1:21">
      <c r="A958">
        <f t="shared" si="72"/>
        <v>80</v>
      </c>
      <c r="B958">
        <f t="shared" si="73"/>
        <v>7</v>
      </c>
      <c r="C958" s="4">
        <f t="shared" si="74"/>
        <v>2005</v>
      </c>
      <c r="D958" s="19">
        <v>0.23746999999999999</v>
      </c>
      <c r="E958" s="19">
        <v>-1.4374100000000001</v>
      </c>
      <c r="F958" s="19">
        <v>-2.4405000000000001</v>
      </c>
      <c r="G958" s="19">
        <v>3.7188400000000001</v>
      </c>
      <c r="H958" s="19">
        <v>7.63</v>
      </c>
      <c r="I958" s="36">
        <v>5.0476979078869482</v>
      </c>
      <c r="J958" s="37">
        <v>14.700226639854485</v>
      </c>
      <c r="K958" s="36">
        <v>-1.8531228551818879</v>
      </c>
      <c r="M958" s="19">
        <v>0.46272000000000002</v>
      </c>
      <c r="O958" s="34">
        <v>954</v>
      </c>
      <c r="P958" s="23">
        <v>5.1058527936901799E-2</v>
      </c>
      <c r="R958">
        <f t="shared" si="70"/>
        <v>0.14700226639854486</v>
      </c>
      <c r="S958">
        <f t="shared" si="71"/>
        <v>14.700226639854485</v>
      </c>
      <c r="U958">
        <v>9.1282964660368275</v>
      </c>
    </row>
    <row r="959" spans="1:21">
      <c r="A959">
        <f t="shared" si="72"/>
        <v>80</v>
      </c>
      <c r="B959">
        <f t="shared" si="73"/>
        <v>8</v>
      </c>
      <c r="C959" s="4">
        <f t="shared" si="74"/>
        <v>2005</v>
      </c>
      <c r="D959" s="19">
        <v>0.30170999999999998</v>
      </c>
      <c r="E959" s="19">
        <v>1.61147</v>
      </c>
      <c r="F959" s="19">
        <v>2.3281000000000001</v>
      </c>
      <c r="G959" s="19">
        <v>-0.91239999999999999</v>
      </c>
      <c r="H959" s="19">
        <v>-1.39</v>
      </c>
      <c r="I959" s="36">
        <v>-5.8184622426553381E-2</v>
      </c>
      <c r="J959" s="37">
        <v>-0.90173905908196295</v>
      </c>
      <c r="K959" s="36">
        <v>0.99067599067599321</v>
      </c>
      <c r="M959" s="19">
        <v>0.51176999999999995</v>
      </c>
      <c r="O959" s="34">
        <v>955</v>
      </c>
      <c r="P959" s="23">
        <v>7.8288378057100871E-3</v>
      </c>
      <c r="R959">
        <f t="shared" si="70"/>
        <v>-9.0173905908196295E-3</v>
      </c>
      <c r="S959">
        <f t="shared" si="71"/>
        <v>-0.90173905908196295</v>
      </c>
      <c r="U959">
        <v>-1.6715366503312259</v>
      </c>
    </row>
    <row r="960" spans="1:21">
      <c r="A960">
        <f t="shared" si="72"/>
        <v>80</v>
      </c>
      <c r="B960">
        <f t="shared" si="73"/>
        <v>9</v>
      </c>
      <c r="C960" s="4">
        <f t="shared" si="74"/>
        <v>2005</v>
      </c>
      <c r="D960" s="19">
        <v>0.28552</v>
      </c>
      <c r="E960" s="19">
        <v>-1.2358100000000001</v>
      </c>
      <c r="F960" s="19">
        <v>-3.1046</v>
      </c>
      <c r="G960" s="19">
        <v>0.80991999999999997</v>
      </c>
      <c r="H960" s="19">
        <v>0.61</v>
      </c>
      <c r="I960" s="36">
        <v>6.8296082092483443</v>
      </c>
      <c r="J960" s="37">
        <v>25.804278924810873</v>
      </c>
      <c r="K960" s="36">
        <v>9.2325447201384812</v>
      </c>
      <c r="M960" s="19">
        <v>1.222</v>
      </c>
      <c r="O960" s="34">
        <v>956</v>
      </c>
      <c r="P960" s="23">
        <v>0.12536923511641884</v>
      </c>
      <c r="R960">
        <f t="shared" si="70"/>
        <v>0.25804278924810875</v>
      </c>
      <c r="S960">
        <f t="shared" si="71"/>
        <v>25.804278924810873</v>
      </c>
      <c r="U960">
        <v>11.789335445798359</v>
      </c>
    </row>
    <row r="961" spans="1:21">
      <c r="A961">
        <f t="shared" si="72"/>
        <v>80</v>
      </c>
      <c r="B961">
        <f t="shared" si="73"/>
        <v>10</v>
      </c>
      <c r="C961" s="4">
        <f t="shared" si="74"/>
        <v>2005</v>
      </c>
      <c r="D961" s="19">
        <v>0.27321000000000001</v>
      </c>
      <c r="E961" s="19">
        <v>-0.62563999999999997</v>
      </c>
      <c r="F961" s="19">
        <v>-2.0402</v>
      </c>
      <c r="G961" s="19">
        <v>-1.66706</v>
      </c>
      <c r="H961" s="19">
        <v>-2.81</v>
      </c>
      <c r="I961" s="36">
        <v>-3.2906029680937956</v>
      </c>
      <c r="J961" s="37">
        <v>-15.298447097905388</v>
      </c>
      <c r="K961" s="36">
        <v>-0.5282620179609121</v>
      </c>
      <c r="M961" s="19">
        <v>0.20121</v>
      </c>
      <c r="O961" s="34">
        <v>957</v>
      </c>
      <c r="P961" s="23">
        <v>-9.0247240625095815E-2</v>
      </c>
      <c r="R961">
        <f t="shared" si="70"/>
        <v>-0.15298447097905388</v>
      </c>
      <c r="S961">
        <f t="shared" si="71"/>
        <v>-15.298447097905388</v>
      </c>
      <c r="U961">
        <v>-6.8960747529982953</v>
      </c>
    </row>
    <row r="962" spans="1:21">
      <c r="A962">
        <f t="shared" si="72"/>
        <v>80</v>
      </c>
      <c r="B962">
        <f t="shared" si="73"/>
        <v>11</v>
      </c>
      <c r="C962" s="4">
        <f t="shared" si="74"/>
        <v>2005</v>
      </c>
      <c r="D962" s="19">
        <v>0.314</v>
      </c>
      <c r="E962" s="19">
        <v>0.58565</v>
      </c>
      <c r="F962" s="19">
        <v>0.98809999999999998</v>
      </c>
      <c r="G962" s="19">
        <v>3.7822</v>
      </c>
      <c r="H962" s="19">
        <v>4.53</v>
      </c>
      <c r="I962" s="36">
        <v>4.9044306187634934</v>
      </c>
      <c r="J962" s="37">
        <v>20.772248767942237</v>
      </c>
      <c r="K962" s="36">
        <v>5.2894317578332295</v>
      </c>
      <c r="M962" s="19">
        <v>-0.80320999999999998</v>
      </c>
      <c r="O962" s="34">
        <v>958</v>
      </c>
      <c r="P962" s="23">
        <v>8.9522347192318996E-2</v>
      </c>
      <c r="R962">
        <f t="shared" si="70"/>
        <v>0.20772248767942236</v>
      </c>
      <c r="S962">
        <f t="shared" si="71"/>
        <v>20.772248767942237</v>
      </c>
      <c r="U962">
        <v>10.848803679126279</v>
      </c>
    </row>
    <row r="963" spans="1:21">
      <c r="A963">
        <f t="shared" si="72"/>
        <v>80</v>
      </c>
      <c r="B963">
        <f t="shared" si="73"/>
        <v>12</v>
      </c>
      <c r="C963" s="4">
        <f t="shared" si="74"/>
        <v>2005</v>
      </c>
      <c r="D963" s="19">
        <v>0.31608999999999998</v>
      </c>
      <c r="E963" s="19">
        <v>0.61134999999999995</v>
      </c>
      <c r="F963" s="19">
        <v>2.2532999999999999</v>
      </c>
      <c r="G963" s="19">
        <v>3.4799999999999998E-2</v>
      </c>
      <c r="H963" s="19">
        <v>0.18</v>
      </c>
      <c r="I963" s="36">
        <v>5.1486589672628202</v>
      </c>
      <c r="J963" s="37">
        <v>13.961744092008587</v>
      </c>
      <c r="K963" s="36">
        <v>3.5004539493594278</v>
      </c>
      <c r="M963" s="19">
        <v>-0.40486</v>
      </c>
      <c r="O963" s="34">
        <v>959</v>
      </c>
      <c r="P963" s="23">
        <v>7.0876934972216032E-2</v>
      </c>
      <c r="R963">
        <f t="shared" si="70"/>
        <v>0.13961744092008588</v>
      </c>
      <c r="S963">
        <f t="shared" si="71"/>
        <v>13.961744092008587</v>
      </c>
      <c r="U963">
        <v>6.4190854899356999</v>
      </c>
    </row>
    <row r="964" spans="1:21">
      <c r="A964">
        <f t="shared" si="72"/>
        <v>81</v>
      </c>
      <c r="B964">
        <f t="shared" si="73"/>
        <v>1</v>
      </c>
      <c r="C964" s="4">
        <f t="shared" si="74"/>
        <v>2006</v>
      </c>
      <c r="D964" s="19">
        <v>0.34994999999999998</v>
      </c>
      <c r="E964" s="19">
        <v>-0.35930000000000001</v>
      </c>
      <c r="F964" s="19">
        <v>-0.92579999999999996</v>
      </c>
      <c r="G964" s="19">
        <v>2.6477900000000001</v>
      </c>
      <c r="H964" s="19">
        <v>9.14</v>
      </c>
      <c r="I964" s="36">
        <v>2.7291488360069218</v>
      </c>
      <c r="J964" s="37">
        <v>17.395962080550031</v>
      </c>
      <c r="K964" s="36">
        <v>10.867446393762181</v>
      </c>
      <c r="M964" s="19">
        <v>0.76219999999999999</v>
      </c>
      <c r="O964" s="34">
        <v>960</v>
      </c>
      <c r="P964" s="23">
        <v>9.054639237903328E-2</v>
      </c>
      <c r="R964">
        <f t="shared" si="70"/>
        <v>0.17395962080550031</v>
      </c>
      <c r="S964">
        <f t="shared" si="71"/>
        <v>17.395962080550031</v>
      </c>
      <c r="U964">
        <v>7.6487556154764409</v>
      </c>
    </row>
    <row r="965" spans="1:21">
      <c r="A965">
        <f t="shared" si="72"/>
        <v>81</v>
      </c>
      <c r="B965">
        <f t="shared" si="73"/>
        <v>2</v>
      </c>
      <c r="C965" s="4">
        <f t="shared" si="74"/>
        <v>2006</v>
      </c>
      <c r="D965" s="19">
        <v>0.33610000000000001</v>
      </c>
      <c r="E965" s="19">
        <v>-0.17102000000000001</v>
      </c>
      <c r="F965" s="19">
        <v>1.2783</v>
      </c>
      <c r="G965" s="19">
        <v>0.27133000000000002</v>
      </c>
      <c r="H965" s="19">
        <v>0.25</v>
      </c>
      <c r="I965" s="36">
        <v>1.2154968690465304</v>
      </c>
      <c r="J965" s="37">
        <v>1.4749784894067419</v>
      </c>
      <c r="K965" s="36">
        <v>-2.2417582417582405</v>
      </c>
      <c r="M965" s="19">
        <v>0.20172000000000001</v>
      </c>
      <c r="O965" s="34">
        <v>961</v>
      </c>
      <c r="P965" s="23">
        <v>1.4641051726993481E-3</v>
      </c>
      <c r="R965">
        <f t="shared" ref="R965:R1028" si="75">(1+U965/100)*(1+P965)-1</f>
        <v>1.4749784894067419E-2</v>
      </c>
      <c r="S965">
        <f t="shared" ref="S965:S1028" si="76">R965*100</f>
        <v>1.4749784894067419</v>
      </c>
      <c r="U965">
        <v>1.3266256526565203</v>
      </c>
    </row>
    <row r="966" spans="1:21">
      <c r="A966">
        <f t="shared" ref="A966:A1029" si="77">IF(MOD(B965,12)=0,A965+1,A965)</f>
        <v>81</v>
      </c>
      <c r="B966">
        <f t="shared" ref="B966:B1029" si="78">IF(B965+1=13,1,B965+1)</f>
        <v>3</v>
      </c>
      <c r="C966" s="4">
        <f t="shared" ref="C966:C1029" si="79">IF(MOD(B965,12)=0,C965+1,C965)</f>
        <v>2006</v>
      </c>
      <c r="D966" s="19">
        <v>0.36675999999999997</v>
      </c>
      <c r="E966" s="19">
        <v>-0.56023000000000001</v>
      </c>
      <c r="F966" s="19">
        <v>-4.0433000000000003</v>
      </c>
      <c r="G966" s="19">
        <v>1.2447600000000001</v>
      </c>
      <c r="H966" s="19">
        <v>4.55</v>
      </c>
      <c r="I966" s="36">
        <v>4.2695294014476728</v>
      </c>
      <c r="J966" s="37">
        <v>3.4044370694786386</v>
      </c>
      <c r="K966" s="36">
        <v>4.6762589928057485</v>
      </c>
      <c r="M966" s="19">
        <v>0.55359999999999998</v>
      </c>
      <c r="O966" s="34">
        <v>962</v>
      </c>
      <c r="P966" s="23">
        <v>1.5773817416947278E-2</v>
      </c>
      <c r="R966">
        <f t="shared" si="75"/>
        <v>3.4044370694786386E-2</v>
      </c>
      <c r="S966">
        <f t="shared" si="76"/>
        <v>3.4044370694786386</v>
      </c>
      <c r="U966">
        <v>1.798683226970748</v>
      </c>
    </row>
    <row r="967" spans="1:21">
      <c r="A967">
        <f t="shared" si="77"/>
        <v>81</v>
      </c>
      <c r="B967">
        <f t="shared" si="78"/>
        <v>4</v>
      </c>
      <c r="C967" s="4">
        <f t="shared" si="79"/>
        <v>2006</v>
      </c>
      <c r="D967" s="19">
        <v>0.35642000000000001</v>
      </c>
      <c r="E967" s="19">
        <v>-8.0799999999999997E-2</v>
      </c>
      <c r="F967" s="19">
        <v>-2.2387999999999999</v>
      </c>
      <c r="G967" s="19">
        <v>1.3427800000000001</v>
      </c>
      <c r="H967" s="19">
        <v>-0.41</v>
      </c>
      <c r="I967" s="36">
        <v>-0.19949264221916652</v>
      </c>
      <c r="J967" s="37">
        <v>5.4118892723694634</v>
      </c>
      <c r="K967" s="36">
        <v>10.652920962199319</v>
      </c>
      <c r="M967" s="19">
        <v>0.85085</v>
      </c>
      <c r="O967" s="34">
        <v>963</v>
      </c>
      <c r="P967" s="23">
        <v>3.3683985228737612E-2</v>
      </c>
      <c r="R967">
        <f t="shared" si="75"/>
        <v>5.4118892723694634E-2</v>
      </c>
      <c r="S967">
        <f t="shared" si="76"/>
        <v>5.4118892723694634</v>
      </c>
      <c r="U967">
        <v>1.9769008504504673</v>
      </c>
    </row>
    <row r="968" spans="1:21">
      <c r="A968">
        <f t="shared" si="77"/>
        <v>81</v>
      </c>
      <c r="B968">
        <f t="shared" si="78"/>
        <v>5</v>
      </c>
      <c r="C968" s="4">
        <f t="shared" si="79"/>
        <v>2006</v>
      </c>
      <c r="D968" s="19">
        <v>0.43109999999999998</v>
      </c>
      <c r="E968" s="19">
        <v>-4.3580000000000001E-2</v>
      </c>
      <c r="F968" s="19">
        <v>-0.20330000000000001</v>
      </c>
      <c r="G968" s="19">
        <v>-2.8781500000000002</v>
      </c>
      <c r="H968" s="19">
        <v>-5.89</v>
      </c>
      <c r="I968" s="36">
        <v>-6.0306738590937465</v>
      </c>
      <c r="J968" s="37">
        <v>-19.199695745801048</v>
      </c>
      <c r="K968" s="36">
        <v>1.3975155279503104</v>
      </c>
      <c r="M968" s="19">
        <v>0.49628</v>
      </c>
      <c r="O968" s="34">
        <v>964</v>
      </c>
      <c r="P968" s="23">
        <v>-7.5865549389905751E-2</v>
      </c>
      <c r="R968">
        <f t="shared" si="75"/>
        <v>-0.19199695745801049</v>
      </c>
      <c r="S968">
        <f t="shared" si="76"/>
        <v>-19.199695745801048</v>
      </c>
      <c r="U968">
        <v>-12.566505662832631</v>
      </c>
    </row>
    <row r="969" spans="1:21">
      <c r="A969">
        <f t="shared" si="77"/>
        <v>81</v>
      </c>
      <c r="B969">
        <f t="shared" si="78"/>
        <v>6</v>
      </c>
      <c r="C969" s="4">
        <f t="shared" si="79"/>
        <v>2006</v>
      </c>
      <c r="D969" s="19">
        <v>0.39641999999999999</v>
      </c>
      <c r="E969" s="19">
        <v>0.22378999999999999</v>
      </c>
      <c r="F969" s="19">
        <v>0.3886</v>
      </c>
      <c r="G969" s="19">
        <v>0.13557</v>
      </c>
      <c r="H969" s="19">
        <v>-0.89</v>
      </c>
      <c r="I969" s="36">
        <v>1.2529484239805946</v>
      </c>
      <c r="J969" s="37">
        <v>0.63685181417001413</v>
      </c>
      <c r="K969" s="36">
        <v>-6.0490045941807065</v>
      </c>
      <c r="M969" s="19">
        <v>0.19753000000000001</v>
      </c>
      <c r="O969" s="34">
        <v>965</v>
      </c>
      <c r="P969" s="23">
        <v>-3.6078452474368472E-3</v>
      </c>
      <c r="R969">
        <f t="shared" si="75"/>
        <v>6.3685181417001413E-3</v>
      </c>
      <c r="S969">
        <f t="shared" si="76"/>
        <v>0.63685181417001413</v>
      </c>
      <c r="U969">
        <v>1.0012486892386798</v>
      </c>
    </row>
    <row r="970" spans="1:21">
      <c r="A970">
        <f t="shared" si="77"/>
        <v>81</v>
      </c>
      <c r="B970">
        <f t="shared" si="78"/>
        <v>7</v>
      </c>
      <c r="C970" s="4">
        <f t="shared" si="79"/>
        <v>2006</v>
      </c>
      <c r="D970" s="19">
        <v>0.39768999999999999</v>
      </c>
      <c r="E970" s="19">
        <v>1.2519100000000001</v>
      </c>
      <c r="F970" s="19">
        <v>2.3727999999999998</v>
      </c>
      <c r="G970" s="19">
        <v>0.61685000000000001</v>
      </c>
      <c r="H970" s="19">
        <v>-3.45</v>
      </c>
      <c r="I970" s="36">
        <v>-6.2618931028181585E-2</v>
      </c>
      <c r="J970" s="37">
        <v>0.89880202699730294</v>
      </c>
      <c r="K970" s="36">
        <v>3.0969845150774278</v>
      </c>
      <c r="M970" s="19">
        <v>0.29570999999999997</v>
      </c>
      <c r="O970" s="34">
        <v>966</v>
      </c>
      <c r="P970" s="23">
        <v>4.7018850546345359E-3</v>
      </c>
      <c r="R970">
        <f t="shared" si="75"/>
        <v>8.9880202699730294E-3</v>
      </c>
      <c r="S970">
        <f t="shared" si="76"/>
        <v>0.89880202699730294</v>
      </c>
      <c r="U970">
        <v>0.42660766134677397</v>
      </c>
    </row>
    <row r="971" spans="1:21">
      <c r="A971">
        <f t="shared" si="77"/>
        <v>81</v>
      </c>
      <c r="B971">
        <f t="shared" si="78"/>
        <v>8</v>
      </c>
      <c r="C971" s="4">
        <f t="shared" si="79"/>
        <v>2006</v>
      </c>
      <c r="D971" s="19">
        <v>0.42243000000000003</v>
      </c>
      <c r="E971" s="19">
        <v>1.3544400000000001</v>
      </c>
      <c r="F971" s="19">
        <v>3.6065999999999998</v>
      </c>
      <c r="G971" s="19">
        <v>2.3793099999999998</v>
      </c>
      <c r="H971" s="19">
        <v>2.78</v>
      </c>
      <c r="I971" s="36">
        <v>0.78046995002733432</v>
      </c>
      <c r="J971" s="37">
        <v>3.946738836878283</v>
      </c>
      <c r="K971" s="36">
        <v>-1.4229249011857736</v>
      </c>
      <c r="M971" s="19">
        <v>0.19656000000000001</v>
      </c>
      <c r="O971" s="34">
        <v>967</v>
      </c>
      <c r="P971" s="23">
        <v>3.3215953195090187E-2</v>
      </c>
      <c r="R971">
        <f t="shared" si="75"/>
        <v>3.946738836878283E-2</v>
      </c>
      <c r="S971">
        <f t="shared" si="76"/>
        <v>3.946738836878283</v>
      </c>
      <c r="U971">
        <v>0.6050463268942845</v>
      </c>
    </row>
    <row r="972" spans="1:21">
      <c r="A972">
        <f t="shared" si="77"/>
        <v>81</v>
      </c>
      <c r="B972">
        <f t="shared" si="78"/>
        <v>9</v>
      </c>
      <c r="C972" s="4">
        <f t="shared" si="79"/>
        <v>2006</v>
      </c>
      <c r="D972" s="19">
        <v>0.40811999999999998</v>
      </c>
      <c r="E972" s="19">
        <v>0.78639999999999999</v>
      </c>
      <c r="F972" s="19">
        <v>1.8343</v>
      </c>
      <c r="G972" s="19">
        <v>2.5769899999999999</v>
      </c>
      <c r="H972" s="19">
        <v>0.56000000000000005</v>
      </c>
      <c r="I972" s="36">
        <v>1.9104547962009943</v>
      </c>
      <c r="J972" s="37">
        <v>4.6766602845250471</v>
      </c>
      <c r="K972" s="36">
        <v>-3.889334402566158</v>
      </c>
      <c r="M972" s="19">
        <v>-0.49043999999999999</v>
      </c>
      <c r="O972" s="34">
        <v>968</v>
      </c>
      <c r="P972" s="23">
        <v>2.0357591555806742E-2</v>
      </c>
      <c r="R972">
        <f t="shared" si="75"/>
        <v>4.6766602845250471E-2</v>
      </c>
      <c r="S972">
        <f t="shared" si="76"/>
        <v>4.6766602845250471</v>
      </c>
      <c r="U972">
        <v>2.5882113788339893</v>
      </c>
    </row>
    <row r="973" spans="1:21">
      <c r="A973">
        <f t="shared" si="77"/>
        <v>81</v>
      </c>
      <c r="B973">
        <f t="shared" si="78"/>
        <v>10</v>
      </c>
      <c r="C973" s="4">
        <f t="shared" si="79"/>
        <v>2006</v>
      </c>
      <c r="D973" s="19">
        <v>0.40579999999999999</v>
      </c>
      <c r="E973" s="19">
        <v>0.51532</v>
      </c>
      <c r="F973" s="19">
        <v>1.2713000000000001</v>
      </c>
      <c r="G973" s="19">
        <v>3.2586200000000001</v>
      </c>
      <c r="H973" s="19">
        <v>5.45</v>
      </c>
      <c r="I973" s="36">
        <v>1.9725431637596818</v>
      </c>
      <c r="J973" s="37">
        <v>5.2911005328090788</v>
      </c>
      <c r="K973" s="36">
        <v>0.7509386733416834</v>
      </c>
      <c r="M973" s="19">
        <v>-0.54213999999999996</v>
      </c>
      <c r="O973" s="34">
        <v>969</v>
      </c>
      <c r="P973" s="23">
        <v>2.409723566468891E-2</v>
      </c>
      <c r="R973">
        <f t="shared" si="75"/>
        <v>5.2911005328090788E-2</v>
      </c>
      <c r="S973">
        <f t="shared" si="76"/>
        <v>5.2911005328090788</v>
      </c>
      <c r="U973">
        <v>2.8135775256438738</v>
      </c>
    </row>
    <row r="974" spans="1:21">
      <c r="A974">
        <f t="shared" si="77"/>
        <v>81</v>
      </c>
      <c r="B974">
        <f t="shared" si="78"/>
        <v>11</v>
      </c>
      <c r="C974" s="4">
        <f t="shared" si="79"/>
        <v>2006</v>
      </c>
      <c r="D974" s="19">
        <v>0.42303000000000002</v>
      </c>
      <c r="E974" s="19">
        <v>0.88038000000000005</v>
      </c>
      <c r="F974" s="19">
        <v>2.4636999999999998</v>
      </c>
      <c r="G974" s="19">
        <v>1.9016</v>
      </c>
      <c r="H974" s="19">
        <v>2.25</v>
      </c>
      <c r="I974" s="36">
        <v>-2.9961820541398641E-2</v>
      </c>
      <c r="J974" s="37">
        <v>10.809172259823342</v>
      </c>
      <c r="K974" s="36">
        <v>7.113871635610769</v>
      </c>
      <c r="M974" s="19">
        <v>-0.14865999999999999</v>
      </c>
      <c r="O974" s="34">
        <v>970</v>
      </c>
      <c r="P974" s="23">
        <v>6.2708839235191105E-2</v>
      </c>
      <c r="R974">
        <f t="shared" si="75"/>
        <v>0.10809172259823341</v>
      </c>
      <c r="S974">
        <f t="shared" si="76"/>
        <v>10.809172259823342</v>
      </c>
      <c r="U974">
        <v>4.270490814370528</v>
      </c>
    </row>
    <row r="975" spans="1:21">
      <c r="A975">
        <f t="shared" si="77"/>
        <v>81</v>
      </c>
      <c r="B975">
        <f t="shared" si="78"/>
        <v>12</v>
      </c>
      <c r="C975" s="4">
        <f t="shared" si="79"/>
        <v>2006</v>
      </c>
      <c r="D975" s="19">
        <v>0.40340999999999999</v>
      </c>
      <c r="E975" s="19">
        <v>-0.67281000000000002</v>
      </c>
      <c r="F975" s="19">
        <v>-2.3168000000000002</v>
      </c>
      <c r="G975" s="19">
        <v>1.4027700000000001</v>
      </c>
      <c r="H975" s="19">
        <v>1.61</v>
      </c>
      <c r="I975" s="36">
        <v>3.5103684071398757</v>
      </c>
      <c r="J975" s="37">
        <v>12.9011519042741</v>
      </c>
      <c r="K975" s="36">
        <v>-2.2730787072831382</v>
      </c>
      <c r="M975" s="19">
        <v>0.14888000000000001</v>
      </c>
      <c r="O975" s="34">
        <v>971</v>
      </c>
      <c r="P975" s="23">
        <v>7.6459146085736007E-2</v>
      </c>
      <c r="R975">
        <f t="shared" si="75"/>
        <v>0.129011519042741</v>
      </c>
      <c r="S975">
        <f t="shared" si="76"/>
        <v>12.9011519042741</v>
      </c>
      <c r="U975">
        <v>4.8819663196785328</v>
      </c>
    </row>
    <row r="976" spans="1:21">
      <c r="A976">
        <f t="shared" si="77"/>
        <v>82</v>
      </c>
      <c r="B976">
        <f t="shared" si="78"/>
        <v>1</v>
      </c>
      <c r="C976" s="4">
        <f t="shared" si="79"/>
        <v>2007</v>
      </c>
      <c r="D976" s="19">
        <v>0.44444</v>
      </c>
      <c r="E976" s="19">
        <v>-0.19792000000000001</v>
      </c>
      <c r="F976" s="19">
        <v>-0.50980000000000003</v>
      </c>
      <c r="G976" s="19">
        <v>1.5123200000000001</v>
      </c>
      <c r="H976" s="19">
        <v>1.1499999999999999</v>
      </c>
      <c r="I976" s="36">
        <v>0.40818816332457936</v>
      </c>
      <c r="J976" s="37">
        <v>-2.8024432715523573</v>
      </c>
      <c r="K976" s="36">
        <v>2.9272151898734222</v>
      </c>
      <c r="M976" s="19">
        <v>0.30525000000000002</v>
      </c>
      <c r="O976" s="34">
        <v>972</v>
      </c>
      <c r="P976" s="23">
        <v>-1.5167100648300069E-2</v>
      </c>
      <c r="R976">
        <f t="shared" si="75"/>
        <v>-2.8024432715523573E-2</v>
      </c>
      <c r="S976">
        <f t="shared" si="76"/>
        <v>-2.8024432715523573</v>
      </c>
      <c r="U976">
        <v>-1.3055343780338009</v>
      </c>
    </row>
    <row r="977" spans="1:21">
      <c r="A977">
        <f t="shared" si="77"/>
        <v>82</v>
      </c>
      <c r="B977">
        <f t="shared" si="78"/>
        <v>2</v>
      </c>
      <c r="C977" s="4">
        <f t="shared" si="79"/>
        <v>2007</v>
      </c>
      <c r="D977" s="19">
        <v>0.38372000000000001</v>
      </c>
      <c r="E977" s="19">
        <v>1.7044900000000001</v>
      </c>
      <c r="F977" s="19">
        <v>2.8734999999999999</v>
      </c>
      <c r="G977" s="19">
        <v>-1.9558800000000001</v>
      </c>
      <c r="H977" s="19">
        <v>-0.5</v>
      </c>
      <c r="I977" s="36">
        <v>0.82147325547756755</v>
      </c>
      <c r="J977" s="37">
        <v>-1.1861467956896021</v>
      </c>
      <c r="K977" s="36">
        <v>2.1060722521137665</v>
      </c>
      <c r="M977" s="19">
        <v>0.53503999999999996</v>
      </c>
      <c r="O977" s="34">
        <v>973</v>
      </c>
      <c r="P977" s="23">
        <v>-6.100689259449954E-3</v>
      </c>
      <c r="R977">
        <f t="shared" si="75"/>
        <v>-1.1861467956896021E-2</v>
      </c>
      <c r="S977">
        <f t="shared" si="76"/>
        <v>-1.1861467956896021</v>
      </c>
      <c r="U977">
        <v>-0.57961391412513918</v>
      </c>
    </row>
    <row r="978" spans="1:21">
      <c r="A978">
        <f t="shared" si="77"/>
        <v>82</v>
      </c>
      <c r="B978">
        <f t="shared" si="78"/>
        <v>3</v>
      </c>
      <c r="C978" s="4">
        <f t="shared" si="79"/>
        <v>2007</v>
      </c>
      <c r="D978" s="19">
        <v>0.42523</v>
      </c>
      <c r="E978" s="19">
        <v>0.24310999999999999</v>
      </c>
      <c r="F978" s="19">
        <v>-2.3058000000000001</v>
      </c>
      <c r="G978" s="19">
        <v>1.11849</v>
      </c>
      <c r="H978" s="19">
        <v>1.02</v>
      </c>
      <c r="I978" s="36">
        <v>2.3948119089708104</v>
      </c>
      <c r="J978" s="37">
        <v>7.1736310184515428</v>
      </c>
      <c r="K978" s="36">
        <v>-0.36886479975911657</v>
      </c>
      <c r="M978" s="19">
        <v>0.91056999999999999</v>
      </c>
      <c r="O978" s="34">
        <v>974</v>
      </c>
      <c r="P978" s="23">
        <v>3.2335036298455133E-2</v>
      </c>
      <c r="R978">
        <f t="shared" si="75"/>
        <v>7.1736310184515428E-2</v>
      </c>
      <c r="S978">
        <f t="shared" si="76"/>
        <v>7.1736310184515428</v>
      </c>
      <c r="U978">
        <v>3.816713809049606</v>
      </c>
    </row>
    <row r="979" spans="1:21">
      <c r="A979">
        <f t="shared" si="77"/>
        <v>82</v>
      </c>
      <c r="B979">
        <f t="shared" si="78"/>
        <v>4</v>
      </c>
      <c r="C979" s="4">
        <f t="shared" si="79"/>
        <v>2007</v>
      </c>
      <c r="D979" s="19">
        <v>0.43623000000000001</v>
      </c>
      <c r="E979" s="19">
        <v>0.46983999999999998</v>
      </c>
      <c r="F979" s="19">
        <v>1.4045000000000001</v>
      </c>
      <c r="G979" s="19">
        <v>4.4295400000000003</v>
      </c>
      <c r="H979" s="19">
        <v>1.5</v>
      </c>
      <c r="I979" s="36">
        <v>2.9069899223884024</v>
      </c>
      <c r="J979" s="37">
        <v>8.5117475498251327</v>
      </c>
      <c r="K979" s="36">
        <v>2.3044956554590046</v>
      </c>
      <c r="M979" s="19">
        <v>0.64961999999999998</v>
      </c>
      <c r="O979" s="34">
        <v>975</v>
      </c>
      <c r="P979" s="23">
        <v>5.33409633298918E-2</v>
      </c>
      <c r="R979">
        <f t="shared" si="75"/>
        <v>8.5117475498251327E-2</v>
      </c>
      <c r="S979">
        <f t="shared" si="76"/>
        <v>8.5117475498251327</v>
      </c>
      <c r="U979">
        <v>3.0167356321077214</v>
      </c>
    </row>
    <row r="980" spans="1:21">
      <c r="A980">
        <f t="shared" si="77"/>
        <v>82</v>
      </c>
      <c r="B980">
        <f t="shared" si="78"/>
        <v>5</v>
      </c>
      <c r="C980" s="4">
        <f t="shared" si="79"/>
        <v>2007</v>
      </c>
      <c r="D980" s="19">
        <v>0.40593000000000001</v>
      </c>
      <c r="E980" s="19">
        <v>-1.02427</v>
      </c>
      <c r="F980" s="19">
        <v>-1.7771999999999999</v>
      </c>
      <c r="G980" s="19">
        <v>3.4895</v>
      </c>
      <c r="H980" s="19">
        <v>3.15</v>
      </c>
      <c r="I980" s="36">
        <v>2.8449935047441257</v>
      </c>
      <c r="J980" s="37">
        <v>11.874826954519669</v>
      </c>
      <c r="K980" s="36">
        <v>-2.6440177252584851</v>
      </c>
      <c r="M980" s="19">
        <v>0.61107</v>
      </c>
      <c r="O980" s="34">
        <v>976</v>
      </c>
      <c r="P980" s="23">
        <v>5.5768049254112384E-2</v>
      </c>
      <c r="R980">
        <f t="shared" si="75"/>
        <v>0.11874826954519668</v>
      </c>
      <c r="S980">
        <f t="shared" si="76"/>
        <v>11.874826954519669</v>
      </c>
      <c r="U980">
        <v>5.9653463026825992</v>
      </c>
    </row>
    <row r="981" spans="1:21">
      <c r="A981">
        <f t="shared" si="77"/>
        <v>82</v>
      </c>
      <c r="B981">
        <f t="shared" si="78"/>
        <v>6</v>
      </c>
      <c r="C981" s="4">
        <f t="shared" si="79"/>
        <v>2007</v>
      </c>
      <c r="D981" s="19">
        <v>0.39802999999999999</v>
      </c>
      <c r="E981" s="19">
        <v>0.10758</v>
      </c>
      <c r="F981" s="19">
        <v>-1.4843</v>
      </c>
      <c r="G981" s="19">
        <v>-1.6613199999999999</v>
      </c>
      <c r="H981" s="19">
        <v>-0.33</v>
      </c>
      <c r="I981" s="36">
        <v>-1.313553170317167</v>
      </c>
      <c r="J981" s="37">
        <v>6.6415670142978778</v>
      </c>
      <c r="K981" s="36">
        <v>-1.3048095888332556</v>
      </c>
      <c r="M981" s="19">
        <v>0.1938</v>
      </c>
      <c r="O981" s="34">
        <v>977</v>
      </c>
      <c r="P981" s="23">
        <v>3.3402630029150782E-2</v>
      </c>
      <c r="R981">
        <f t="shared" si="75"/>
        <v>6.6415670142978778E-2</v>
      </c>
      <c r="S981">
        <f t="shared" si="76"/>
        <v>6.6415670142978778</v>
      </c>
      <c r="U981">
        <v>3.1945960997696248</v>
      </c>
    </row>
    <row r="982" spans="1:21">
      <c r="A982">
        <f t="shared" si="77"/>
        <v>82</v>
      </c>
      <c r="B982">
        <f t="shared" si="78"/>
        <v>7</v>
      </c>
      <c r="C982" s="4">
        <f t="shared" si="79"/>
        <v>2007</v>
      </c>
      <c r="D982" s="19">
        <v>0.39572000000000002</v>
      </c>
      <c r="E982" s="19">
        <v>1.7451099999999999</v>
      </c>
      <c r="F982" s="19">
        <v>-0.32200000000000001</v>
      </c>
      <c r="G982" s="19">
        <v>-3.1004999999999998</v>
      </c>
      <c r="H982" s="19">
        <v>-6.51</v>
      </c>
      <c r="I982" s="36">
        <v>-2.392921467769471</v>
      </c>
      <c r="J982" s="37">
        <v>11.451238329004209</v>
      </c>
      <c r="K982" s="36">
        <v>2.3059185242121361</v>
      </c>
      <c r="M982" s="19">
        <v>-2.5440000000000001E-2</v>
      </c>
      <c r="O982" s="34">
        <v>978</v>
      </c>
      <c r="P982" s="23">
        <v>6.8226179857386882E-2</v>
      </c>
      <c r="R982">
        <f t="shared" si="75"/>
        <v>0.1145123832900421</v>
      </c>
      <c r="S982">
        <f t="shared" si="76"/>
        <v>11.451238329004209</v>
      </c>
      <c r="U982">
        <v>4.3329965418779333</v>
      </c>
    </row>
    <row r="983" spans="1:21">
      <c r="A983">
        <f t="shared" si="77"/>
        <v>82</v>
      </c>
      <c r="B983">
        <f t="shared" si="78"/>
        <v>8</v>
      </c>
      <c r="C983" s="4">
        <f t="shared" si="79"/>
        <v>2007</v>
      </c>
      <c r="D983" s="19">
        <v>0.41798999999999997</v>
      </c>
      <c r="E983" s="19">
        <v>1.84978</v>
      </c>
      <c r="F983" s="19">
        <v>1.5184</v>
      </c>
      <c r="G983" s="19">
        <v>1.49901</v>
      </c>
      <c r="H983" s="19">
        <v>1.1599999999999999</v>
      </c>
      <c r="I983" s="36">
        <v>-0.87947518082640874</v>
      </c>
      <c r="J983" s="37">
        <v>-3.9361883858454738</v>
      </c>
      <c r="K983" s="36">
        <v>0.97670924117205793</v>
      </c>
      <c r="M983" s="19">
        <v>-0.18339</v>
      </c>
      <c r="O983" s="34">
        <v>979</v>
      </c>
      <c r="P983" s="23">
        <v>-2.5363618572699642E-2</v>
      </c>
      <c r="R983">
        <f t="shared" si="75"/>
        <v>-3.9361883858454738E-2</v>
      </c>
      <c r="S983">
        <f t="shared" si="76"/>
        <v>-3.9361883858454738</v>
      </c>
      <c r="U983">
        <v>-1.4362551565390336</v>
      </c>
    </row>
    <row r="984" spans="1:21">
      <c r="A984">
        <f t="shared" si="77"/>
        <v>82</v>
      </c>
      <c r="B984">
        <f t="shared" si="78"/>
        <v>9</v>
      </c>
      <c r="C984" s="4">
        <f t="shared" si="79"/>
        <v>2007</v>
      </c>
      <c r="D984" s="19">
        <v>0.32343</v>
      </c>
      <c r="E984" s="19">
        <v>0.57279999999999998</v>
      </c>
      <c r="F984" s="19">
        <v>1.3546</v>
      </c>
      <c r="G984" s="19">
        <v>3.7398799999999999</v>
      </c>
      <c r="H984" s="19">
        <v>1.48</v>
      </c>
      <c r="I984" s="36">
        <v>3.7548832279278654</v>
      </c>
      <c r="J984" s="37">
        <v>20.013683753430776</v>
      </c>
      <c r="K984" s="36">
        <v>10.565476190476186</v>
      </c>
      <c r="M984" s="19">
        <v>0.27559</v>
      </c>
      <c r="O984" s="34">
        <v>980</v>
      </c>
      <c r="P984" s="23">
        <v>9.7521223050829775E-2</v>
      </c>
      <c r="R984">
        <f t="shared" si="75"/>
        <v>0.20013683753430778</v>
      </c>
      <c r="S984">
        <f t="shared" si="76"/>
        <v>20.013683753430776</v>
      </c>
      <c r="U984">
        <v>9.3497612919258781</v>
      </c>
    </row>
    <row r="985" spans="1:21">
      <c r="A985">
        <f t="shared" si="77"/>
        <v>82</v>
      </c>
      <c r="B985">
        <f t="shared" si="78"/>
        <v>10</v>
      </c>
      <c r="C985" s="4">
        <f t="shared" si="79"/>
        <v>2007</v>
      </c>
      <c r="D985" s="19">
        <v>0.32167000000000001</v>
      </c>
      <c r="E985" s="19">
        <v>-0.48325000000000001</v>
      </c>
      <c r="F985" s="19">
        <v>0.87690000000000001</v>
      </c>
      <c r="G985" s="19">
        <v>1.5907</v>
      </c>
      <c r="H985" s="19">
        <v>1.7</v>
      </c>
      <c r="I985" s="36">
        <v>2.2167012790970113</v>
      </c>
      <c r="J985" s="37">
        <v>21.045997989233946</v>
      </c>
      <c r="K985" s="36">
        <v>6.2584118438761882</v>
      </c>
      <c r="M985" s="19">
        <v>0.21392</v>
      </c>
      <c r="O985" s="34">
        <v>981</v>
      </c>
      <c r="P985" s="23">
        <v>0.10729928392475307</v>
      </c>
      <c r="R985">
        <f t="shared" si="75"/>
        <v>0.21045997989233944</v>
      </c>
      <c r="S985">
        <f t="shared" si="76"/>
        <v>21.045997989233946</v>
      </c>
      <c r="U985">
        <v>9.3164239754531071</v>
      </c>
    </row>
    <row r="986" spans="1:21">
      <c r="A986">
        <f t="shared" si="77"/>
        <v>82</v>
      </c>
      <c r="B986">
        <f t="shared" si="78"/>
        <v>11</v>
      </c>
      <c r="C986" s="4">
        <f t="shared" si="79"/>
        <v>2007</v>
      </c>
      <c r="D986" s="19">
        <v>0.34107999999999999</v>
      </c>
      <c r="E986" s="19">
        <v>4.2526999999999999</v>
      </c>
      <c r="F986" s="19">
        <v>0.78600000000000003</v>
      </c>
      <c r="G986" s="19">
        <v>-4.1806599999999996</v>
      </c>
      <c r="H986" s="19">
        <v>-8.42</v>
      </c>
      <c r="I986" s="36">
        <v>-2.0944289791148507</v>
      </c>
      <c r="J986" s="37">
        <v>-10.462845592984028</v>
      </c>
      <c r="K986" s="36">
        <v>-0.75997466751108744</v>
      </c>
      <c r="M986" s="19">
        <v>0.59396000000000004</v>
      </c>
      <c r="O986" s="34">
        <v>982</v>
      </c>
      <c r="P986" s="23">
        <v>-4.7876842019762389E-2</v>
      </c>
      <c r="R986">
        <f t="shared" si="75"/>
        <v>-0.10462845592984027</v>
      </c>
      <c r="S986">
        <f t="shared" si="76"/>
        <v>-10.462845592984028</v>
      </c>
      <c r="U986">
        <v>-5.9605328821605861</v>
      </c>
    </row>
    <row r="987" spans="1:21">
      <c r="A987">
        <f t="shared" si="77"/>
        <v>82</v>
      </c>
      <c r="B987">
        <f t="shared" si="78"/>
        <v>12</v>
      </c>
      <c r="C987" s="4">
        <f t="shared" si="79"/>
        <v>2007</v>
      </c>
      <c r="D987" s="19">
        <v>0.27217000000000002</v>
      </c>
      <c r="E987" s="19">
        <v>0.48413</v>
      </c>
      <c r="F987" s="19">
        <v>0.28370000000000001</v>
      </c>
      <c r="G987" s="19">
        <v>-0.69377</v>
      </c>
      <c r="H987" s="19">
        <v>-0.06</v>
      </c>
      <c r="I987" s="36">
        <v>1.2935919428586591</v>
      </c>
      <c r="J987" s="37">
        <v>5.4438331565900944</v>
      </c>
      <c r="K987" s="36">
        <v>6.4135290363752429</v>
      </c>
      <c r="M987" s="19">
        <v>-6.7089999999999997E-2</v>
      </c>
      <c r="O987" s="34">
        <v>983</v>
      </c>
      <c r="P987" s="23">
        <v>1.3979808267982952E-2</v>
      </c>
      <c r="R987">
        <f t="shared" si="75"/>
        <v>5.4438331565900944E-2</v>
      </c>
      <c r="S987">
        <f t="shared" si="76"/>
        <v>5.4438331565900944</v>
      </c>
      <c r="U987">
        <v>3.9900718897969671</v>
      </c>
    </row>
    <row r="988" spans="1:21">
      <c r="A988">
        <f t="shared" si="77"/>
        <v>83</v>
      </c>
      <c r="B988">
        <f t="shared" si="78"/>
        <v>1</v>
      </c>
      <c r="C988" s="4">
        <f t="shared" si="79"/>
        <v>2008</v>
      </c>
      <c r="D988" s="19">
        <v>0.21487999999999999</v>
      </c>
      <c r="E988" s="19">
        <v>2.6276000000000002</v>
      </c>
      <c r="F988" s="19">
        <v>0.16869999999999999</v>
      </c>
      <c r="G988" s="19">
        <v>-5.9981600000000004</v>
      </c>
      <c r="H988" s="19">
        <v>-7.65</v>
      </c>
      <c r="I988" s="36">
        <v>-9.3901548179694796</v>
      </c>
      <c r="J988" s="37">
        <v>-25.466399999103373</v>
      </c>
      <c r="K988" s="36">
        <v>10.734632683658173</v>
      </c>
      <c r="M988" s="19">
        <v>0.49706</v>
      </c>
      <c r="O988" s="34">
        <v>984</v>
      </c>
      <c r="P988" s="23">
        <v>-0.14714983297740447</v>
      </c>
      <c r="R988">
        <f t="shared" si="75"/>
        <v>-0.25466399999103373</v>
      </c>
      <c r="S988">
        <f t="shared" si="76"/>
        <v>-25.466399999103373</v>
      </c>
      <c r="U988">
        <v>-12.606454353989793</v>
      </c>
    </row>
    <row r="989" spans="1:21">
      <c r="A989">
        <f t="shared" si="77"/>
        <v>83</v>
      </c>
      <c r="B989">
        <f t="shared" si="78"/>
        <v>2</v>
      </c>
      <c r="C989" s="4">
        <f t="shared" si="79"/>
        <v>2008</v>
      </c>
      <c r="D989" s="19">
        <v>0.13256000000000001</v>
      </c>
      <c r="E989" s="19">
        <v>2.34124</v>
      </c>
      <c r="F989" s="19">
        <v>-0.70950000000000002</v>
      </c>
      <c r="G989" s="19">
        <v>-3.24858</v>
      </c>
      <c r="H989" s="19">
        <v>-3.14</v>
      </c>
      <c r="I989" s="36">
        <v>1.5242155734762317</v>
      </c>
      <c r="J989" s="37">
        <v>15.165064796945572</v>
      </c>
      <c r="K989" s="36">
        <v>5.226103438938523</v>
      </c>
      <c r="M989" s="19">
        <v>0.29041</v>
      </c>
      <c r="O989" s="34">
        <v>985</v>
      </c>
      <c r="P989" s="23">
        <v>7.1514221282199975E-2</v>
      </c>
      <c r="R989">
        <f t="shared" si="75"/>
        <v>0.15165064796945571</v>
      </c>
      <c r="S989">
        <f t="shared" si="76"/>
        <v>15.165064796945572</v>
      </c>
      <c r="U989">
        <v>7.4788019697361054</v>
      </c>
    </row>
    <row r="990" spans="1:21">
      <c r="A990">
        <f t="shared" si="77"/>
        <v>83</v>
      </c>
      <c r="B990">
        <f t="shared" si="78"/>
        <v>3</v>
      </c>
      <c r="C990" s="4">
        <f t="shared" si="79"/>
        <v>2008</v>
      </c>
      <c r="D990" s="19">
        <v>0.17102999999999999</v>
      </c>
      <c r="E990" s="19">
        <v>0.73211000000000004</v>
      </c>
      <c r="F990" s="19">
        <v>-0.58909999999999996</v>
      </c>
      <c r="G990" s="19">
        <v>-0.43179000000000001</v>
      </c>
      <c r="H990" s="19">
        <v>0.31</v>
      </c>
      <c r="I990" s="36">
        <v>-0.8074899054347181</v>
      </c>
      <c r="J990" s="37">
        <v>-8.1177886529799395</v>
      </c>
      <c r="K990" s="36">
        <v>-3.9114770972722646</v>
      </c>
      <c r="M990" s="19">
        <v>0.86682000000000003</v>
      </c>
      <c r="O990" s="34">
        <v>986</v>
      </c>
      <c r="P990" s="23">
        <v>-3.1879876864553958E-2</v>
      </c>
      <c r="R990">
        <f t="shared" si="75"/>
        <v>-8.1177886529799403E-2</v>
      </c>
      <c r="S990">
        <f t="shared" si="76"/>
        <v>-8.1177886529799395</v>
      </c>
      <c r="U990">
        <v>-5.0921376890281218</v>
      </c>
    </row>
    <row r="991" spans="1:21">
      <c r="A991">
        <f t="shared" si="77"/>
        <v>83</v>
      </c>
      <c r="B991">
        <f t="shared" si="78"/>
        <v>4</v>
      </c>
      <c r="C991" s="4">
        <f t="shared" si="79"/>
        <v>2008</v>
      </c>
      <c r="D991" s="19">
        <v>0.17574000000000001</v>
      </c>
      <c r="E991" s="19">
        <v>-2.9341200000000001</v>
      </c>
      <c r="F991" s="19">
        <v>0.91069999999999995</v>
      </c>
      <c r="G991" s="19">
        <v>4.8703099999999999</v>
      </c>
      <c r="H991" s="19">
        <v>2.0699999999999998</v>
      </c>
      <c r="I991" s="36">
        <v>5.367862012623811</v>
      </c>
      <c r="J991" s="37">
        <v>15.256584581148868</v>
      </c>
      <c r="K991" s="36">
        <v>-6.6952329941081912</v>
      </c>
      <c r="M991" s="19">
        <v>0.60648000000000002</v>
      </c>
      <c r="O991" s="34">
        <v>987</v>
      </c>
      <c r="P991" s="23">
        <v>6.7799398498435082E-2</v>
      </c>
      <c r="R991">
        <f t="shared" si="75"/>
        <v>0.15256584581148869</v>
      </c>
      <c r="S991">
        <f t="shared" si="76"/>
        <v>15.256584581148868</v>
      </c>
      <c r="U991">
        <v>7.9384243362802254</v>
      </c>
    </row>
    <row r="992" spans="1:21">
      <c r="A992">
        <f t="shared" si="77"/>
        <v>83</v>
      </c>
      <c r="B992">
        <f t="shared" si="78"/>
        <v>5</v>
      </c>
      <c r="C992" s="4">
        <f t="shared" si="79"/>
        <v>2008</v>
      </c>
      <c r="D992" s="19">
        <v>0.17845</v>
      </c>
      <c r="E992" s="19">
        <v>-0.84243000000000001</v>
      </c>
      <c r="F992" s="19">
        <v>-2.7734000000000001</v>
      </c>
      <c r="G992" s="19">
        <v>1.2952600000000001</v>
      </c>
      <c r="H992" s="19">
        <v>3.98</v>
      </c>
      <c r="I992" s="36">
        <v>1.3849612962108553</v>
      </c>
      <c r="J992" s="37">
        <v>3.3324448894131775</v>
      </c>
      <c r="K992" s="36">
        <v>1.6934557979334075</v>
      </c>
      <c r="M992" s="19">
        <v>0.84209000000000001</v>
      </c>
      <c r="O992" s="34">
        <v>988</v>
      </c>
      <c r="P992" s="23">
        <v>1.2001591954711177E-2</v>
      </c>
      <c r="R992">
        <f t="shared" si="75"/>
        <v>3.3324448894131775E-2</v>
      </c>
      <c r="S992">
        <f t="shared" si="76"/>
        <v>3.3324448894131775</v>
      </c>
      <c r="U992">
        <v>2.1069983593834838</v>
      </c>
    </row>
    <row r="993" spans="1:21">
      <c r="A993">
        <f t="shared" si="77"/>
        <v>83</v>
      </c>
      <c r="B993">
        <f t="shared" si="78"/>
        <v>6</v>
      </c>
      <c r="C993" s="4">
        <f t="shared" si="79"/>
        <v>2008</v>
      </c>
      <c r="D993" s="19">
        <v>0.17394000000000001</v>
      </c>
      <c r="E993" s="19">
        <v>0.74987999999999999</v>
      </c>
      <c r="F993" s="19">
        <v>-0.60819999999999996</v>
      </c>
      <c r="G993" s="19">
        <v>-8.4303600000000003</v>
      </c>
      <c r="H993" s="19">
        <v>-9.0500000000000007</v>
      </c>
      <c r="I993" s="36">
        <v>-8.6499616498887857</v>
      </c>
      <c r="J993" s="37">
        <v>-19.719673339866318</v>
      </c>
      <c r="K993" s="36">
        <v>5.023990968106129</v>
      </c>
      <c r="M993" s="19">
        <v>1.0077</v>
      </c>
      <c r="O993" s="34">
        <v>989</v>
      </c>
      <c r="P993" s="23">
        <v>-0.10361943236539017</v>
      </c>
      <c r="R993">
        <f t="shared" si="75"/>
        <v>-0.19719673339866317</v>
      </c>
      <c r="S993">
        <f t="shared" si="76"/>
        <v>-19.719673339866318</v>
      </c>
      <c r="U993">
        <v>-10.439461140953444</v>
      </c>
    </row>
    <row r="994" spans="1:21">
      <c r="A994">
        <f t="shared" si="77"/>
        <v>83</v>
      </c>
      <c r="B994">
        <f t="shared" si="78"/>
        <v>7</v>
      </c>
      <c r="C994" s="4">
        <f t="shared" si="79"/>
        <v>2008</v>
      </c>
      <c r="D994" s="19">
        <v>0.15265000000000001</v>
      </c>
      <c r="E994" s="19">
        <v>0.63697999999999999</v>
      </c>
      <c r="F994" s="19">
        <v>-1.0923</v>
      </c>
      <c r="G994" s="19">
        <v>-0.84062000000000003</v>
      </c>
      <c r="H994" s="19">
        <v>4.4800000000000004</v>
      </c>
      <c r="I994" s="36">
        <v>-2.7575834369320744</v>
      </c>
      <c r="J994" s="37">
        <v>-5.3397502992774797</v>
      </c>
      <c r="K994" s="36">
        <v>-1.3168503090567052</v>
      </c>
      <c r="M994" s="19">
        <v>0.52510000000000001</v>
      </c>
      <c r="O994" s="34">
        <v>990</v>
      </c>
      <c r="P994" s="23">
        <v>-2.1586700196353448E-2</v>
      </c>
      <c r="R994">
        <f t="shared" si="75"/>
        <v>-5.3397502992774792E-2</v>
      </c>
      <c r="S994">
        <f t="shared" si="76"/>
        <v>-5.3397502992774797</v>
      </c>
      <c r="U994">
        <v>-3.2512643483899186</v>
      </c>
    </row>
    <row r="995" spans="1:21">
      <c r="A995">
        <f t="shared" si="77"/>
        <v>83</v>
      </c>
      <c r="B995">
        <f t="shared" si="78"/>
        <v>8</v>
      </c>
      <c r="C995" s="4">
        <f t="shared" si="79"/>
        <v>2008</v>
      </c>
      <c r="D995" s="19">
        <v>0.12648000000000001</v>
      </c>
      <c r="E995" s="19">
        <v>1.04033</v>
      </c>
      <c r="F995" s="19">
        <v>1.2128000000000001</v>
      </c>
      <c r="G995" s="19">
        <v>1.4464699999999999</v>
      </c>
      <c r="H995" s="19">
        <v>3.38</v>
      </c>
      <c r="I995" s="36">
        <v>4.5430176015932915</v>
      </c>
      <c r="J995" s="37">
        <v>-4.4840141863935701</v>
      </c>
      <c r="K995" s="36">
        <v>-9.259259259259256</v>
      </c>
      <c r="M995" s="19">
        <v>-0.39916000000000001</v>
      </c>
      <c r="O995" s="34">
        <v>991</v>
      </c>
      <c r="P995" s="23">
        <v>-4.7347910283690675E-2</v>
      </c>
      <c r="R995">
        <f t="shared" si="75"/>
        <v>-4.4840141863935701E-2</v>
      </c>
      <c r="S995">
        <f t="shared" si="76"/>
        <v>-4.4840141863935701</v>
      </c>
      <c r="U995">
        <v>0.26324074096156358</v>
      </c>
    </row>
    <row r="996" spans="1:21">
      <c r="A996">
        <f t="shared" si="77"/>
        <v>83</v>
      </c>
      <c r="B996">
        <f t="shared" si="78"/>
        <v>9</v>
      </c>
      <c r="C996" s="4">
        <f t="shared" si="79"/>
        <v>2008</v>
      </c>
      <c r="D996" s="19">
        <v>0.15296000000000001</v>
      </c>
      <c r="E996" s="19">
        <v>0.84704000000000002</v>
      </c>
      <c r="F996" s="19">
        <v>-8.6347000000000005</v>
      </c>
      <c r="G996" s="19">
        <v>-8.9107299999999992</v>
      </c>
      <c r="H996" s="19">
        <v>-7.37</v>
      </c>
      <c r="I996" s="36">
        <v>-12.585051897969581</v>
      </c>
      <c r="J996" s="37">
        <v>-32.358429795564028</v>
      </c>
      <c r="K996" s="36">
        <v>6.1824729891956753</v>
      </c>
      <c r="M996" s="19">
        <v>-0.13830000000000001</v>
      </c>
      <c r="O996" s="34">
        <v>992</v>
      </c>
      <c r="P996" s="23">
        <v>-0.19745452291772825</v>
      </c>
      <c r="R996">
        <f t="shared" si="75"/>
        <v>-0.32358429795564025</v>
      </c>
      <c r="S996">
        <f t="shared" si="76"/>
        <v>-32.358429795564028</v>
      </c>
      <c r="U996">
        <v>-15.716215297414484</v>
      </c>
    </row>
    <row r="997" spans="1:21">
      <c r="A997">
        <f t="shared" si="77"/>
        <v>83</v>
      </c>
      <c r="B997">
        <f t="shared" si="78"/>
        <v>10</v>
      </c>
      <c r="C997" s="4">
        <f t="shared" si="79"/>
        <v>2008</v>
      </c>
      <c r="D997" s="19">
        <v>8.1939999999999999E-2</v>
      </c>
      <c r="E997" s="19">
        <v>1.4584900000000001</v>
      </c>
      <c r="F997" s="19">
        <v>-4.4992000000000001</v>
      </c>
      <c r="G997" s="19">
        <v>-16.794789999999999</v>
      </c>
      <c r="H997" s="19">
        <v>-20.71</v>
      </c>
      <c r="I997" s="36">
        <v>-11.433646211694379</v>
      </c>
      <c r="J997" s="37">
        <v>-38.957720627299899</v>
      </c>
      <c r="K997" s="36">
        <v>-17.382702091577162</v>
      </c>
      <c r="M997" s="19">
        <v>-1.01013</v>
      </c>
      <c r="O997" s="34">
        <v>993</v>
      </c>
      <c r="P997" s="23">
        <v>-0.24265906958128458</v>
      </c>
      <c r="R997">
        <f t="shared" si="75"/>
        <v>-0.38957720627299897</v>
      </c>
      <c r="S997">
        <f t="shared" si="76"/>
        <v>-38.957720627299899</v>
      </c>
      <c r="U997">
        <v>-19.399207251414101</v>
      </c>
    </row>
    <row r="998" spans="1:21">
      <c r="A998">
        <f t="shared" si="77"/>
        <v>83</v>
      </c>
      <c r="B998">
        <f t="shared" si="78"/>
        <v>11</v>
      </c>
      <c r="C998" s="4">
        <f t="shared" si="79"/>
        <v>2008</v>
      </c>
      <c r="D998" s="19">
        <v>2.622E-2</v>
      </c>
      <c r="E998" s="19">
        <v>4.3001399999999999</v>
      </c>
      <c r="F998" s="19">
        <v>11.73836</v>
      </c>
      <c r="G998" s="19">
        <v>-7.1754600000000002</v>
      </c>
      <c r="H998" s="19">
        <v>-12.84004</v>
      </c>
      <c r="I998" s="36">
        <v>-1.1600016939257034</v>
      </c>
      <c r="J998" s="37">
        <v>-15.673915173592023</v>
      </c>
      <c r="K998" s="36">
        <v>11.1871365035922</v>
      </c>
      <c r="M998" s="19">
        <v>-1.9152899999999999</v>
      </c>
      <c r="O998" s="34">
        <v>994</v>
      </c>
      <c r="P998" s="23">
        <v>-0.12517339365782376</v>
      </c>
      <c r="R998">
        <f t="shared" si="75"/>
        <v>-0.15673915173592023</v>
      </c>
      <c r="S998">
        <f t="shared" si="76"/>
        <v>-15.673915173592023</v>
      </c>
      <c r="U998">
        <v>-3.608230230911607</v>
      </c>
    </row>
    <row r="999" spans="1:21">
      <c r="A999">
        <f t="shared" si="77"/>
        <v>83</v>
      </c>
      <c r="B999">
        <f t="shared" si="78"/>
        <v>12</v>
      </c>
      <c r="C999" s="4">
        <f t="shared" si="79"/>
        <v>2008</v>
      </c>
      <c r="D999" s="19">
        <v>9.2000000000000003E-4</v>
      </c>
      <c r="E999" s="19">
        <v>1.59667</v>
      </c>
      <c r="F999" s="19">
        <v>15.598660000000001</v>
      </c>
      <c r="G999" s="19">
        <v>1.06403</v>
      </c>
      <c r="H999" s="19">
        <v>5.6577999999999999</v>
      </c>
      <c r="I999" s="36">
        <v>11.619788507951075</v>
      </c>
      <c r="J999" s="37">
        <v>25.332531124018452</v>
      </c>
      <c r="K999" s="36">
        <v>7.0461538461538353</v>
      </c>
      <c r="M999" s="19">
        <v>-1.0342499999999999</v>
      </c>
      <c r="O999" s="34">
        <v>995</v>
      </c>
      <c r="P999" s="23">
        <v>0.10190037245070793</v>
      </c>
      <c r="R999">
        <f t="shared" si="75"/>
        <v>0.25332531124018454</v>
      </c>
      <c r="S999">
        <f t="shared" si="76"/>
        <v>25.332531124018452</v>
      </c>
      <c r="U999">
        <v>13.742162410989689</v>
      </c>
    </row>
    <row r="1000" spans="1:21">
      <c r="A1000">
        <f t="shared" si="77"/>
        <v>84</v>
      </c>
      <c r="B1000">
        <f t="shared" si="78"/>
        <v>1</v>
      </c>
      <c r="C1000" s="4">
        <f t="shared" si="79"/>
        <v>2009</v>
      </c>
      <c r="D1000" s="19">
        <v>5.0000000000000001E-4</v>
      </c>
      <c r="E1000" s="19">
        <v>-1.63262</v>
      </c>
      <c r="F1000" s="19">
        <v>-9.4860000000000007</v>
      </c>
      <c r="G1000" s="19">
        <v>-8.4286399999999997</v>
      </c>
      <c r="H1000" s="19">
        <v>-11.91</v>
      </c>
      <c r="I1000" s="36">
        <v>-9.1780249519987258</v>
      </c>
      <c r="J1000" s="37">
        <v>-13.646881359499618</v>
      </c>
      <c r="K1000" s="36">
        <v>5.7200344926703117</v>
      </c>
      <c r="M1000" s="19">
        <v>0.43524000000000002</v>
      </c>
      <c r="O1000" s="34">
        <v>996</v>
      </c>
      <c r="P1000" s="23">
        <v>-8.3551217792179666E-2</v>
      </c>
      <c r="R1000">
        <f t="shared" si="75"/>
        <v>-0.13646881359499619</v>
      </c>
      <c r="S1000">
        <f t="shared" si="76"/>
        <v>-13.646881359499618</v>
      </c>
      <c r="U1000">
        <v>-5.7742011152366359</v>
      </c>
    </row>
    <row r="1001" spans="1:21">
      <c r="A1001">
        <f t="shared" si="77"/>
        <v>84</v>
      </c>
      <c r="B1001">
        <f t="shared" si="78"/>
        <v>2</v>
      </c>
      <c r="C1001" s="4">
        <f t="shared" si="79"/>
        <v>2009</v>
      </c>
      <c r="D1001" s="19">
        <v>1.3559999999999999E-2</v>
      </c>
      <c r="E1001" s="19">
        <v>-0.81955999999999996</v>
      </c>
      <c r="F1001" s="19">
        <v>-3.07586</v>
      </c>
      <c r="G1001" s="19">
        <v>-10.647779999999999</v>
      </c>
      <c r="H1001" s="19">
        <v>-13.11</v>
      </c>
      <c r="I1001" s="36">
        <v>-8.9367920659346236</v>
      </c>
      <c r="J1001" s="37">
        <v>-8.6140028995544515</v>
      </c>
      <c r="K1001" s="36">
        <v>3.5345296356715572</v>
      </c>
      <c r="M1001" s="19">
        <v>0.49729000000000001</v>
      </c>
      <c r="O1001" s="34">
        <v>997</v>
      </c>
      <c r="P1001" s="23">
        <v>-4.5396746939032617E-2</v>
      </c>
      <c r="R1001">
        <f t="shared" si="75"/>
        <v>-8.6140028995544515E-2</v>
      </c>
      <c r="S1001">
        <f t="shared" si="76"/>
        <v>-8.6140028995544515</v>
      </c>
      <c r="U1001">
        <v>-4.2680853983963685</v>
      </c>
    </row>
    <row r="1002" spans="1:21">
      <c r="A1002">
        <f t="shared" si="77"/>
        <v>84</v>
      </c>
      <c r="B1002">
        <f t="shared" si="78"/>
        <v>3</v>
      </c>
      <c r="C1002" s="4">
        <f t="shared" si="79"/>
        <v>2009</v>
      </c>
      <c r="D1002" s="19">
        <v>1.5859999999999999E-2</v>
      </c>
      <c r="E1002" s="19">
        <v>1.86232</v>
      </c>
      <c r="F1002" s="19">
        <v>-0.17626</v>
      </c>
      <c r="G1002" s="19">
        <v>8.7595200000000002</v>
      </c>
      <c r="H1002" s="19">
        <v>9.58</v>
      </c>
      <c r="I1002" s="36">
        <v>6.2808074128702884</v>
      </c>
      <c r="J1002" s="37">
        <v>28.428832527212776</v>
      </c>
      <c r="K1002" s="36">
        <v>-3.7289915966386533</v>
      </c>
      <c r="M1002" s="19">
        <v>0.24317</v>
      </c>
      <c r="O1002" s="34">
        <v>998</v>
      </c>
      <c r="P1002" s="23">
        <v>0.1239071198728281</v>
      </c>
      <c r="R1002">
        <f t="shared" si="75"/>
        <v>0.28428832527212777</v>
      </c>
      <c r="S1002">
        <f t="shared" si="76"/>
        <v>28.428832527212776</v>
      </c>
      <c r="U1002">
        <v>14.269969694421658</v>
      </c>
    </row>
    <row r="1003" spans="1:21">
      <c r="A1003">
        <f t="shared" si="77"/>
        <v>84</v>
      </c>
      <c r="B1003">
        <f t="shared" si="78"/>
        <v>4</v>
      </c>
      <c r="C1003" s="4">
        <f t="shared" si="79"/>
        <v>2009</v>
      </c>
      <c r="D1003" s="19">
        <v>1.354E-2</v>
      </c>
      <c r="E1003" s="19">
        <v>-1.6553199999999999</v>
      </c>
      <c r="F1003" s="19">
        <v>-0.30124000000000001</v>
      </c>
      <c r="G1003" s="19">
        <v>9.5709400000000002</v>
      </c>
      <c r="H1003" s="19">
        <v>17.39</v>
      </c>
      <c r="I1003" s="36">
        <v>9.4659842392797753</v>
      </c>
      <c r="J1003" s="37">
        <v>32.672636624181514</v>
      </c>
      <c r="K1003" s="36">
        <v>-3.6279323513366046</v>
      </c>
      <c r="M1003" s="19">
        <v>0.24964</v>
      </c>
      <c r="O1003" s="34">
        <v>999</v>
      </c>
      <c r="P1003" s="23">
        <v>0.17361215556606102</v>
      </c>
      <c r="R1003">
        <f t="shared" si="75"/>
        <v>0.32672636624181517</v>
      </c>
      <c r="S1003">
        <f t="shared" si="76"/>
        <v>32.672636624181514</v>
      </c>
      <c r="U1003">
        <v>13.046406340423722</v>
      </c>
    </row>
    <row r="1004" spans="1:21">
      <c r="A1004">
        <f t="shared" si="77"/>
        <v>84</v>
      </c>
      <c r="B1004">
        <f t="shared" si="78"/>
        <v>5</v>
      </c>
      <c r="C1004" s="4">
        <f t="shared" si="79"/>
        <v>2009</v>
      </c>
      <c r="D1004" s="19">
        <v>2.1299999999999999E-3</v>
      </c>
      <c r="E1004" s="19">
        <v>-1.3164100000000001</v>
      </c>
      <c r="F1004" s="19">
        <v>4.89445</v>
      </c>
      <c r="G1004" s="19">
        <v>5.5932899999999997</v>
      </c>
      <c r="H1004" s="19">
        <v>3.43</v>
      </c>
      <c r="I1004" s="36">
        <v>2.3084573119090588</v>
      </c>
      <c r="J1004" s="37">
        <v>20.037132384134736</v>
      </c>
      <c r="K1004" s="36">
        <v>10.444381545428815</v>
      </c>
      <c r="M1004" s="19">
        <v>0.28888000000000003</v>
      </c>
      <c r="O1004" s="34">
        <v>1000</v>
      </c>
      <c r="P1004" s="23">
        <v>0.12188040400032318</v>
      </c>
      <c r="R1004">
        <f t="shared" si="75"/>
        <v>0.20037132384134737</v>
      </c>
      <c r="S1004">
        <f t="shared" si="76"/>
        <v>20.037132384134736</v>
      </c>
      <c r="U1004">
        <v>6.9963714101027783</v>
      </c>
    </row>
    <row r="1005" spans="1:21">
      <c r="A1005">
        <f t="shared" si="77"/>
        <v>84</v>
      </c>
      <c r="B1005">
        <f t="shared" si="78"/>
        <v>6</v>
      </c>
      <c r="C1005" s="4">
        <f t="shared" si="79"/>
        <v>2009</v>
      </c>
      <c r="D1005" s="19">
        <v>7.9000000000000008E-3</v>
      </c>
      <c r="E1005" s="19">
        <v>-0.76398999999999995</v>
      </c>
      <c r="F1005" s="19">
        <v>3.5020500000000001</v>
      </c>
      <c r="G1005" s="19">
        <v>0.19836000000000001</v>
      </c>
      <c r="H1005" s="19">
        <v>2.76</v>
      </c>
      <c r="I1005" s="36">
        <v>-2.262072398553399</v>
      </c>
      <c r="J1005" s="37">
        <v>-0.27112875555889149</v>
      </c>
      <c r="K1005" s="36">
        <v>-4.2029728344438748</v>
      </c>
      <c r="M1005" s="19">
        <v>0.85897999999999997</v>
      </c>
      <c r="O1005" s="34">
        <v>1001</v>
      </c>
      <c r="P1005" s="23">
        <v>2.8520223938721667E-2</v>
      </c>
      <c r="R1005">
        <f t="shared" si="75"/>
        <v>-2.7112875555889149E-3</v>
      </c>
      <c r="S1005">
        <f t="shared" si="76"/>
        <v>-0.27112875555889149</v>
      </c>
      <c r="U1005">
        <v>-3.0365481171298105</v>
      </c>
    </row>
    <row r="1006" spans="1:21">
      <c r="A1006">
        <f t="shared" si="77"/>
        <v>84</v>
      </c>
      <c r="B1006">
        <f t="shared" si="78"/>
        <v>7</v>
      </c>
      <c r="C1006" s="4">
        <f t="shared" si="79"/>
        <v>2009</v>
      </c>
      <c r="D1006" s="19">
        <v>1.354E-2</v>
      </c>
      <c r="E1006" s="19">
        <v>0.56064999999999998</v>
      </c>
      <c r="F1006" s="19">
        <v>5.6475499999999998</v>
      </c>
      <c r="G1006" s="19">
        <v>7.5637299999999996</v>
      </c>
      <c r="H1006" s="19">
        <v>9.82</v>
      </c>
      <c r="I1006" s="36">
        <v>7.5067669224168521</v>
      </c>
      <c r="J1006" s="37">
        <v>20.226942233985156</v>
      </c>
      <c r="K1006" s="36">
        <v>0.48154093097914075</v>
      </c>
      <c r="M1006" s="19">
        <v>-0.15856000000000001</v>
      </c>
      <c r="O1006" s="34">
        <v>1002</v>
      </c>
      <c r="P1006" s="23">
        <v>9.6480470569289878E-2</v>
      </c>
      <c r="R1006">
        <f t="shared" si="75"/>
        <v>0.20226942233985157</v>
      </c>
      <c r="S1006">
        <f t="shared" si="76"/>
        <v>20.226942233985156</v>
      </c>
      <c r="U1006">
        <v>9.6480470569290073</v>
      </c>
    </row>
    <row r="1007" spans="1:21">
      <c r="A1007">
        <f t="shared" si="77"/>
        <v>84</v>
      </c>
      <c r="B1007">
        <f t="shared" si="78"/>
        <v>8</v>
      </c>
      <c r="C1007" s="4">
        <f t="shared" si="79"/>
        <v>2009</v>
      </c>
      <c r="D1007" s="19">
        <v>1.1379999999999999E-2</v>
      </c>
      <c r="E1007" s="19">
        <v>0.96621999999999997</v>
      </c>
      <c r="F1007" s="19">
        <v>2.3500299999999998</v>
      </c>
      <c r="G1007" s="19">
        <v>3.61042</v>
      </c>
      <c r="H1007" s="19">
        <v>2.73</v>
      </c>
      <c r="I1007" s="36">
        <v>8.2903315754964524</v>
      </c>
      <c r="J1007" s="37">
        <v>5.8660641503997413</v>
      </c>
      <c r="K1007" s="36">
        <v>1.0117145899893432</v>
      </c>
      <c r="M1007" s="19">
        <v>0.22428000000000001</v>
      </c>
      <c r="O1007" s="34">
        <v>1003</v>
      </c>
      <c r="P1007" s="23">
        <v>3.4336222230482383E-2</v>
      </c>
      <c r="R1007">
        <f t="shared" si="75"/>
        <v>5.8660641503997413E-2</v>
      </c>
      <c r="S1007">
        <f t="shared" si="76"/>
        <v>5.8660641503997413</v>
      </c>
      <c r="U1007">
        <v>2.3516936515150597</v>
      </c>
    </row>
    <row r="1008" spans="1:21">
      <c r="A1008">
        <f t="shared" si="77"/>
        <v>84</v>
      </c>
      <c r="B1008">
        <f t="shared" si="78"/>
        <v>9</v>
      </c>
      <c r="C1008" s="4">
        <f t="shared" si="79"/>
        <v>2009</v>
      </c>
      <c r="D1008" s="19">
        <v>8.2799999999999992E-3</v>
      </c>
      <c r="E1008" s="19">
        <v>0.74750000000000005</v>
      </c>
      <c r="F1008" s="19">
        <v>2.7342200000000001</v>
      </c>
      <c r="G1008" s="19">
        <v>3.7315100000000001</v>
      </c>
      <c r="H1008" s="19">
        <v>5.76</v>
      </c>
      <c r="I1008" s="36">
        <v>5.6404353119676687</v>
      </c>
      <c r="J1008" s="37">
        <v>21.587196700798827</v>
      </c>
      <c r="K1008" s="36">
        <v>4.9815498154981652</v>
      </c>
      <c r="M1008" s="19">
        <v>6.2549999999999994E-2</v>
      </c>
      <c r="O1008" s="34">
        <v>1004</v>
      </c>
      <c r="P1008" s="23">
        <v>9.5609514302594345E-2</v>
      </c>
      <c r="R1008">
        <f t="shared" si="75"/>
        <v>0.21587196700798827</v>
      </c>
      <c r="S1008">
        <f t="shared" si="76"/>
        <v>21.587196700798827</v>
      </c>
      <c r="U1008">
        <v>10.976762353323164</v>
      </c>
    </row>
    <row r="1009" spans="1:21">
      <c r="A1009">
        <f t="shared" si="77"/>
        <v>84</v>
      </c>
      <c r="B1009">
        <f t="shared" si="78"/>
        <v>10</v>
      </c>
      <c r="C1009" s="4">
        <f t="shared" si="79"/>
        <v>2009</v>
      </c>
      <c r="D1009" s="19">
        <v>3.63E-3</v>
      </c>
      <c r="E1009" s="19">
        <v>0.30110999999999999</v>
      </c>
      <c r="F1009" s="19">
        <v>0.15722</v>
      </c>
      <c r="G1009" s="19">
        <v>-1.85771</v>
      </c>
      <c r="H1009" s="19">
        <v>-7.27</v>
      </c>
      <c r="I1009" s="36">
        <v>-3.8691713983958724</v>
      </c>
      <c r="J1009" s="37">
        <v>-5.7423950625864473</v>
      </c>
      <c r="K1009" s="36">
        <v>4.443886517700224</v>
      </c>
      <c r="M1009" s="19">
        <v>9.6310000000000007E-2</v>
      </c>
      <c r="O1009" s="34">
        <v>1005</v>
      </c>
      <c r="P1009" s="23">
        <v>-3.2979219157463269E-2</v>
      </c>
      <c r="R1009">
        <f t="shared" si="75"/>
        <v>-5.7423950625864473E-2</v>
      </c>
      <c r="S1009">
        <f t="shared" si="76"/>
        <v>-5.7423950625864473</v>
      </c>
      <c r="U1009">
        <v>-2.5278393135567536</v>
      </c>
    </row>
    <row r="1010" spans="1:21">
      <c r="A1010">
        <f t="shared" si="77"/>
        <v>84</v>
      </c>
      <c r="B1010">
        <f t="shared" si="78"/>
        <v>11</v>
      </c>
      <c r="C1010" s="4">
        <f t="shared" si="79"/>
        <v>2009</v>
      </c>
      <c r="D1010" s="19">
        <v>4.6000000000000001E-4</v>
      </c>
      <c r="E1010" s="19">
        <v>1.8419000000000001</v>
      </c>
      <c r="F1010" s="19">
        <v>0.44224000000000002</v>
      </c>
      <c r="G1010" s="19">
        <v>5.9983500000000003</v>
      </c>
      <c r="H1010" s="19">
        <v>1.78</v>
      </c>
      <c r="I1010" s="36">
        <v>1.9428252555992707</v>
      </c>
      <c r="J1010" s="37">
        <v>11.275276488457653</v>
      </c>
      <c r="K1010" s="36">
        <v>13.052884615384608</v>
      </c>
      <c r="M1010" s="19">
        <v>7.077E-2</v>
      </c>
      <c r="O1010" s="34">
        <v>1006</v>
      </c>
      <c r="P1010" s="23">
        <v>6.7751119196694631E-2</v>
      </c>
      <c r="R1010">
        <f t="shared" si="75"/>
        <v>0.11275276488457653</v>
      </c>
      <c r="S1010">
        <f t="shared" si="76"/>
        <v>11.275276488457653</v>
      </c>
      <c r="U1010">
        <v>4.2146193882464171</v>
      </c>
    </row>
    <row r="1011" spans="1:21">
      <c r="A1011">
        <f t="shared" si="77"/>
        <v>84</v>
      </c>
      <c r="B1011">
        <f t="shared" si="78"/>
        <v>12</v>
      </c>
      <c r="C1011" s="4">
        <f t="shared" si="79"/>
        <v>2009</v>
      </c>
      <c r="D1011" s="19">
        <v>5.94E-3</v>
      </c>
      <c r="E1011" s="19">
        <v>-2.4096500000000001</v>
      </c>
      <c r="F1011" s="19">
        <v>-2.75339</v>
      </c>
      <c r="G1011" s="19">
        <v>1.9315500000000001</v>
      </c>
      <c r="H1011" s="19">
        <v>8.69</v>
      </c>
      <c r="I1011" s="36">
        <v>3.3400988843002319</v>
      </c>
      <c r="J1011" s="37">
        <v>9.7183536790336422</v>
      </c>
      <c r="K1011" s="36">
        <v>-6.4426961513927239</v>
      </c>
      <c r="M1011" s="19">
        <v>-0.17610999999999999</v>
      </c>
      <c r="O1011" s="34">
        <v>1007</v>
      </c>
      <c r="P1011" s="23">
        <v>3.6106707222221868E-2</v>
      </c>
      <c r="R1011">
        <f t="shared" si="75"/>
        <v>9.7183536790336422E-2</v>
      </c>
      <c r="S1011">
        <f t="shared" si="76"/>
        <v>9.7183536790336422</v>
      </c>
      <c r="U1011">
        <v>5.8948397054450181</v>
      </c>
    </row>
    <row r="1012" spans="1:21">
      <c r="A1012">
        <f t="shared" si="77"/>
        <v>85</v>
      </c>
      <c r="B1012">
        <f t="shared" si="78"/>
        <v>1</v>
      </c>
      <c r="C1012" s="4">
        <f t="shared" si="79"/>
        <v>2010</v>
      </c>
      <c r="D1012" s="19">
        <v>3.0599999999999998E-3</v>
      </c>
      <c r="E1012" s="19">
        <v>1.94051</v>
      </c>
      <c r="F1012" s="19">
        <v>0.95528000000000002</v>
      </c>
      <c r="G1012" s="19">
        <v>-3.5973700000000002</v>
      </c>
      <c r="H1012" s="19">
        <v>-2.94</v>
      </c>
      <c r="I1012" s="36">
        <v>-3.4881784422590822</v>
      </c>
      <c r="J1012" s="37">
        <v>-9.5343702074561776</v>
      </c>
      <c r="K1012" s="36">
        <v>-1.9545454545454533</v>
      </c>
      <c r="M1012" s="19">
        <v>0.34173999999999999</v>
      </c>
      <c r="O1012" s="34">
        <v>1008</v>
      </c>
      <c r="P1012" s="23">
        <v>-5.1123445787277344E-2</v>
      </c>
      <c r="R1012">
        <f t="shared" si="75"/>
        <v>-9.5343702074561776E-2</v>
      </c>
      <c r="S1012">
        <f t="shared" si="76"/>
        <v>-9.5343702074561776</v>
      </c>
      <c r="U1012">
        <v>-4.6602749420838796</v>
      </c>
    </row>
    <row r="1013" spans="1:21">
      <c r="A1013">
        <f t="shared" si="77"/>
        <v>85</v>
      </c>
      <c r="B1013">
        <f t="shared" si="78"/>
        <v>2</v>
      </c>
      <c r="C1013" s="4">
        <f t="shared" si="79"/>
        <v>2010</v>
      </c>
      <c r="D1013" s="19">
        <v>8.0999999999999996E-4</v>
      </c>
      <c r="E1013" s="19">
        <v>0.70652999999999999</v>
      </c>
      <c r="F1013" s="19">
        <v>0.38800000000000001</v>
      </c>
      <c r="G1013" s="19">
        <v>3.0977199999999998</v>
      </c>
      <c r="H1013" s="19">
        <v>4.3899999999999997</v>
      </c>
      <c r="I1013" s="36">
        <v>4.2593327170358526</v>
      </c>
      <c r="J1013" s="37">
        <v>7.2022952587815103</v>
      </c>
      <c r="K1013" s="36">
        <v>2.7584608252202214</v>
      </c>
      <c r="M1013" s="19">
        <v>2.4920000000000001E-2</v>
      </c>
      <c r="O1013" s="34">
        <v>1009</v>
      </c>
      <c r="P1013" s="23">
        <v>1.7713381778353243E-2</v>
      </c>
      <c r="R1013">
        <f t="shared" si="75"/>
        <v>7.2022952587815103E-2</v>
      </c>
      <c r="S1013">
        <f t="shared" si="76"/>
        <v>7.2022952587815103</v>
      </c>
      <c r="U1013">
        <v>5.3364308440713621</v>
      </c>
    </row>
    <row r="1014" spans="1:21">
      <c r="A1014">
        <f t="shared" si="77"/>
        <v>85</v>
      </c>
      <c r="B1014">
        <f t="shared" si="78"/>
        <v>3</v>
      </c>
      <c r="C1014" s="4">
        <f t="shared" si="79"/>
        <v>2010</v>
      </c>
      <c r="D1014" s="19">
        <v>6.9499999999999996E-3</v>
      </c>
      <c r="E1014" s="19">
        <v>-0.87922999999999996</v>
      </c>
      <c r="F1014" s="19">
        <v>0.45083000000000001</v>
      </c>
      <c r="G1014" s="19">
        <v>6.0344899999999999</v>
      </c>
      <c r="H1014" s="19">
        <v>8.08</v>
      </c>
      <c r="I1014" s="36">
        <v>6.7363564626294874</v>
      </c>
      <c r="J1014" s="37">
        <v>13.575034656179973</v>
      </c>
      <c r="K1014" s="36">
        <v>0.65418452515226821</v>
      </c>
      <c r="M1014" s="19">
        <v>0.41061999999999999</v>
      </c>
      <c r="O1014" s="34">
        <v>1010</v>
      </c>
      <c r="P1014" s="23">
        <v>4.6362039126849108E-2</v>
      </c>
      <c r="R1014">
        <f t="shared" si="75"/>
        <v>0.13575034656179974</v>
      </c>
      <c r="S1014">
        <f t="shared" si="76"/>
        <v>13.575034656179973</v>
      </c>
      <c r="U1014">
        <v>8.5427704840613163</v>
      </c>
    </row>
    <row r="1015" spans="1:21">
      <c r="A1015">
        <f t="shared" si="77"/>
        <v>85</v>
      </c>
      <c r="B1015">
        <f t="shared" si="78"/>
        <v>4</v>
      </c>
      <c r="C1015" s="4">
        <f t="shared" si="79"/>
        <v>2010</v>
      </c>
      <c r="D1015" s="19">
        <v>1.14E-2</v>
      </c>
      <c r="E1015" s="19">
        <v>0.94352000000000003</v>
      </c>
      <c r="F1015" s="19">
        <v>3.57402</v>
      </c>
      <c r="G1015" s="19">
        <v>1.57877</v>
      </c>
      <c r="H1015" s="19">
        <v>7.27</v>
      </c>
      <c r="I1015" s="36">
        <v>-2.2749237845276706</v>
      </c>
      <c r="J1015" s="37">
        <v>3.2673289212827861</v>
      </c>
      <c r="K1015" s="36">
        <v>5.7149260421335724</v>
      </c>
      <c r="M1015" s="19">
        <v>0.17369000000000001</v>
      </c>
      <c r="O1015" s="34">
        <v>1011</v>
      </c>
      <c r="P1015" s="23">
        <v>2.5847066565440446E-2</v>
      </c>
      <c r="R1015">
        <f t="shared" si="75"/>
        <v>3.2673289212827861E-2</v>
      </c>
      <c r="S1015">
        <f t="shared" si="76"/>
        <v>3.2673289212827861</v>
      </c>
      <c r="U1015">
        <v>0.66542303135316616</v>
      </c>
    </row>
    <row r="1016" spans="1:21">
      <c r="A1016">
        <f t="shared" si="77"/>
        <v>85</v>
      </c>
      <c r="B1016">
        <f t="shared" si="78"/>
        <v>5</v>
      </c>
      <c r="C1016" s="4">
        <f t="shared" si="79"/>
        <v>2010</v>
      </c>
      <c r="D1016" s="19">
        <v>1.0919999999999999E-2</v>
      </c>
      <c r="E1016" s="19">
        <v>1.5077199999999999</v>
      </c>
      <c r="F1016" s="19">
        <v>-0.51031000000000004</v>
      </c>
      <c r="G1016" s="19">
        <v>-7.98508</v>
      </c>
      <c r="H1016" s="19">
        <v>-7.42</v>
      </c>
      <c r="I1016" s="36">
        <v>-6.9042053754268435</v>
      </c>
      <c r="J1016" s="37">
        <v>-12.40515742809194</v>
      </c>
      <c r="K1016" s="36">
        <v>2.3955904176383269</v>
      </c>
      <c r="M1016" s="19">
        <v>7.7520000000000006E-2</v>
      </c>
      <c r="O1016" s="34">
        <v>1012</v>
      </c>
      <c r="P1016" s="23">
        <v>-8.6088338175489221E-2</v>
      </c>
      <c r="R1016">
        <f t="shared" si="75"/>
        <v>-0.1240515742809194</v>
      </c>
      <c r="S1016">
        <f t="shared" si="76"/>
        <v>-12.40515742809194</v>
      </c>
      <c r="U1016">
        <v>-4.1539284037191617</v>
      </c>
    </row>
    <row r="1017" spans="1:21">
      <c r="A1017">
        <f t="shared" si="77"/>
        <v>85</v>
      </c>
      <c r="B1017">
        <f t="shared" si="78"/>
        <v>6</v>
      </c>
      <c r="C1017" s="4">
        <f t="shared" si="79"/>
        <v>2010</v>
      </c>
      <c r="D1017" s="19">
        <v>1.321E-2</v>
      </c>
      <c r="E1017" s="19">
        <v>1.29122</v>
      </c>
      <c r="F1017" s="19">
        <v>5.1945399999999999</v>
      </c>
      <c r="G1017" s="19">
        <v>-5.23482</v>
      </c>
      <c r="H1017" s="19">
        <v>-7.24</v>
      </c>
      <c r="I1017" s="36">
        <v>-3.6940689131966664</v>
      </c>
      <c r="J1017" s="37">
        <v>-5.9309511514768261</v>
      </c>
      <c r="K1017" s="36">
        <v>3.0227743271221463</v>
      </c>
      <c r="M1017" s="19">
        <v>-9.7629999999999995E-2</v>
      </c>
      <c r="O1017" s="34">
        <v>1013</v>
      </c>
      <c r="P1017" s="23">
        <v>-2.5675471886999257E-2</v>
      </c>
      <c r="R1017">
        <f t="shared" si="75"/>
        <v>-5.9309511514768265E-2</v>
      </c>
      <c r="S1017">
        <f t="shared" si="76"/>
        <v>-5.9309511514768261</v>
      </c>
      <c r="U1017">
        <v>-3.4520366322819469</v>
      </c>
    </row>
    <row r="1018" spans="1:21">
      <c r="A1018">
        <f t="shared" si="77"/>
        <v>85</v>
      </c>
      <c r="B1018">
        <f t="shared" si="78"/>
        <v>7</v>
      </c>
      <c r="C1018" s="4">
        <f t="shared" si="79"/>
        <v>2010</v>
      </c>
      <c r="D1018" s="19">
        <v>1.4279999999999999E-2</v>
      </c>
      <c r="E1018" s="19">
        <v>1.58192</v>
      </c>
      <c r="F1018" s="19">
        <v>1.69798</v>
      </c>
      <c r="G1018" s="19">
        <v>7.0063000000000004</v>
      </c>
      <c r="H1018" s="19">
        <v>7.14</v>
      </c>
      <c r="I1018" s="36">
        <v>4.3525628763258037</v>
      </c>
      <c r="J1018" s="37">
        <v>10.634655216298672</v>
      </c>
      <c r="K1018" s="36">
        <v>-6.028938906752412</v>
      </c>
      <c r="M1018" s="19">
        <v>2.1100000000000001E-2</v>
      </c>
      <c r="O1018" s="34">
        <v>1014</v>
      </c>
      <c r="P1018" s="23">
        <v>7.0826784375893181E-2</v>
      </c>
      <c r="R1018">
        <f t="shared" si="75"/>
        <v>0.10634655216298672</v>
      </c>
      <c r="S1018">
        <f t="shared" si="76"/>
        <v>10.634655216298672</v>
      </c>
      <c r="U1018">
        <v>3.3170414025266859</v>
      </c>
    </row>
    <row r="1019" spans="1:21">
      <c r="A1019">
        <f t="shared" si="77"/>
        <v>85</v>
      </c>
      <c r="B1019">
        <f t="shared" si="78"/>
        <v>8</v>
      </c>
      <c r="C1019" s="4">
        <f t="shared" si="79"/>
        <v>2010</v>
      </c>
      <c r="D1019" s="19">
        <v>1.2749999999999999E-2</v>
      </c>
      <c r="E1019" s="19">
        <v>1.2809699999999999</v>
      </c>
      <c r="F1019" s="19">
        <v>4.7318800000000003</v>
      </c>
      <c r="G1019" s="19">
        <v>-4.5144200000000003</v>
      </c>
      <c r="H1019" s="19">
        <v>-7.98</v>
      </c>
      <c r="I1019" s="36">
        <v>-0.97797675491945424</v>
      </c>
      <c r="J1019" s="37">
        <v>2.83079762013283</v>
      </c>
      <c r="K1019" s="36">
        <v>6.5868263473053856</v>
      </c>
      <c r="M1019" s="19">
        <v>0.13807</v>
      </c>
      <c r="O1019" s="34">
        <v>1015</v>
      </c>
      <c r="P1019" s="23">
        <v>2.5949440063412377E-2</v>
      </c>
      <c r="R1019">
        <f t="shared" si="75"/>
        <v>2.83079762013283E-2</v>
      </c>
      <c r="S1019">
        <f t="shared" si="76"/>
        <v>2.83079762013283</v>
      </c>
      <c r="U1019">
        <v>0.22988814514780428</v>
      </c>
    </row>
    <row r="1020" spans="1:21">
      <c r="A1020">
        <f t="shared" si="77"/>
        <v>85</v>
      </c>
      <c r="B1020">
        <f t="shared" si="78"/>
        <v>9</v>
      </c>
      <c r="C1020" s="4">
        <f t="shared" si="79"/>
        <v>2010</v>
      </c>
      <c r="D1020" s="19">
        <v>1.2959999999999999E-2</v>
      </c>
      <c r="E1020" s="19">
        <v>0.49086000000000002</v>
      </c>
      <c r="F1020" s="19">
        <v>-1.4394800000000001</v>
      </c>
      <c r="G1020" s="19">
        <v>8.9244699999999995</v>
      </c>
      <c r="H1020" s="19">
        <v>12.16</v>
      </c>
      <c r="I1020" s="36">
        <v>7.2757801064902123</v>
      </c>
      <c r="J1020" s="37">
        <v>17.215939299199579</v>
      </c>
      <c r="K1020" s="36">
        <v>4.8956661316211791</v>
      </c>
      <c r="M1020" s="19">
        <v>5.8169999999999999E-2</v>
      </c>
      <c r="O1020" s="34">
        <v>1016</v>
      </c>
      <c r="P1020" s="23">
        <v>7.9824823313493498E-2</v>
      </c>
      <c r="R1020">
        <f t="shared" si="75"/>
        <v>0.17215939299199579</v>
      </c>
      <c r="S1020">
        <f t="shared" si="76"/>
        <v>17.215939299199579</v>
      </c>
      <c r="U1020">
        <v>8.5508841512986624</v>
      </c>
    </row>
    <row r="1021" spans="1:21">
      <c r="A1021">
        <f t="shared" si="77"/>
        <v>85</v>
      </c>
      <c r="B1021">
        <f t="shared" si="78"/>
        <v>10</v>
      </c>
      <c r="C1021" s="4">
        <f t="shared" si="79"/>
        <v>2010</v>
      </c>
      <c r="D1021" s="19">
        <v>1.085E-2</v>
      </c>
      <c r="E1021" s="19">
        <v>0.63644999999999996</v>
      </c>
      <c r="F1021" s="19">
        <v>-2.02745</v>
      </c>
      <c r="G1021" s="19">
        <v>3.8049200000000001</v>
      </c>
      <c r="H1021" s="19">
        <v>4.34</v>
      </c>
      <c r="I1021" s="36">
        <v>1.5008530835350493</v>
      </c>
      <c r="J1021" s="37">
        <v>3.4786998011465675</v>
      </c>
      <c r="K1021" s="36">
        <v>3.0413159908186715</v>
      </c>
      <c r="M1021" s="19">
        <v>0.12452000000000001</v>
      </c>
      <c r="O1021" s="34">
        <v>1017</v>
      </c>
      <c r="P1021" s="23">
        <v>2.6475539168419271E-2</v>
      </c>
      <c r="R1021">
        <f t="shared" si="75"/>
        <v>3.4786998011465675E-2</v>
      </c>
      <c r="S1021">
        <f t="shared" si="76"/>
        <v>3.4786998011465675</v>
      </c>
      <c r="U1021">
        <v>0.80970841738516108</v>
      </c>
    </row>
    <row r="1022" spans="1:21">
      <c r="A1022">
        <f t="shared" si="77"/>
        <v>85</v>
      </c>
      <c r="B1022">
        <f t="shared" si="78"/>
        <v>11</v>
      </c>
      <c r="C1022" s="4">
        <f t="shared" si="79"/>
        <v>2010</v>
      </c>
      <c r="D1022" s="19">
        <v>1.0800000000000001E-2</v>
      </c>
      <c r="E1022" s="19">
        <v>-0.82240999999999997</v>
      </c>
      <c r="F1022" s="19">
        <v>-0.57274000000000003</v>
      </c>
      <c r="G1022" s="19">
        <v>1.282E-2</v>
      </c>
      <c r="H1022" s="19">
        <v>4.24</v>
      </c>
      <c r="I1022" s="36">
        <v>-1.8104346691674003</v>
      </c>
      <c r="J1022" s="37">
        <v>1.4296306386442303</v>
      </c>
      <c r="K1022" s="36">
        <v>2.7287915351772885</v>
      </c>
      <c r="M1022" s="19">
        <v>4.206E-2</v>
      </c>
      <c r="O1022" s="34">
        <v>1018</v>
      </c>
      <c r="P1022" s="23">
        <v>1.0260791012720372E-2</v>
      </c>
      <c r="R1022">
        <f t="shared" si="75"/>
        <v>1.4296306386442303E-2</v>
      </c>
      <c r="S1022">
        <f t="shared" si="76"/>
        <v>1.4296306386442303</v>
      </c>
      <c r="U1022">
        <v>0.39945283530963538</v>
      </c>
    </row>
    <row r="1023" spans="1:21">
      <c r="A1023">
        <f t="shared" si="77"/>
        <v>85</v>
      </c>
      <c r="B1023">
        <f t="shared" si="78"/>
        <v>12</v>
      </c>
      <c r="C1023" s="4">
        <f t="shared" si="79"/>
        <v>2010</v>
      </c>
      <c r="D1023" s="19">
        <v>1.332E-2</v>
      </c>
      <c r="E1023" s="19">
        <v>-1.7118899999999999</v>
      </c>
      <c r="F1023" s="19">
        <v>-0.36191000000000001</v>
      </c>
      <c r="G1023" s="19">
        <v>6.6831399999999999</v>
      </c>
      <c r="H1023" s="19">
        <v>8.19</v>
      </c>
      <c r="I1023" s="36">
        <v>7.7869674755790097</v>
      </c>
      <c r="J1023" s="37">
        <v>11.5925430931338</v>
      </c>
      <c r="K1023" s="36">
        <v>1.5901698590531366</v>
      </c>
      <c r="M1023" s="19">
        <v>0.17183999999999999</v>
      </c>
      <c r="O1023" s="34">
        <v>1019</v>
      </c>
      <c r="P1023" s="23">
        <v>4.4459472251062504E-2</v>
      </c>
      <c r="R1023">
        <f t="shared" si="75"/>
        <v>0.115925430931338</v>
      </c>
      <c r="S1023">
        <f t="shared" si="76"/>
        <v>11.5925430931338</v>
      </c>
      <c r="U1023">
        <v>6.8423869550676839</v>
      </c>
    </row>
    <row r="1024" spans="1:21">
      <c r="A1024">
        <f t="shared" si="77"/>
        <v>86</v>
      </c>
      <c r="B1024">
        <f t="shared" si="78"/>
        <v>1</v>
      </c>
      <c r="C1024" s="4">
        <f t="shared" si="79"/>
        <v>2011</v>
      </c>
      <c r="D1024" s="19">
        <v>6.8999999999999999E-3</v>
      </c>
      <c r="E1024" s="19">
        <v>0.62289000000000005</v>
      </c>
      <c r="F1024" s="19">
        <v>-1.9805699999999999</v>
      </c>
      <c r="G1024" s="19">
        <v>2.3701599999999998</v>
      </c>
      <c r="H1024" s="19">
        <v>-1.0900000000000001</v>
      </c>
      <c r="I1024" s="36">
        <v>-0.31043570766021167</v>
      </c>
      <c r="J1024" s="37">
        <v>-9.1089912992868278</v>
      </c>
      <c r="K1024" s="36">
        <v>-5.5852009960868028</v>
      </c>
      <c r="M1024" s="19">
        <v>0.47632000000000002</v>
      </c>
      <c r="O1024" s="34">
        <v>1020</v>
      </c>
      <c r="P1024" s="23">
        <v>-4.0784423687500349E-2</v>
      </c>
      <c r="R1024">
        <f t="shared" si="75"/>
        <v>-9.1089912992868283E-2</v>
      </c>
      <c r="S1024">
        <f t="shared" si="76"/>
        <v>-9.1089912992868278</v>
      </c>
      <c r="U1024">
        <v>-5.2444404102315172</v>
      </c>
    </row>
    <row r="1025" spans="1:21">
      <c r="A1025">
        <f t="shared" si="77"/>
        <v>86</v>
      </c>
      <c r="B1025">
        <f t="shared" si="78"/>
        <v>2</v>
      </c>
      <c r="C1025" s="4">
        <f t="shared" si="79"/>
        <v>2011</v>
      </c>
      <c r="D1025" s="19">
        <v>1.196E-2</v>
      </c>
      <c r="E1025" s="19">
        <v>-0.53083999999999998</v>
      </c>
      <c r="F1025" s="19">
        <v>1.5742</v>
      </c>
      <c r="G1025" s="19">
        <v>3.42591</v>
      </c>
      <c r="H1025" s="19">
        <v>5.87</v>
      </c>
      <c r="I1025" s="36">
        <v>1.8136359233539359</v>
      </c>
      <c r="J1025" s="37">
        <v>-2.6479975011065804</v>
      </c>
      <c r="K1025" s="36">
        <v>6.3300678221552387</v>
      </c>
      <c r="M1025" s="19">
        <v>0.49314000000000002</v>
      </c>
      <c r="O1025" s="34">
        <v>1021</v>
      </c>
      <c r="P1025" s="23">
        <v>-2.9204403938816181E-3</v>
      </c>
      <c r="R1025">
        <f t="shared" si="75"/>
        <v>-2.6479975011065804E-2</v>
      </c>
      <c r="S1025">
        <f t="shared" si="76"/>
        <v>-2.6479975011065804</v>
      </c>
      <c r="U1025">
        <v>-2.3628540360902712</v>
      </c>
    </row>
    <row r="1026" spans="1:21">
      <c r="A1026">
        <f t="shared" si="77"/>
        <v>86</v>
      </c>
      <c r="B1026">
        <f t="shared" si="78"/>
        <v>3</v>
      </c>
      <c r="C1026" s="4">
        <f t="shared" si="79"/>
        <v>2011</v>
      </c>
      <c r="D1026" s="19">
        <v>7.1000000000000004E-3</v>
      </c>
      <c r="E1026" s="19">
        <v>-4.7370000000000002E-2</v>
      </c>
      <c r="F1026" s="19">
        <v>-0.71901000000000004</v>
      </c>
      <c r="G1026" s="19">
        <v>3.9780000000000003E-2</v>
      </c>
      <c r="H1026" s="19">
        <v>3.25</v>
      </c>
      <c r="I1026" s="36">
        <v>-0.81231895848699076</v>
      </c>
      <c r="J1026" s="37">
        <v>15.540968744499285</v>
      </c>
      <c r="K1026" s="36">
        <v>1.9844082211197822</v>
      </c>
      <c r="M1026" s="19">
        <v>0.97511000000000003</v>
      </c>
      <c r="O1026" s="34">
        <v>1022</v>
      </c>
      <c r="P1026" s="23">
        <v>7.5865693023483338E-2</v>
      </c>
      <c r="R1026">
        <f t="shared" si="75"/>
        <v>0.15540968744499284</v>
      </c>
      <c r="S1026">
        <f t="shared" si="76"/>
        <v>15.540968744499285</v>
      </c>
      <c r="U1026">
        <v>7.3934873969229997</v>
      </c>
    </row>
    <row r="1027" spans="1:21">
      <c r="A1027">
        <f t="shared" si="77"/>
        <v>86</v>
      </c>
      <c r="B1027">
        <f t="shared" si="78"/>
        <v>4</v>
      </c>
      <c r="C1027" s="4">
        <f t="shared" si="79"/>
        <v>2011</v>
      </c>
      <c r="D1027" s="19">
        <v>4.0499999999999998E-3</v>
      </c>
      <c r="E1027" s="19">
        <v>1.54125</v>
      </c>
      <c r="F1027" s="19">
        <v>2.3904399999999999</v>
      </c>
      <c r="G1027" s="19">
        <v>2.9615300000000002</v>
      </c>
      <c r="H1027" s="19">
        <v>1.68</v>
      </c>
      <c r="I1027" s="36">
        <v>1.8073364737737514</v>
      </c>
      <c r="J1027" s="37">
        <v>-0.91403001775980375</v>
      </c>
      <c r="K1027" s="36">
        <v>6.7060458651841515</v>
      </c>
      <c r="M1027" s="19">
        <v>0.64393999999999996</v>
      </c>
      <c r="O1027" s="34">
        <v>1023</v>
      </c>
      <c r="P1027" s="23">
        <v>1.1319107102292225E-3</v>
      </c>
      <c r="R1027">
        <f t="shared" si="75"/>
        <v>-9.1403001775980375E-3</v>
      </c>
      <c r="S1027">
        <f t="shared" si="76"/>
        <v>-0.91403001775980375</v>
      </c>
      <c r="U1027">
        <v>-1.0260596808406552</v>
      </c>
    </row>
    <row r="1028" spans="1:21">
      <c r="A1028">
        <f t="shared" si="77"/>
        <v>86</v>
      </c>
      <c r="B1028">
        <f t="shared" si="78"/>
        <v>5</v>
      </c>
      <c r="C1028" s="4">
        <f t="shared" si="79"/>
        <v>2011</v>
      </c>
      <c r="D1028" s="19">
        <v>1.42E-3</v>
      </c>
      <c r="E1028" s="19">
        <v>1.7920100000000001</v>
      </c>
      <c r="F1028" s="19">
        <v>2.5710700000000002</v>
      </c>
      <c r="G1028" s="19">
        <v>-1.1319600000000001</v>
      </c>
      <c r="H1028" s="19">
        <v>-1.92</v>
      </c>
      <c r="I1028" s="36">
        <v>-1.3124794790644299</v>
      </c>
      <c r="J1028" s="37">
        <v>-2.3573080669647251</v>
      </c>
      <c r="K1028" s="36">
        <v>6.5125366330187617E-2</v>
      </c>
      <c r="M1028" s="19">
        <v>0.47042</v>
      </c>
      <c r="O1028" s="34">
        <v>1024</v>
      </c>
      <c r="P1028" s="23">
        <v>-1.2854850320819899E-2</v>
      </c>
      <c r="R1028">
        <f t="shared" si="75"/>
        <v>-2.3573080669647251E-2</v>
      </c>
      <c r="S1028">
        <f t="shared" si="76"/>
        <v>-2.3573080669647251</v>
      </c>
      <c r="U1028">
        <v>-1.0857805817422856</v>
      </c>
    </row>
    <row r="1029" spans="1:21">
      <c r="A1029">
        <f t="shared" si="77"/>
        <v>86</v>
      </c>
      <c r="B1029">
        <f t="shared" si="78"/>
        <v>6</v>
      </c>
      <c r="C1029" s="4">
        <f t="shared" si="79"/>
        <v>2011</v>
      </c>
      <c r="D1029" s="19">
        <v>3.1700000000000001E-3</v>
      </c>
      <c r="E1029" s="19">
        <v>-1.094E-2</v>
      </c>
      <c r="F1029" s="19">
        <v>-2.0956600000000001</v>
      </c>
      <c r="G1029" s="19">
        <v>-1.6669099999999999</v>
      </c>
      <c r="H1029" s="19">
        <v>-2.16</v>
      </c>
      <c r="I1029" s="36">
        <v>1.2588714978170259</v>
      </c>
      <c r="J1029" s="37">
        <v>1.3628134004614934</v>
      </c>
      <c r="K1029" s="36">
        <v>-2.017572404816137</v>
      </c>
      <c r="M1029" s="19">
        <v>-0.1071</v>
      </c>
      <c r="O1029" s="34">
        <v>1025</v>
      </c>
      <c r="P1029" s="23">
        <v>3.7621288318385737E-3</v>
      </c>
      <c r="R1029">
        <f t="shared" ref="R1029:R1092" si="80">(1+U1029/100)*(1+P1029)-1</f>
        <v>1.3628134004614934E-2</v>
      </c>
      <c r="S1029">
        <f t="shared" ref="S1029:S1092" si="81">R1029*100</f>
        <v>1.3628134004614934</v>
      </c>
      <c r="U1029">
        <v>0.98290271065100265</v>
      </c>
    </row>
    <row r="1030" spans="1:21">
      <c r="A1030">
        <f t="shared" ref="A1030:A1083" si="82">IF(MOD(B1029,12)=0,A1029+1,A1029)</f>
        <v>86</v>
      </c>
      <c r="B1030">
        <f t="shared" ref="B1030:B1093" si="83">IF(B1029+1=13,1,B1029+1)</f>
        <v>7</v>
      </c>
      <c r="C1030" s="4">
        <f t="shared" ref="C1030:C1083" si="84">IF(MOD(B1029,12)=0,C1029+1,C1029)</f>
        <v>2011</v>
      </c>
      <c r="D1030" s="19">
        <v>-2.1299999999999999E-3</v>
      </c>
      <c r="E1030" s="19">
        <v>2.0235799999999999</v>
      </c>
      <c r="F1030" s="19">
        <v>4.7276300000000004</v>
      </c>
      <c r="G1030" s="19">
        <v>-2.0334599999999998</v>
      </c>
      <c r="H1030" s="19">
        <v>-2.69</v>
      </c>
      <c r="I1030" s="36">
        <v>-3.815984296985679</v>
      </c>
      <c r="J1030" s="37">
        <v>-5.6263308810921675</v>
      </c>
      <c r="K1030" s="36">
        <v>8.1700431750248992</v>
      </c>
      <c r="M1030" s="19">
        <v>8.8599999999999998E-2</v>
      </c>
      <c r="O1030" s="34">
        <v>1026</v>
      </c>
      <c r="P1030" s="23">
        <v>-3.0608158330986734E-2</v>
      </c>
      <c r="R1030">
        <f t="shared" si="80"/>
        <v>-5.6263308810921675E-2</v>
      </c>
      <c r="S1030">
        <f t="shared" si="81"/>
        <v>-5.6263308810921675</v>
      </c>
      <c r="U1030">
        <v>-2.6465201559530471</v>
      </c>
    </row>
    <row r="1031" spans="1:21">
      <c r="A1031">
        <f t="shared" si="82"/>
        <v>86</v>
      </c>
      <c r="B1031">
        <f t="shared" si="83"/>
        <v>8</v>
      </c>
      <c r="C1031" s="4">
        <f t="shared" si="84"/>
        <v>2011</v>
      </c>
      <c r="D1031" s="19">
        <v>8.0300000000000007E-3</v>
      </c>
      <c r="E1031" s="19">
        <v>2.1034000000000002</v>
      </c>
      <c r="F1031" s="19">
        <v>2.39683</v>
      </c>
      <c r="G1031" s="19">
        <v>-5.4321900000000003</v>
      </c>
      <c r="H1031" s="19">
        <v>-8.93</v>
      </c>
      <c r="I1031" s="36">
        <v>-8.0763040598779057</v>
      </c>
      <c r="J1031" s="37">
        <v>-14.215889750928435</v>
      </c>
      <c r="K1031" s="36">
        <v>11.360147374884866</v>
      </c>
      <c r="M1031" s="19">
        <v>0.27576000000000001</v>
      </c>
      <c r="O1031" s="34">
        <v>1027</v>
      </c>
      <c r="P1031" s="23">
        <v>-6.7998276633623789E-2</v>
      </c>
      <c r="R1031">
        <f t="shared" si="80"/>
        <v>-0.14215889750928434</v>
      </c>
      <c r="S1031">
        <f t="shared" si="81"/>
        <v>-14.215889750928435</v>
      </c>
      <c r="U1031">
        <v>-7.9571334490448757</v>
      </c>
    </row>
    <row r="1032" spans="1:21">
      <c r="A1032">
        <f t="shared" si="82"/>
        <v>86</v>
      </c>
      <c r="B1032">
        <f t="shared" si="83"/>
        <v>9</v>
      </c>
      <c r="C1032" s="4">
        <f t="shared" si="84"/>
        <v>2011</v>
      </c>
      <c r="D1032" s="19">
        <v>5.0000000000000001E-4</v>
      </c>
      <c r="E1032" s="19">
        <v>8.3479999999999999E-2</v>
      </c>
      <c r="F1032" s="19">
        <v>5.7491199999999996</v>
      </c>
      <c r="G1032" s="19">
        <v>-7.02989</v>
      </c>
      <c r="H1032" s="19">
        <v>-10.58</v>
      </c>
      <c r="I1032" s="36">
        <v>-5.6128798642171427</v>
      </c>
      <c r="J1032" s="37">
        <v>-23.348824168767337</v>
      </c>
      <c r="K1032" s="36">
        <v>-10.669975186104219</v>
      </c>
      <c r="M1032" s="19">
        <v>0.15185000000000001</v>
      </c>
      <c r="O1032" s="34">
        <v>1028</v>
      </c>
      <c r="P1032" s="23">
        <v>-0.13975555986386123</v>
      </c>
      <c r="R1032">
        <f t="shared" si="80"/>
        <v>-0.23348824168767335</v>
      </c>
      <c r="S1032">
        <f t="shared" si="81"/>
        <v>-23.348824168767337</v>
      </c>
      <c r="U1032">
        <v>-10.896052034812158</v>
      </c>
    </row>
    <row r="1033" spans="1:21">
      <c r="A1033">
        <f t="shared" si="82"/>
        <v>86</v>
      </c>
      <c r="B1033">
        <f t="shared" si="83"/>
        <v>10</v>
      </c>
      <c r="C1033" s="4">
        <f t="shared" si="84"/>
        <v>2011</v>
      </c>
      <c r="D1033" s="19">
        <v>4.2999999999999999E-4</v>
      </c>
      <c r="E1033" s="19">
        <v>9.128E-2</v>
      </c>
      <c r="F1033" s="19">
        <v>0.93783000000000005</v>
      </c>
      <c r="G1033" s="19">
        <v>10.929309999999999</v>
      </c>
      <c r="H1033" s="19">
        <v>15.43</v>
      </c>
      <c r="I1033" s="36">
        <v>6.1780900217452261</v>
      </c>
      <c r="J1033" s="37">
        <v>20.104358689519231</v>
      </c>
      <c r="K1033" s="36">
        <v>6.2962962962962887</v>
      </c>
      <c r="M1033" s="19">
        <v>-0.20627000000000001</v>
      </c>
      <c r="O1033" s="34">
        <v>1029</v>
      </c>
      <c r="P1033" s="23">
        <v>9.5122526998449031E-2</v>
      </c>
      <c r="R1033">
        <f t="shared" si="80"/>
        <v>0.20104358689519231</v>
      </c>
      <c r="S1033">
        <f t="shared" si="81"/>
        <v>20.104358689519231</v>
      </c>
      <c r="U1033">
        <v>9.6720738808154643</v>
      </c>
    </row>
    <row r="1034" spans="1:21">
      <c r="A1034">
        <f t="shared" si="82"/>
        <v>86</v>
      </c>
      <c r="B1034">
        <f t="shared" si="83"/>
        <v>11</v>
      </c>
      <c r="C1034" s="4">
        <f t="shared" si="84"/>
        <v>2011</v>
      </c>
      <c r="D1034" s="19">
        <v>2.2000000000000001E-4</v>
      </c>
      <c r="E1034" s="19">
        <v>0.35604999999999998</v>
      </c>
      <c r="F1034" s="19">
        <v>-3.55816</v>
      </c>
      <c r="G1034" s="19">
        <v>-0.221</v>
      </c>
      <c r="H1034" s="19">
        <v>-0.6</v>
      </c>
      <c r="I1034" s="36">
        <v>-2.404768841492007</v>
      </c>
      <c r="J1034" s="37">
        <v>-8.1313228884082882</v>
      </c>
      <c r="K1034" s="36">
        <v>1.3937282229965264</v>
      </c>
      <c r="M1034" s="19">
        <v>-8.4360000000000004E-2</v>
      </c>
      <c r="O1034" s="34">
        <v>1030</v>
      </c>
      <c r="P1034" s="23">
        <v>-4.0181458472674847E-2</v>
      </c>
      <c r="R1034">
        <f t="shared" si="80"/>
        <v>-8.1313228884082878E-2</v>
      </c>
      <c r="S1034">
        <f t="shared" si="81"/>
        <v>-8.1313228884082882</v>
      </c>
      <c r="U1034">
        <v>-4.2853694351389127</v>
      </c>
    </row>
    <row r="1035" spans="1:21">
      <c r="A1035">
        <f t="shared" si="82"/>
        <v>86</v>
      </c>
      <c r="B1035">
        <f t="shared" si="83"/>
        <v>12</v>
      </c>
      <c r="C1035" s="4">
        <f t="shared" si="84"/>
        <v>2011</v>
      </c>
      <c r="D1035" s="19">
        <v>8.0000000000000007E-5</v>
      </c>
      <c r="E1035" s="19">
        <v>0.49419999999999997</v>
      </c>
      <c r="F1035" s="19">
        <v>5.1230599999999997</v>
      </c>
      <c r="G1035" s="19">
        <v>1.02291</v>
      </c>
      <c r="H1035" s="19">
        <v>0.86</v>
      </c>
      <c r="I1035" s="36">
        <v>-4.2945446357039474</v>
      </c>
      <c r="J1035" s="37">
        <v>-1.7860211307158425</v>
      </c>
      <c r="K1035" s="36">
        <v>-10.080183276059563</v>
      </c>
      <c r="M1035" s="19">
        <v>-0.24665000000000001</v>
      </c>
      <c r="O1035" s="34">
        <v>1031</v>
      </c>
      <c r="P1035" s="23">
        <v>-1.5860766557428407E-2</v>
      </c>
      <c r="R1035">
        <f t="shared" si="80"/>
        <v>-1.7860211307158425E-2</v>
      </c>
      <c r="S1035">
        <f t="shared" si="81"/>
        <v>-1.7860211307158425</v>
      </c>
      <c r="U1035">
        <v>-0.2031668570651228</v>
      </c>
    </row>
    <row r="1036" spans="1:21">
      <c r="A1036">
        <f t="shared" si="82"/>
        <v>87</v>
      </c>
      <c r="B1036">
        <f t="shared" si="83"/>
        <v>1</v>
      </c>
      <c r="C1036" s="4">
        <f t="shared" si="84"/>
        <v>2012</v>
      </c>
      <c r="D1036" s="19">
        <v>3.3E-4</v>
      </c>
      <c r="E1036" s="19">
        <v>8.3979999999999999E-2</v>
      </c>
      <c r="F1036" s="19">
        <v>1.94313</v>
      </c>
      <c r="G1036" s="19">
        <v>4.4815500000000004</v>
      </c>
      <c r="H1036" s="19">
        <v>6.96</v>
      </c>
      <c r="I1036" s="36">
        <v>8.6229976638586709</v>
      </c>
      <c r="J1036" s="37">
        <v>16.880287297966756</v>
      </c>
      <c r="K1036" s="36">
        <v>11.082802547770697</v>
      </c>
      <c r="M1036" s="19">
        <v>0.44002000000000002</v>
      </c>
      <c r="O1036" s="34">
        <v>1032</v>
      </c>
      <c r="P1036" s="23">
        <v>7.850740381229504E-2</v>
      </c>
      <c r="R1036">
        <f t="shared" si="80"/>
        <v>0.16880287297966756</v>
      </c>
      <c r="S1036">
        <f t="shared" si="81"/>
        <v>16.880287297966756</v>
      </c>
      <c r="U1036">
        <v>8.3722623366513034</v>
      </c>
    </row>
    <row r="1037" spans="1:21">
      <c r="A1037">
        <f t="shared" si="82"/>
        <v>87</v>
      </c>
      <c r="B1037">
        <f t="shared" si="83"/>
        <v>2</v>
      </c>
      <c r="C1037" s="4">
        <f t="shared" si="84"/>
        <v>2012</v>
      </c>
      <c r="D1037" s="19">
        <v>2.5000000000000001E-3</v>
      </c>
      <c r="E1037" s="19">
        <v>-0.52370000000000005</v>
      </c>
      <c r="F1037" s="19">
        <v>0.56672999999999996</v>
      </c>
      <c r="G1037" s="19">
        <v>4.3242000000000003</v>
      </c>
      <c r="H1037" s="19">
        <v>1.91</v>
      </c>
      <c r="I1037" s="36">
        <v>4.8853988728074924</v>
      </c>
      <c r="J1037" s="37">
        <v>15.180540270717891</v>
      </c>
      <c r="K1037" s="36">
        <v>1.4908256880733939</v>
      </c>
      <c r="M1037" s="19">
        <v>0.44030000000000002</v>
      </c>
      <c r="O1037" s="34">
        <v>1033</v>
      </c>
      <c r="P1037" s="23">
        <v>8.3277406885895022E-2</v>
      </c>
      <c r="R1037">
        <f t="shared" si="80"/>
        <v>0.1518054027071789</v>
      </c>
      <c r="S1037">
        <f t="shared" si="81"/>
        <v>15.180540270717891</v>
      </c>
      <c r="U1037">
        <v>6.3259877281371377</v>
      </c>
    </row>
    <row r="1038" spans="1:21">
      <c r="A1038">
        <f t="shared" si="82"/>
        <v>87</v>
      </c>
      <c r="B1038">
        <f t="shared" si="83"/>
        <v>3</v>
      </c>
      <c r="C1038" s="4">
        <f t="shared" si="84"/>
        <v>2012</v>
      </c>
      <c r="D1038" s="19">
        <v>4.6299999999999996E-3</v>
      </c>
      <c r="E1038" s="19">
        <v>-0.70430000000000004</v>
      </c>
      <c r="F1038" s="19">
        <v>-3.0304000000000002</v>
      </c>
      <c r="G1038" s="19">
        <v>3.2909199999999998</v>
      </c>
      <c r="H1038" s="19">
        <v>2.98</v>
      </c>
      <c r="I1038" s="36">
        <v>-1.1797807493699826</v>
      </c>
      <c r="J1038" s="37">
        <v>-7.4981097858744628</v>
      </c>
      <c r="K1038" s="36">
        <v>-6.0734463276836177</v>
      </c>
      <c r="M1038" s="19">
        <v>0.75946000000000002</v>
      </c>
      <c r="O1038" s="34">
        <v>1034</v>
      </c>
      <c r="P1038" s="23">
        <v>-3.7582106340224075E-2</v>
      </c>
      <c r="R1038">
        <f t="shared" si="80"/>
        <v>-7.4981097858744628E-2</v>
      </c>
      <c r="S1038">
        <f t="shared" si="81"/>
        <v>-7.4981097858744628</v>
      </c>
      <c r="U1038">
        <v>-3.8859409997359657</v>
      </c>
    </row>
    <row r="1039" spans="1:21">
      <c r="A1039">
        <f t="shared" si="82"/>
        <v>87</v>
      </c>
      <c r="B1039">
        <f t="shared" si="83"/>
        <v>4</v>
      </c>
      <c r="C1039" s="4">
        <f t="shared" si="84"/>
        <v>2012</v>
      </c>
      <c r="D1039" s="19">
        <v>2.5699999999999998E-3</v>
      </c>
      <c r="E1039" s="19">
        <v>1.2899700000000001</v>
      </c>
      <c r="F1039" s="19">
        <v>2.5103</v>
      </c>
      <c r="G1039" s="19">
        <v>-0.62768999999999997</v>
      </c>
      <c r="H1039" s="19">
        <v>-1.42</v>
      </c>
      <c r="I1039" s="36">
        <v>-3.1624004921423094</v>
      </c>
      <c r="J1039" s="37">
        <v>-5.0875772539484938</v>
      </c>
      <c r="K1039" s="36">
        <v>-0.67669172932330879</v>
      </c>
      <c r="M1039" s="19">
        <v>0.30209999999999998</v>
      </c>
      <c r="O1039" s="34">
        <v>1035</v>
      </c>
      <c r="P1039" s="23">
        <v>-1.9907585979247799E-2</v>
      </c>
      <c r="R1039">
        <f t="shared" si="80"/>
        <v>-5.0875772539484942E-2</v>
      </c>
      <c r="S1039">
        <f t="shared" si="81"/>
        <v>-5.0875772539484938</v>
      </c>
      <c r="U1039">
        <v>-3.1597210749946139</v>
      </c>
    </row>
    <row r="1040" spans="1:21">
      <c r="A1040">
        <f t="shared" si="82"/>
        <v>87</v>
      </c>
      <c r="B1040">
        <f t="shared" si="83"/>
        <v>5</v>
      </c>
      <c r="C1040" s="4">
        <f t="shared" si="84"/>
        <v>2012</v>
      </c>
      <c r="D1040" s="19">
        <v>6.6699999999999997E-3</v>
      </c>
      <c r="E1040" s="19">
        <v>0.82504999999999995</v>
      </c>
      <c r="F1040" s="19">
        <v>3.4426199999999998</v>
      </c>
      <c r="G1040" s="19">
        <v>-6.0100800000000003</v>
      </c>
      <c r="H1040" s="19">
        <v>-6.97</v>
      </c>
      <c r="I1040" s="36">
        <v>-6.5899333977867638</v>
      </c>
      <c r="J1040" s="37">
        <v>-11.790041536372186</v>
      </c>
      <c r="K1040" s="36">
        <v>-5.6472369417108208</v>
      </c>
      <c r="M1040" s="19">
        <v>-0.1173</v>
      </c>
      <c r="O1040" s="34">
        <v>1036</v>
      </c>
      <c r="P1040" s="23">
        <v>-6.4000248525895365E-2</v>
      </c>
      <c r="R1040">
        <f t="shared" si="80"/>
        <v>-0.11790041536372187</v>
      </c>
      <c r="S1040">
        <f t="shared" si="81"/>
        <v>-11.790041536372186</v>
      </c>
      <c r="U1040">
        <v>-5.7585663621105887</v>
      </c>
    </row>
    <row r="1041" spans="1:21">
      <c r="A1041">
        <f t="shared" si="82"/>
        <v>87</v>
      </c>
      <c r="B1041">
        <f t="shared" si="83"/>
        <v>6</v>
      </c>
      <c r="C1041" s="4">
        <f t="shared" si="84"/>
        <v>2012</v>
      </c>
      <c r="D1041" s="19">
        <v>2.2000000000000001E-3</v>
      </c>
      <c r="E1041" s="19">
        <v>-0.19581999999999999</v>
      </c>
      <c r="F1041" s="19">
        <v>0.64178000000000002</v>
      </c>
      <c r="G1041" s="19">
        <v>4.1202199999999998</v>
      </c>
      <c r="H1041" s="19">
        <v>5.12</v>
      </c>
      <c r="I1041" s="36">
        <v>4.9716509166055198</v>
      </c>
      <c r="J1041" s="37">
        <v>1.6349164762461621</v>
      </c>
      <c r="K1041" s="36">
        <v>2.5994865211810048</v>
      </c>
      <c r="M1041" s="19">
        <v>-0.14663999999999999</v>
      </c>
      <c r="O1041" s="34">
        <v>1037</v>
      </c>
      <c r="P1041" s="23">
        <v>-2.5000492187320367E-3</v>
      </c>
      <c r="R1041">
        <f t="shared" si="80"/>
        <v>1.6349164762461621E-2</v>
      </c>
      <c r="S1041">
        <f t="shared" si="81"/>
        <v>1.6349164762461621</v>
      </c>
      <c r="U1041">
        <v>1.8896456051381836</v>
      </c>
    </row>
    <row r="1042" spans="1:21">
      <c r="A1042">
        <f t="shared" si="82"/>
        <v>87</v>
      </c>
      <c r="B1042">
        <f t="shared" si="83"/>
        <v>7</v>
      </c>
      <c r="C1042" s="4">
        <f t="shared" si="84"/>
        <v>2012</v>
      </c>
      <c r="D1042" s="19">
        <v>4.1700000000000001E-3</v>
      </c>
      <c r="E1042" s="19">
        <v>0.77302000000000004</v>
      </c>
      <c r="F1042" s="19">
        <v>6.1155299999999997</v>
      </c>
      <c r="G1042" s="19">
        <v>1.3889</v>
      </c>
      <c r="H1042" s="19">
        <v>-0.91</v>
      </c>
      <c r="I1042" s="36">
        <v>1.3687581409394025</v>
      </c>
      <c r="J1042" s="37">
        <v>4.6650219704890361</v>
      </c>
      <c r="K1042" s="36">
        <v>1.4701282452298958</v>
      </c>
      <c r="M1042" s="19">
        <v>-0.16298000000000001</v>
      </c>
      <c r="O1042" s="34">
        <v>1038</v>
      </c>
      <c r="P1042" s="23">
        <v>2.3650400405483829E-2</v>
      </c>
      <c r="R1042">
        <f t="shared" si="80"/>
        <v>4.6650219704890361E-2</v>
      </c>
      <c r="S1042">
        <f t="shared" si="81"/>
        <v>4.6650219704890361</v>
      </c>
      <c r="U1042">
        <v>2.2468431888754186</v>
      </c>
    </row>
    <row r="1043" spans="1:21">
      <c r="A1043">
        <f t="shared" si="82"/>
        <v>87</v>
      </c>
      <c r="B1043">
        <f t="shared" si="83"/>
        <v>8</v>
      </c>
      <c r="C1043" s="4">
        <f t="shared" si="84"/>
        <v>2012</v>
      </c>
      <c r="D1043" s="19">
        <v>5.94E-3</v>
      </c>
      <c r="E1043" s="19">
        <v>0.15026999999999999</v>
      </c>
      <c r="F1043" s="19">
        <v>-0.92637000000000003</v>
      </c>
      <c r="G1043" s="19">
        <v>2.2522799999999998</v>
      </c>
      <c r="H1043" s="19">
        <v>3.12</v>
      </c>
      <c r="I1043" s="36">
        <v>1.4565686956667343</v>
      </c>
      <c r="J1043" s="37">
        <v>-2.1537278667929982</v>
      </c>
      <c r="K1043" s="36">
        <v>1.6337854500616533</v>
      </c>
      <c r="M1043" s="19">
        <v>0.55652000000000001</v>
      </c>
      <c r="O1043" s="34">
        <v>1039</v>
      </c>
      <c r="P1043" s="23">
        <v>-6.7113556905878946E-3</v>
      </c>
      <c r="R1043">
        <f t="shared" si="80"/>
        <v>-2.1537278667929982E-2</v>
      </c>
      <c r="S1043">
        <f t="shared" si="81"/>
        <v>-2.1537278667929982</v>
      </c>
      <c r="U1043">
        <v>-1.4926097325566221</v>
      </c>
    </row>
    <row r="1044" spans="1:21">
      <c r="A1044">
        <f t="shared" si="82"/>
        <v>87</v>
      </c>
      <c r="B1044">
        <f t="shared" si="83"/>
        <v>9</v>
      </c>
      <c r="C1044" s="4">
        <f t="shared" si="84"/>
        <v>2012</v>
      </c>
      <c r="D1044" s="19">
        <v>6.4900000000000001E-3</v>
      </c>
      <c r="E1044" s="19">
        <v>4.1759999999999999E-2</v>
      </c>
      <c r="F1044" s="19">
        <v>-1.26034</v>
      </c>
      <c r="G1044" s="19">
        <v>2.5841799999999999</v>
      </c>
      <c r="H1044" s="19">
        <v>4.1900000000000004</v>
      </c>
      <c r="I1044" s="36">
        <v>1.0813251135385262</v>
      </c>
      <c r="J1044" s="37">
        <v>11.074086785666836</v>
      </c>
      <c r="K1044" s="36">
        <v>7.7343039126478663</v>
      </c>
      <c r="M1044" s="19">
        <v>0.44622000000000001</v>
      </c>
      <c r="O1044" s="34">
        <v>1040</v>
      </c>
      <c r="P1044" s="23">
        <v>6.7142823316157285E-2</v>
      </c>
      <c r="R1044">
        <f t="shared" si="80"/>
        <v>0.11074086785666837</v>
      </c>
      <c r="S1044">
        <f t="shared" si="81"/>
        <v>11.074086785666836</v>
      </c>
      <c r="U1044">
        <v>4.0854929244643747</v>
      </c>
    </row>
    <row r="1045" spans="1:21">
      <c r="A1045">
        <f t="shared" si="82"/>
        <v>87</v>
      </c>
      <c r="B1045">
        <f t="shared" si="83"/>
        <v>10</v>
      </c>
      <c r="C1045" s="4">
        <f t="shared" si="84"/>
        <v>2012</v>
      </c>
      <c r="D1045" s="19">
        <v>6.3800000000000003E-3</v>
      </c>
      <c r="E1045" s="19">
        <v>-0.23760999999999999</v>
      </c>
      <c r="F1045" s="19">
        <v>2.0600299999999998</v>
      </c>
      <c r="G1045" s="19">
        <v>-1.8464400000000001</v>
      </c>
      <c r="H1045" s="19">
        <v>-2.0499999999999998</v>
      </c>
      <c r="I1045" s="36">
        <v>1.0684269764358258</v>
      </c>
      <c r="J1045" s="37">
        <v>-0.96996151901821426</v>
      </c>
      <c r="K1045" s="36">
        <v>-3.2094594594594628</v>
      </c>
      <c r="M1045" s="19">
        <v>-3.8890000000000001E-2</v>
      </c>
      <c r="O1045" s="34">
        <v>1041</v>
      </c>
      <c r="P1045" s="23">
        <v>-6.0046284466598321E-3</v>
      </c>
      <c r="R1045">
        <f t="shared" si="80"/>
        <v>-9.6996151901821426E-3</v>
      </c>
      <c r="S1045">
        <f t="shared" si="81"/>
        <v>-0.96996151901821426</v>
      </c>
      <c r="U1045">
        <v>-0.37173077956571748</v>
      </c>
    </row>
    <row r="1046" spans="1:21">
      <c r="A1046">
        <f t="shared" si="82"/>
        <v>87</v>
      </c>
      <c r="B1046">
        <f t="shared" si="83"/>
        <v>11</v>
      </c>
      <c r="C1046" s="4">
        <f t="shared" si="84"/>
        <v>2012</v>
      </c>
      <c r="D1046" s="19">
        <v>7.6699999999999997E-3</v>
      </c>
      <c r="E1046" s="19">
        <v>0.47871999999999998</v>
      </c>
      <c r="F1046" s="19">
        <v>-0.91908999999999996</v>
      </c>
      <c r="G1046" s="19">
        <v>0.58011000000000001</v>
      </c>
      <c r="H1046" s="19">
        <v>0.94</v>
      </c>
      <c r="I1046" s="36">
        <v>3.1199624242294726</v>
      </c>
      <c r="J1046" s="37">
        <v>3.2020376726292765</v>
      </c>
      <c r="K1046" s="36">
        <v>0.40721349621872793</v>
      </c>
      <c r="M1046" s="19">
        <v>-0.47381000000000001</v>
      </c>
      <c r="O1046" s="34">
        <v>1042</v>
      </c>
      <c r="P1046" s="23">
        <v>1.2149505687067963E-2</v>
      </c>
      <c r="R1046">
        <f t="shared" si="80"/>
        <v>3.2020376726292765E-2</v>
      </c>
      <c r="S1046">
        <f t="shared" si="81"/>
        <v>3.2020376726292765</v>
      </c>
      <c r="U1046">
        <v>1.9632347718962797</v>
      </c>
    </row>
    <row r="1047" spans="1:21">
      <c r="A1047">
        <f t="shared" si="82"/>
        <v>87</v>
      </c>
      <c r="B1047">
        <f t="shared" si="83"/>
        <v>12</v>
      </c>
      <c r="C1047" s="4">
        <f t="shared" si="84"/>
        <v>2012</v>
      </c>
      <c r="D1047" s="19">
        <v>1.0120000000000001E-2</v>
      </c>
      <c r="E1047" s="19">
        <v>-0.31298999999999999</v>
      </c>
      <c r="F1047" s="19">
        <v>-0.62251000000000001</v>
      </c>
      <c r="G1047" s="19">
        <v>0.91147</v>
      </c>
      <c r="H1047" s="19">
        <v>3.8</v>
      </c>
      <c r="I1047" s="36">
        <v>1.8393370604123105</v>
      </c>
      <c r="J1047" s="37">
        <v>8.3648088099691051</v>
      </c>
      <c r="K1047" s="36">
        <v>-3.7079953650057895</v>
      </c>
      <c r="M1047" s="19">
        <v>-0.26930999999999999</v>
      </c>
      <c r="O1047" s="34">
        <v>1043</v>
      </c>
      <c r="P1047" s="23">
        <v>4.6934858455791151E-2</v>
      </c>
      <c r="R1047">
        <f t="shared" si="80"/>
        <v>8.3648088099691043E-2</v>
      </c>
      <c r="S1047">
        <f t="shared" si="81"/>
        <v>8.3648088099691051</v>
      </c>
      <c r="U1047">
        <v>3.5067348600897024</v>
      </c>
    </row>
    <row r="1048" spans="1:21">
      <c r="A1048">
        <f t="shared" si="82"/>
        <v>88</v>
      </c>
      <c r="B1048">
        <f t="shared" si="83"/>
        <v>1</v>
      </c>
      <c r="C1048" s="4">
        <f t="shared" si="84"/>
        <v>2013</v>
      </c>
      <c r="D1048" s="19">
        <v>1.67E-3</v>
      </c>
      <c r="E1048" s="19">
        <v>-0.61289000000000005</v>
      </c>
      <c r="F1048" s="19">
        <v>-3.1321300000000001</v>
      </c>
      <c r="G1048" s="19">
        <v>5.1795</v>
      </c>
      <c r="H1048" s="19">
        <v>5.68</v>
      </c>
      <c r="I1048" s="36">
        <v>7.8059269193126166</v>
      </c>
      <c r="J1048" s="37">
        <v>6.5256790141592802</v>
      </c>
      <c r="K1048" s="36">
        <v>0.93261131167268196</v>
      </c>
      <c r="M1048" s="19">
        <v>0.29572999999999999</v>
      </c>
      <c r="O1048" s="34">
        <v>1044</v>
      </c>
      <c r="P1048" s="23">
        <v>2.6117758171726013E-2</v>
      </c>
      <c r="R1048">
        <f t="shared" si="80"/>
        <v>6.5256790141592802E-2</v>
      </c>
      <c r="S1048">
        <f t="shared" si="81"/>
        <v>6.5256790141592802</v>
      </c>
      <c r="U1048">
        <v>3.8142826842410682</v>
      </c>
    </row>
    <row r="1049" spans="1:21">
      <c r="A1049">
        <f t="shared" si="82"/>
        <v>88</v>
      </c>
      <c r="B1049">
        <f t="shared" si="83"/>
        <v>2</v>
      </c>
      <c r="C1049" s="4">
        <f t="shared" si="84"/>
        <v>2013</v>
      </c>
      <c r="D1049" s="19">
        <v>2.33E-3</v>
      </c>
      <c r="E1049" s="19">
        <v>0.64041999999999999</v>
      </c>
      <c r="F1049" s="19">
        <v>0.92835999999999996</v>
      </c>
      <c r="G1049" s="19">
        <v>1.3574900000000001</v>
      </c>
      <c r="H1049" s="19">
        <v>1.1000000000000001</v>
      </c>
      <c r="I1049" s="36">
        <v>3.5864207396168739</v>
      </c>
      <c r="J1049" s="37">
        <v>3.4130283824806984</v>
      </c>
      <c r="K1049" s="36">
        <v>-5.305514157973179</v>
      </c>
      <c r="M1049" s="19">
        <v>0.81899999999999995</v>
      </c>
      <c r="O1049" s="34">
        <v>1045</v>
      </c>
      <c r="P1049" s="23">
        <v>1.5426007861421009E-3</v>
      </c>
      <c r="R1049">
        <f t="shared" si="80"/>
        <v>3.4130283824806984E-2</v>
      </c>
      <c r="S1049">
        <f t="shared" si="81"/>
        <v>3.4130283824806984</v>
      </c>
      <c r="U1049">
        <v>3.253749067996297</v>
      </c>
    </row>
    <row r="1050" spans="1:21">
      <c r="A1050">
        <f t="shared" si="82"/>
        <v>88</v>
      </c>
      <c r="B1050">
        <f t="shared" si="83"/>
        <v>3</v>
      </c>
      <c r="C1050" s="4">
        <f t="shared" si="84"/>
        <v>2013</v>
      </c>
      <c r="D1050" s="19">
        <v>3.79E-3</v>
      </c>
      <c r="E1050" s="19">
        <v>-1.4265300000000001</v>
      </c>
      <c r="F1050" s="19">
        <v>-0.17571000000000001</v>
      </c>
      <c r="G1050" s="19">
        <v>3.7503299999999999</v>
      </c>
      <c r="H1050" s="19">
        <v>4.87</v>
      </c>
      <c r="I1050" s="36">
        <v>0.61538157686062556</v>
      </c>
      <c r="J1050" s="37">
        <v>-6.367262250763317</v>
      </c>
      <c r="K1050" s="36">
        <v>0.61378659112369949</v>
      </c>
      <c r="M1050" s="19">
        <v>0.26145000000000002</v>
      </c>
      <c r="O1050" s="34">
        <v>1046</v>
      </c>
      <c r="P1050" s="23">
        <v>-4.5008504150950146E-2</v>
      </c>
      <c r="R1050">
        <f t="shared" si="80"/>
        <v>-6.367262250763317E-2</v>
      </c>
      <c r="S1050">
        <f t="shared" si="81"/>
        <v>-6.367262250763317</v>
      </c>
      <c r="U1050">
        <v>-1.9543753465667673</v>
      </c>
    </row>
    <row r="1051" spans="1:21">
      <c r="A1051">
        <f t="shared" si="82"/>
        <v>88</v>
      </c>
      <c r="B1051">
        <f t="shared" si="83"/>
        <v>4</v>
      </c>
      <c r="C1051" s="4">
        <f t="shared" si="84"/>
        <v>2013</v>
      </c>
      <c r="D1051" s="19">
        <v>3.7499999999999999E-3</v>
      </c>
      <c r="E1051" s="19">
        <v>0.60355000000000003</v>
      </c>
      <c r="F1051" s="19">
        <v>3.4902700000000002</v>
      </c>
      <c r="G1051" s="19">
        <v>1.92666</v>
      </c>
      <c r="H1051" s="19">
        <v>-0.79</v>
      </c>
      <c r="I1051" s="36">
        <v>3.1197403681935252</v>
      </c>
      <c r="J1051" s="37">
        <v>-1.0777300248245303</v>
      </c>
      <c r="K1051" s="36">
        <v>-8.086970123572657</v>
      </c>
      <c r="M1051" s="19">
        <v>-0.10396</v>
      </c>
      <c r="O1051" s="34">
        <v>1047</v>
      </c>
      <c r="P1051" s="23">
        <v>2.4821565612982432E-3</v>
      </c>
      <c r="R1051">
        <f t="shared" si="80"/>
        <v>-1.0777300248245303E-2</v>
      </c>
      <c r="S1051">
        <f t="shared" si="81"/>
        <v>-1.0777300248245303</v>
      </c>
      <c r="U1051">
        <v>-1.3226626252407292</v>
      </c>
    </row>
    <row r="1052" spans="1:21">
      <c r="A1052">
        <f t="shared" si="82"/>
        <v>88</v>
      </c>
      <c r="B1052">
        <f t="shared" si="83"/>
        <v>5</v>
      </c>
      <c r="C1052" s="4">
        <f t="shared" si="84"/>
        <v>2013</v>
      </c>
      <c r="D1052" s="19">
        <v>1.5900000000000001E-3</v>
      </c>
      <c r="E1052" s="19">
        <v>-1.6457299999999999</v>
      </c>
      <c r="F1052" s="19">
        <v>-5.3607800000000001</v>
      </c>
      <c r="G1052" s="19">
        <v>2.3391899999999999</v>
      </c>
      <c r="H1052" s="19">
        <v>5.18</v>
      </c>
      <c r="I1052" s="36">
        <v>-0.15060223268549661</v>
      </c>
      <c r="J1052" s="37">
        <v>-0.93538988739684248</v>
      </c>
      <c r="K1052" s="36">
        <v>-5.0714771953709992</v>
      </c>
      <c r="M1052" s="19">
        <v>0.17804</v>
      </c>
      <c r="O1052" s="34">
        <v>1048</v>
      </c>
      <c r="P1052" s="23">
        <v>-5.6957173428868746E-3</v>
      </c>
      <c r="R1052">
        <f t="shared" si="80"/>
        <v>-9.3538988739684248E-3</v>
      </c>
      <c r="S1052">
        <f t="shared" si="81"/>
        <v>-0.93538988739684248</v>
      </c>
      <c r="U1052">
        <v>-0.36791368546715342</v>
      </c>
    </row>
    <row r="1053" spans="1:21">
      <c r="A1053">
        <f t="shared" si="82"/>
        <v>88</v>
      </c>
      <c r="B1053">
        <f t="shared" si="83"/>
        <v>6</v>
      </c>
      <c r="C1053" s="4">
        <f t="shared" si="84"/>
        <v>2013</v>
      </c>
      <c r="D1053" s="19">
        <v>1.6999999999999999E-3</v>
      </c>
      <c r="E1053" s="19">
        <v>-1.3921300000000001</v>
      </c>
      <c r="F1053" s="19">
        <v>-3.7057500000000001</v>
      </c>
      <c r="G1053" s="19">
        <v>-1.3428800000000001</v>
      </c>
      <c r="H1053" s="19">
        <v>0.46</v>
      </c>
      <c r="I1053" s="36">
        <v>-3.6172856632278436</v>
      </c>
      <c r="J1053" s="37">
        <v>-11.292168388379942</v>
      </c>
      <c r="K1053" s="36">
        <v>-14.521333811401938</v>
      </c>
      <c r="M1053" s="19">
        <v>0.23996999999999999</v>
      </c>
      <c r="O1053" s="34">
        <v>1049</v>
      </c>
      <c r="P1053" s="23">
        <v>-5.2224056239424388E-2</v>
      </c>
      <c r="R1053">
        <f t="shared" si="80"/>
        <v>-0.11292168388379942</v>
      </c>
      <c r="S1053">
        <f t="shared" si="81"/>
        <v>-11.292168388379942</v>
      </c>
      <c r="U1053">
        <v>-6.4042169506370445</v>
      </c>
    </row>
    <row r="1054" spans="1:21">
      <c r="A1054">
        <f t="shared" si="82"/>
        <v>88</v>
      </c>
      <c r="B1054">
        <f t="shared" si="83"/>
        <v>7</v>
      </c>
      <c r="C1054" s="4">
        <f t="shared" si="84"/>
        <v>2013</v>
      </c>
      <c r="D1054" s="19">
        <v>4.6999999999999999E-4</v>
      </c>
      <c r="E1054" s="19">
        <v>0.26346000000000003</v>
      </c>
      <c r="F1054" s="19">
        <v>0.31369999999999998</v>
      </c>
      <c r="G1054" s="19">
        <v>5.0884200000000002</v>
      </c>
      <c r="H1054" s="19">
        <v>7.41</v>
      </c>
      <c r="I1054" s="36">
        <v>5.316540513148829</v>
      </c>
      <c r="J1054" s="37">
        <v>0.2503641379296484</v>
      </c>
      <c r="K1054" s="36">
        <v>10.276845637583886</v>
      </c>
      <c r="M1054" s="19">
        <v>3.9399999999999998E-2</v>
      </c>
      <c r="O1054" s="34">
        <v>1050</v>
      </c>
      <c r="P1054" s="23">
        <v>-8.6957337550680469E-3</v>
      </c>
      <c r="R1054">
        <f t="shared" si="80"/>
        <v>2.503641379296484E-3</v>
      </c>
      <c r="S1054">
        <f t="shared" si="81"/>
        <v>0.2503641379296484</v>
      </c>
      <c r="U1054">
        <v>1.1297616196879599</v>
      </c>
    </row>
    <row r="1055" spans="1:21">
      <c r="A1055">
        <f t="shared" si="82"/>
        <v>88</v>
      </c>
      <c r="B1055">
        <f t="shared" si="83"/>
        <v>8</v>
      </c>
      <c r="C1055" s="4">
        <f t="shared" si="84"/>
        <v>2013</v>
      </c>
      <c r="D1055" s="19">
        <v>1.42E-3</v>
      </c>
      <c r="E1055" s="19">
        <v>-0.73526999999999998</v>
      </c>
      <c r="F1055" s="19">
        <v>-0.74</v>
      </c>
      <c r="G1055" s="19">
        <v>-2.8961600000000001</v>
      </c>
      <c r="H1055" s="19">
        <v>-3.48</v>
      </c>
      <c r="I1055" s="36">
        <v>-3.2333519910678907</v>
      </c>
      <c r="J1055" s="37">
        <v>-5.0033617706408133</v>
      </c>
      <c r="K1055" s="36">
        <v>6.1049828832255626</v>
      </c>
      <c r="M1055" s="19">
        <v>0.12028999999999999</v>
      </c>
      <c r="O1055" s="34">
        <v>1051</v>
      </c>
      <c r="P1055" s="23">
        <v>-1.4636219324029698E-2</v>
      </c>
      <c r="R1055">
        <f t="shared" si="80"/>
        <v>-5.0033617706408129E-2</v>
      </c>
      <c r="S1055">
        <f t="shared" si="81"/>
        <v>-5.0033617706408133</v>
      </c>
      <c r="U1055">
        <v>-3.5923177892834022</v>
      </c>
    </row>
    <row r="1056" spans="1:21">
      <c r="A1056">
        <f t="shared" si="82"/>
        <v>88</v>
      </c>
      <c r="B1056">
        <f t="shared" si="83"/>
        <v>9</v>
      </c>
      <c r="C1056" s="4">
        <f t="shared" si="84"/>
        <v>2013</v>
      </c>
      <c r="D1056" s="19">
        <v>-1.4999999999999999E-4</v>
      </c>
      <c r="E1056" s="19">
        <v>1.20919</v>
      </c>
      <c r="F1056" s="19">
        <v>0.14002999999999999</v>
      </c>
      <c r="G1056" s="19">
        <v>3.1359499999999998</v>
      </c>
      <c r="H1056" s="19">
        <v>7.05</v>
      </c>
      <c r="I1056" s="36">
        <v>2.9173544526732531</v>
      </c>
      <c r="J1056" s="37">
        <v>6.5944718823991444</v>
      </c>
      <c r="K1056" s="36">
        <v>-4.8933500627352577</v>
      </c>
      <c r="M1056" s="19">
        <v>0.12</v>
      </c>
      <c r="O1056" s="34">
        <v>1052</v>
      </c>
      <c r="P1056" s="23">
        <v>4.4295690721279035E-2</v>
      </c>
      <c r="R1056">
        <f t="shared" si="80"/>
        <v>6.5944718823991444E-2</v>
      </c>
      <c r="S1056">
        <f t="shared" si="81"/>
        <v>6.5944718823991444</v>
      </c>
      <c r="U1056">
        <v>2.0730745415371641</v>
      </c>
    </row>
    <row r="1057" spans="1:21">
      <c r="A1057">
        <f t="shared" si="82"/>
        <v>88</v>
      </c>
      <c r="B1057">
        <f t="shared" si="83"/>
        <v>10</v>
      </c>
      <c r="C1057" s="4">
        <f t="shared" si="84"/>
        <v>2013</v>
      </c>
      <c r="D1057" s="19">
        <v>2.7799999999999999E-3</v>
      </c>
      <c r="E1057" s="19">
        <v>0.51151000000000002</v>
      </c>
      <c r="F1057" s="19">
        <v>2.1056599999999999</v>
      </c>
      <c r="G1057" s="19">
        <v>4.5967799999999999</v>
      </c>
      <c r="H1057" s="19">
        <v>3.48</v>
      </c>
      <c r="I1057" s="36">
        <v>4.2844906703369441</v>
      </c>
      <c r="J1057" s="37">
        <v>13.567689504504155</v>
      </c>
      <c r="K1057" s="36">
        <v>-0.18846588767432726</v>
      </c>
      <c r="M1057" s="19">
        <v>-0.26</v>
      </c>
      <c r="O1057" s="34">
        <v>1053</v>
      </c>
      <c r="P1057" s="23">
        <v>7.3345044204209842E-2</v>
      </c>
      <c r="R1057">
        <f t="shared" si="80"/>
        <v>0.13567689504504155</v>
      </c>
      <c r="S1057">
        <f t="shared" si="81"/>
        <v>13.567689504504155</v>
      </c>
      <c r="U1057">
        <v>5.8072519342599129</v>
      </c>
    </row>
    <row r="1058" spans="1:21">
      <c r="A1058">
        <f t="shared" si="82"/>
        <v>88</v>
      </c>
      <c r="B1058">
        <f t="shared" si="83"/>
        <v>11</v>
      </c>
      <c r="C1058" s="4">
        <f t="shared" si="84"/>
        <v>2013</v>
      </c>
      <c r="D1058" s="19">
        <v>2.0799999999999998E-3</v>
      </c>
      <c r="E1058" s="19">
        <v>0.11452</v>
      </c>
      <c r="F1058" s="19">
        <v>-0.85836999999999997</v>
      </c>
      <c r="G1058" s="19">
        <v>3.0474000000000001</v>
      </c>
      <c r="H1058" s="19">
        <v>5.55</v>
      </c>
      <c r="I1058" s="36">
        <v>-1.2063658764312071</v>
      </c>
      <c r="J1058" s="37">
        <v>-6.6253040399361529</v>
      </c>
      <c r="K1058" s="36">
        <v>-5.9667673716012111</v>
      </c>
      <c r="M1058" s="19">
        <v>-0.2</v>
      </c>
      <c r="O1058" s="34">
        <v>1054</v>
      </c>
      <c r="P1058" s="23">
        <v>-3.3394008463810465E-2</v>
      </c>
      <c r="R1058">
        <f t="shared" si="80"/>
        <v>-6.6253040399361529E-2</v>
      </c>
      <c r="S1058">
        <f t="shared" si="81"/>
        <v>-6.6253040399361529</v>
      </c>
      <c r="U1058">
        <v>-3.3994235731282214</v>
      </c>
    </row>
    <row r="1059" spans="1:21">
      <c r="A1059">
        <f t="shared" si="82"/>
        <v>88</v>
      </c>
      <c r="B1059">
        <f t="shared" si="83"/>
        <v>12</v>
      </c>
      <c r="C1059" s="4">
        <f t="shared" si="84"/>
        <v>2013</v>
      </c>
      <c r="D1059" s="19">
        <v>2.3600000000000001E-3</v>
      </c>
      <c r="E1059" s="19">
        <v>-1.2194199999999999</v>
      </c>
      <c r="F1059" s="19">
        <v>1.9879999999999998E-2</v>
      </c>
      <c r="G1059" s="19">
        <v>2.5316100000000001</v>
      </c>
      <c r="H1059" s="19">
        <v>1.89</v>
      </c>
      <c r="I1059" s="36">
        <v>0.34883889071706442</v>
      </c>
      <c r="J1059" s="37">
        <v>-3.4712056463005236</v>
      </c>
      <c r="K1059" s="36">
        <v>-3.4939759036144546</v>
      </c>
      <c r="M1059" s="19">
        <v>-8.5800000000000008E-3</v>
      </c>
      <c r="O1059" s="34">
        <v>1055</v>
      </c>
      <c r="P1059" s="23">
        <v>-9.2770709127510953E-3</v>
      </c>
      <c r="R1059">
        <f t="shared" si="80"/>
        <v>-3.4712056463005236E-2</v>
      </c>
      <c r="S1059">
        <f t="shared" si="81"/>
        <v>-3.4712056463005236</v>
      </c>
      <c r="U1059">
        <v>-2.5673157250622358</v>
      </c>
    </row>
    <row r="1060" spans="1:21">
      <c r="A1060">
        <f t="shared" si="82"/>
        <v>89</v>
      </c>
      <c r="B1060">
        <f t="shared" si="83"/>
        <v>1</v>
      </c>
      <c r="C1060" s="4">
        <f t="shared" si="84"/>
        <v>2014</v>
      </c>
      <c r="D1060" s="19">
        <v>2.0600000000000002E-3</v>
      </c>
      <c r="E1060" s="19">
        <v>1.30938</v>
      </c>
      <c r="F1060" s="19">
        <v>3.3125599999999999</v>
      </c>
      <c r="G1060" s="19">
        <v>-3.4574099999999999</v>
      </c>
      <c r="H1060" s="19">
        <v>-4.43</v>
      </c>
      <c r="I1060" s="36">
        <v>-3.3187244156557001</v>
      </c>
      <c r="J1060" s="37">
        <v>-12.545467133697363</v>
      </c>
      <c r="K1060" s="36">
        <v>4.1198501872659277</v>
      </c>
      <c r="M1060" s="19">
        <v>0.37202000000000002</v>
      </c>
      <c r="O1060" s="34">
        <v>1056</v>
      </c>
      <c r="P1060" s="23">
        <v>-6.2119929440346944E-2</v>
      </c>
      <c r="R1060">
        <f t="shared" si="80"/>
        <v>-0.12545467133697363</v>
      </c>
      <c r="S1060">
        <f t="shared" si="81"/>
        <v>-12.545467133697363</v>
      </c>
      <c r="U1060">
        <v>-6.7529680909877472</v>
      </c>
    </row>
    <row r="1061" spans="1:21">
      <c r="A1061">
        <f t="shared" si="82"/>
        <v>89</v>
      </c>
      <c r="B1061">
        <f t="shared" si="83"/>
        <v>2</v>
      </c>
      <c r="C1061" s="4">
        <f t="shared" si="84"/>
        <v>2014</v>
      </c>
      <c r="D1061" s="19">
        <v>4.5599999999999998E-3</v>
      </c>
      <c r="E1061" s="19">
        <v>0.23752000000000001</v>
      </c>
      <c r="F1061" s="19">
        <v>1.6838599999999999</v>
      </c>
      <c r="G1061" s="19">
        <v>4.5743799999999997</v>
      </c>
      <c r="H1061" s="19">
        <v>4.21</v>
      </c>
      <c r="I1061" s="36">
        <v>3.6414451300468698</v>
      </c>
      <c r="J1061" s="37">
        <v>5.6369210128615954</v>
      </c>
      <c r="K1061" s="36">
        <v>6.0351718625099915</v>
      </c>
      <c r="M1061" s="19">
        <v>0.36979000000000001</v>
      </c>
      <c r="O1061" s="34">
        <v>1057</v>
      </c>
      <c r="P1061" s="23">
        <v>3.0820397752505668E-2</v>
      </c>
      <c r="R1061">
        <f t="shared" si="80"/>
        <v>5.6369210128615954E-2</v>
      </c>
      <c r="S1061">
        <f t="shared" si="81"/>
        <v>5.6369210128615954</v>
      </c>
      <c r="U1061">
        <v>2.4784930946083668</v>
      </c>
    </row>
    <row r="1062" spans="1:21">
      <c r="A1062">
        <f t="shared" si="82"/>
        <v>89</v>
      </c>
      <c r="B1062">
        <f t="shared" si="83"/>
        <v>3</v>
      </c>
      <c r="C1062" s="4">
        <f t="shared" si="84"/>
        <v>2014</v>
      </c>
      <c r="D1062" s="19">
        <v>2.4299999999999999E-3</v>
      </c>
      <c r="E1062" s="19">
        <v>-0.68156000000000005</v>
      </c>
      <c r="F1062" s="19">
        <v>0.62251000000000001</v>
      </c>
      <c r="G1062" s="19">
        <v>0.84057000000000004</v>
      </c>
      <c r="H1062" s="19">
        <v>0.97</v>
      </c>
      <c r="I1062" s="36">
        <v>-6.6124441665888586E-2</v>
      </c>
      <c r="J1062" s="37">
        <v>7.7072504749448933</v>
      </c>
      <c r="K1062" s="36">
        <v>-2.6196758386731966</v>
      </c>
      <c r="M1062" s="19">
        <v>0.64400000000000002</v>
      </c>
      <c r="O1062" s="34">
        <v>1058</v>
      </c>
      <c r="P1062" s="23">
        <v>3.9542316037775693E-2</v>
      </c>
      <c r="R1062">
        <f t="shared" si="80"/>
        <v>7.7072504749448933E-2</v>
      </c>
      <c r="S1062">
        <f t="shared" si="81"/>
        <v>7.7072504749448933</v>
      </c>
      <c r="U1062">
        <v>3.6102607977248886</v>
      </c>
    </row>
    <row r="1063" spans="1:21">
      <c r="A1063">
        <f t="shared" si="82"/>
        <v>89</v>
      </c>
      <c r="B1063">
        <f t="shared" si="83"/>
        <v>4</v>
      </c>
      <c r="C1063" s="4">
        <f t="shared" si="84"/>
        <v>2014</v>
      </c>
      <c r="D1063" s="19">
        <v>1.72E-3</v>
      </c>
      <c r="E1063" s="19">
        <v>0.47911999999999999</v>
      </c>
      <c r="F1063" s="19">
        <v>1.59982</v>
      </c>
      <c r="G1063" s="19">
        <v>0.73919999999999997</v>
      </c>
      <c r="H1063" s="19">
        <v>-3.41</v>
      </c>
      <c r="I1063" s="36">
        <v>0.26002860410787582</v>
      </c>
      <c r="J1063" s="37">
        <v>-1.0412311032002242</v>
      </c>
      <c r="K1063" s="36">
        <v>-0.25159667118250795</v>
      </c>
      <c r="M1063" s="19">
        <v>0.32967999999999997</v>
      </c>
      <c r="O1063" s="34">
        <v>1059</v>
      </c>
      <c r="P1063" s="23">
        <v>-1.605588186914253E-3</v>
      </c>
      <c r="R1063">
        <f t="shared" si="80"/>
        <v>-1.0412311032002242E-2</v>
      </c>
      <c r="S1063">
        <f t="shared" si="81"/>
        <v>-1.0412311032002242</v>
      </c>
      <c r="U1063">
        <v>-0.88208855547327658</v>
      </c>
    </row>
    <row r="1064" spans="1:21">
      <c r="A1064">
        <f t="shared" si="82"/>
        <v>89</v>
      </c>
      <c r="B1064">
        <f t="shared" si="83"/>
        <v>5</v>
      </c>
      <c r="C1064" s="4">
        <f t="shared" si="84"/>
        <v>2014</v>
      </c>
      <c r="D1064" s="19">
        <v>7.2000000000000005E-4</v>
      </c>
      <c r="E1064" s="19">
        <v>0.94399</v>
      </c>
      <c r="F1064" s="19">
        <v>1.87781</v>
      </c>
      <c r="G1064" s="19">
        <v>2.34741</v>
      </c>
      <c r="H1064" s="19">
        <v>0.1</v>
      </c>
      <c r="I1064" s="36">
        <v>2.4946469485976106</v>
      </c>
      <c r="J1064" s="37">
        <v>9.3666644879227601</v>
      </c>
      <c r="K1064" s="36">
        <v>-2.9491656965463742</v>
      </c>
      <c r="M1064" s="19">
        <v>0.34926000000000001</v>
      </c>
      <c r="O1064" s="34">
        <v>1060</v>
      </c>
      <c r="P1064" s="23">
        <v>4.8934720865879466E-2</v>
      </c>
      <c r="R1064">
        <f t="shared" si="80"/>
        <v>9.3666644879227601E-2</v>
      </c>
      <c r="S1064">
        <f t="shared" si="81"/>
        <v>9.3666644879227601</v>
      </c>
      <c r="U1064">
        <v>4.2645098044254501</v>
      </c>
    </row>
    <row r="1065" spans="1:21">
      <c r="A1065">
        <f t="shared" si="82"/>
        <v>89</v>
      </c>
      <c r="B1065">
        <f t="shared" si="83"/>
        <v>6</v>
      </c>
      <c r="C1065" s="4">
        <f t="shared" si="84"/>
        <v>2014</v>
      </c>
      <c r="D1065" s="19">
        <v>2.4399999999999999E-3</v>
      </c>
      <c r="E1065" s="19">
        <v>-0.17305999999999999</v>
      </c>
      <c r="F1065" s="19">
        <v>0.20014999999999999</v>
      </c>
      <c r="G1065" s="19">
        <v>2.06575</v>
      </c>
      <c r="H1065" s="19">
        <v>4.34</v>
      </c>
      <c r="I1065" s="36">
        <v>-1.1030895663124489</v>
      </c>
      <c r="J1065" s="37">
        <v>1.5124460086170188</v>
      </c>
      <c r="K1065" s="36">
        <v>5.1579368252698821</v>
      </c>
      <c r="M1065" s="19">
        <v>0.18620999999999999</v>
      </c>
      <c r="O1065" s="34">
        <v>1061</v>
      </c>
      <c r="P1065" s="23">
        <v>9.3864307825197724E-3</v>
      </c>
      <c r="R1065">
        <f t="shared" si="80"/>
        <v>1.5124460086170188E-2</v>
      </c>
      <c r="S1065">
        <f t="shared" si="81"/>
        <v>1.5124460086170188</v>
      </c>
      <c r="U1065">
        <v>0.56846705371323547</v>
      </c>
    </row>
    <row r="1066" spans="1:21">
      <c r="A1066">
        <f t="shared" si="82"/>
        <v>89</v>
      </c>
      <c r="B1066">
        <f t="shared" si="83"/>
        <v>7</v>
      </c>
      <c r="C1066" s="4">
        <f t="shared" si="84"/>
        <v>2014</v>
      </c>
      <c r="D1066" s="19">
        <v>5.2999999999999998E-4</v>
      </c>
      <c r="E1066" s="19">
        <v>-0.47027999999999998</v>
      </c>
      <c r="F1066" s="19">
        <v>0.24326</v>
      </c>
      <c r="G1066" s="19">
        <v>-1.3790899999999999</v>
      </c>
      <c r="H1066" s="19">
        <v>-5.84</v>
      </c>
      <c r="I1066" s="36">
        <v>-0.68610397579044879</v>
      </c>
      <c r="J1066" s="37">
        <v>7.8259935449008777</v>
      </c>
      <c r="K1066" s="36">
        <v>-2.262357414448668</v>
      </c>
      <c r="M1066" s="19">
        <v>-3.9019999999999999E-2</v>
      </c>
      <c r="O1066" s="34">
        <v>1062</v>
      </c>
      <c r="P1066" s="23">
        <v>4.3386807327079335E-2</v>
      </c>
      <c r="R1066">
        <f t="shared" si="80"/>
        <v>7.8259935449008777E-2</v>
      </c>
      <c r="S1066">
        <f t="shared" si="81"/>
        <v>7.8259935449008777</v>
      </c>
      <c r="U1066">
        <v>3.3423010409022269</v>
      </c>
    </row>
    <row r="1067" spans="1:21">
      <c r="A1067">
        <f t="shared" si="82"/>
        <v>89</v>
      </c>
      <c r="B1067">
        <f t="shared" si="83"/>
        <v>8</v>
      </c>
      <c r="C1067" s="4">
        <f t="shared" si="84"/>
        <v>2014</v>
      </c>
      <c r="D1067" s="19">
        <v>-1.7000000000000001E-4</v>
      </c>
      <c r="E1067" s="19">
        <v>0.74748999999999999</v>
      </c>
      <c r="F1067" s="19">
        <v>3.5620099999999999</v>
      </c>
      <c r="G1067" s="19">
        <v>4.0004999999999997</v>
      </c>
      <c r="H1067" s="19">
        <v>4.54</v>
      </c>
      <c r="I1067" s="36">
        <v>1.5919292318132938</v>
      </c>
      <c r="J1067" s="37">
        <v>6.0282126298571992</v>
      </c>
      <c r="K1067" s="36">
        <v>3.8902937171747531E-2</v>
      </c>
      <c r="M1067" s="19">
        <v>-0.16705</v>
      </c>
      <c r="O1067" s="34">
        <v>1063</v>
      </c>
      <c r="P1067" s="23">
        <v>1.8783518485842698E-2</v>
      </c>
      <c r="R1067">
        <f t="shared" si="80"/>
        <v>6.0282126298571992E-2</v>
      </c>
      <c r="S1067">
        <f t="shared" si="81"/>
        <v>6.0282126298571992</v>
      </c>
      <c r="U1067">
        <v>4.0733489558612161</v>
      </c>
    </row>
    <row r="1068" spans="1:21">
      <c r="A1068">
        <f t="shared" si="82"/>
        <v>89</v>
      </c>
      <c r="B1068">
        <f t="shared" si="83"/>
        <v>9</v>
      </c>
      <c r="C1068" s="4">
        <f t="shared" si="84"/>
        <v>2014</v>
      </c>
      <c r="D1068" s="19">
        <v>4.6999999999999999E-4</v>
      </c>
      <c r="E1068" s="19">
        <v>-0.48646</v>
      </c>
      <c r="F1068" s="19">
        <v>-2.7056</v>
      </c>
      <c r="G1068" s="19">
        <v>-1.4023600000000001</v>
      </c>
      <c r="H1068" s="19">
        <v>-5.69</v>
      </c>
      <c r="I1068" s="36">
        <v>-1.5237716328760391</v>
      </c>
      <c r="J1068" s="37">
        <v>-12.290826694495427</v>
      </c>
      <c r="K1068" s="36">
        <v>-5.3859615010694135</v>
      </c>
      <c r="M1068" s="19">
        <v>7.5259999999999994E-2</v>
      </c>
      <c r="O1068" s="34">
        <v>1064</v>
      </c>
      <c r="P1068" s="23">
        <v>-7.4859526982566038E-2</v>
      </c>
      <c r="R1068">
        <f t="shared" si="80"/>
        <v>-0.12290826694495427</v>
      </c>
      <c r="S1068">
        <f t="shared" si="81"/>
        <v>-12.290826694495427</v>
      </c>
      <c r="U1068">
        <v>-5.1936696495044288</v>
      </c>
    </row>
    <row r="1069" spans="1:21">
      <c r="A1069">
        <f t="shared" si="82"/>
        <v>89</v>
      </c>
      <c r="B1069">
        <f t="shared" si="83"/>
        <v>10</v>
      </c>
      <c r="C1069" s="4">
        <f t="shared" si="84"/>
        <v>2014</v>
      </c>
      <c r="D1069" s="19">
        <v>1.3699999999999999E-3</v>
      </c>
      <c r="E1069" s="19">
        <v>0.89226000000000005</v>
      </c>
      <c r="F1069" s="19">
        <v>2.2477900000000002</v>
      </c>
      <c r="G1069" s="19">
        <v>2.44251</v>
      </c>
      <c r="H1069" s="19">
        <v>6.52</v>
      </c>
      <c r="I1069" s="36">
        <v>-0.12254637067809168</v>
      </c>
      <c r="J1069" s="37">
        <v>3.6419392500619319</v>
      </c>
      <c r="K1069" s="36">
        <v>-4.2951089190299996</v>
      </c>
      <c r="M1069" s="19">
        <v>-0.25123000000000001</v>
      </c>
      <c r="O1069" s="34">
        <v>1065</v>
      </c>
      <c r="P1069" s="23">
        <v>1.0620899646755833E-2</v>
      </c>
      <c r="R1069">
        <f t="shared" si="80"/>
        <v>3.6419392500619319E-2</v>
      </c>
      <c r="S1069">
        <f t="shared" si="81"/>
        <v>3.6419392500619319</v>
      </c>
      <c r="U1069">
        <v>2.5527369227057322</v>
      </c>
    </row>
    <row r="1070" spans="1:21">
      <c r="A1070">
        <f t="shared" si="82"/>
        <v>89</v>
      </c>
      <c r="B1070">
        <f t="shared" si="83"/>
        <v>11</v>
      </c>
      <c r="C1070" s="4">
        <f t="shared" si="84"/>
        <v>2014</v>
      </c>
      <c r="D1070" s="19">
        <v>-3.3E-4</v>
      </c>
      <c r="E1070" s="19">
        <v>0.78483000000000003</v>
      </c>
      <c r="F1070" s="19">
        <v>1.7250700000000001</v>
      </c>
      <c r="G1070" s="19">
        <v>2.68947</v>
      </c>
      <c r="H1070" s="19">
        <v>-0.75</v>
      </c>
      <c r="I1070" s="36">
        <v>3.626766208637243</v>
      </c>
      <c r="J1070" s="37">
        <v>0.47711133314856102</v>
      </c>
      <c r="K1070" s="36">
        <v>1.5890057977238525</v>
      </c>
      <c r="M1070" s="19">
        <v>-0.53993999999999998</v>
      </c>
      <c r="O1070" s="34">
        <v>1066</v>
      </c>
      <c r="P1070" s="23">
        <v>-6.6411660492573521E-3</v>
      </c>
      <c r="R1070">
        <f t="shared" si="80"/>
        <v>4.7711133314856102E-3</v>
      </c>
      <c r="S1070">
        <f t="shared" si="81"/>
        <v>0.47711133314856102</v>
      </c>
      <c r="U1070">
        <v>1.1488576927790244</v>
      </c>
    </row>
    <row r="1071" spans="1:21">
      <c r="A1071">
        <f t="shared" si="82"/>
        <v>89</v>
      </c>
      <c r="B1071">
        <f t="shared" si="83"/>
        <v>12</v>
      </c>
      <c r="C1071" s="4">
        <f t="shared" si="84"/>
        <v>2014</v>
      </c>
      <c r="D1071" s="19">
        <v>4.8999999999999998E-4</v>
      </c>
      <c r="E1071" s="19">
        <v>-0.60040000000000004</v>
      </c>
      <c r="F1071" s="19">
        <v>1.82572</v>
      </c>
      <c r="G1071" s="19">
        <v>-0.25191000000000002</v>
      </c>
      <c r="H1071" s="19">
        <v>3.37</v>
      </c>
      <c r="I1071" s="36">
        <v>-2.9671928873506648</v>
      </c>
      <c r="J1071" s="37">
        <v>-8.8452527681304964</v>
      </c>
      <c r="K1071" s="36">
        <v>1.3950538998097617</v>
      </c>
      <c r="M1071" s="19">
        <v>-0.56701000000000001</v>
      </c>
      <c r="O1071" s="34">
        <v>1067</v>
      </c>
      <c r="P1071" s="23">
        <v>-4.9494748890442253E-2</v>
      </c>
      <c r="R1071">
        <f t="shared" si="80"/>
        <v>-8.845252768130496E-2</v>
      </c>
      <c r="S1071">
        <f t="shared" si="81"/>
        <v>-8.8452527681304964</v>
      </c>
      <c r="U1071">
        <v>-4.0986389865164803</v>
      </c>
    </row>
    <row r="1072" spans="1:21">
      <c r="A1072">
        <f t="shared" si="82"/>
        <v>90</v>
      </c>
      <c r="B1072">
        <f t="shared" si="83"/>
        <v>1</v>
      </c>
      <c r="C1072" s="4">
        <f t="shared" si="84"/>
        <v>2015</v>
      </c>
      <c r="D1072" s="19">
        <v>1.17E-3</v>
      </c>
      <c r="E1072" s="19">
        <v>2.41106</v>
      </c>
      <c r="F1072" s="19">
        <v>5.9853899999999998</v>
      </c>
      <c r="G1072" s="19">
        <v>-3.0019200000000001</v>
      </c>
      <c r="H1072" s="19">
        <v>-4.9000000000000004</v>
      </c>
      <c r="I1072" s="36">
        <v>3.8610254048283088</v>
      </c>
      <c r="J1072" s="37">
        <v>4.676410064129799</v>
      </c>
      <c r="K1072" s="36">
        <v>5.0865124035855747</v>
      </c>
      <c r="M1072" s="19">
        <v>-0.47059000000000001</v>
      </c>
      <c r="O1072" s="34">
        <v>1068</v>
      </c>
      <c r="P1072" s="23">
        <v>6.7276499262520773E-3</v>
      </c>
      <c r="R1072">
        <f t="shared" si="80"/>
        <v>4.676410064129799E-2</v>
      </c>
      <c r="S1072">
        <f t="shared" si="81"/>
        <v>4.676410064129799</v>
      </c>
      <c r="U1072">
        <v>3.9768899481382944</v>
      </c>
    </row>
    <row r="1073" spans="1:21">
      <c r="A1073">
        <f t="shared" si="82"/>
        <v>90</v>
      </c>
      <c r="B1073">
        <f t="shared" si="83"/>
        <v>2</v>
      </c>
      <c r="C1073" s="4">
        <f t="shared" si="84"/>
        <v>2015</v>
      </c>
      <c r="D1073" s="19">
        <v>-1E-4</v>
      </c>
      <c r="E1073" s="19">
        <v>-1.2278899999999999</v>
      </c>
      <c r="F1073" s="19">
        <v>-3.2027199999999998</v>
      </c>
      <c r="G1073" s="19">
        <v>5.7471500000000004</v>
      </c>
      <c r="H1073" s="19">
        <v>6.03</v>
      </c>
      <c r="I1073" s="36">
        <v>3.4814310398740349</v>
      </c>
      <c r="J1073" s="37">
        <v>2.6205792753200452</v>
      </c>
      <c r="K1073" s="36">
        <v>-3.6699067645308503</v>
      </c>
      <c r="M1073" s="19">
        <v>0.43430000000000002</v>
      </c>
      <c r="O1073" s="34">
        <v>1069</v>
      </c>
      <c r="P1073" s="23">
        <v>1.9386784931822998E-2</v>
      </c>
      <c r="R1073">
        <f t="shared" si="80"/>
        <v>2.6205792753200452E-2</v>
      </c>
      <c r="S1073">
        <f t="shared" si="81"/>
        <v>2.6205792753200452</v>
      </c>
      <c r="U1073">
        <v>0.66893233482846826</v>
      </c>
    </row>
    <row r="1074" spans="1:21">
      <c r="A1074">
        <f t="shared" si="82"/>
        <v>90</v>
      </c>
      <c r="B1074">
        <f t="shared" si="83"/>
        <v>3</v>
      </c>
      <c r="C1074" s="4">
        <f t="shared" si="84"/>
        <v>2015</v>
      </c>
      <c r="D1074" s="19">
        <v>1.8600000000000001E-3</v>
      </c>
      <c r="E1074" s="19">
        <v>0.74444999999999995</v>
      </c>
      <c r="F1074" s="19">
        <v>0.57991999999999999</v>
      </c>
      <c r="G1074" s="19">
        <v>-1.58145</v>
      </c>
      <c r="H1074" s="19">
        <v>2.29</v>
      </c>
      <c r="I1074" s="36">
        <v>2.6802189545675281</v>
      </c>
      <c r="J1074" s="37">
        <v>2.8836527345226015</v>
      </c>
      <c r="K1074" s="36">
        <v>-2.224052718286651</v>
      </c>
      <c r="M1074" s="19">
        <v>0.59516999999999998</v>
      </c>
      <c r="O1074" s="34">
        <v>1070</v>
      </c>
      <c r="P1074" s="23">
        <v>1.7692689216906032E-3</v>
      </c>
      <c r="R1074">
        <f t="shared" si="80"/>
        <v>2.8836527345226015E-2</v>
      </c>
      <c r="S1074">
        <f t="shared" si="81"/>
        <v>2.8836527345226015</v>
      </c>
      <c r="U1074">
        <v>2.701945374374549</v>
      </c>
    </row>
    <row r="1075" spans="1:21">
      <c r="A1075">
        <f t="shared" si="82"/>
        <v>90</v>
      </c>
      <c r="B1075">
        <f t="shared" si="83"/>
        <v>4</v>
      </c>
      <c r="C1075" s="4">
        <f t="shared" si="84"/>
        <v>2015</v>
      </c>
      <c r="D1075" s="19">
        <v>2.7499999999999998E-3</v>
      </c>
      <c r="E1075" s="19">
        <v>-0.13908999999999999</v>
      </c>
      <c r="F1075" s="19">
        <v>-2.22871</v>
      </c>
      <c r="G1075" s="19">
        <v>0.95931999999999995</v>
      </c>
      <c r="H1075" s="19">
        <v>-1.95</v>
      </c>
      <c r="I1075" s="36">
        <v>0.53600333033479319</v>
      </c>
      <c r="J1075" s="37">
        <v>8.1720679428065601</v>
      </c>
      <c r="K1075" s="36">
        <v>-0.56866048862679319</v>
      </c>
      <c r="M1075" s="19">
        <v>0.20329</v>
      </c>
      <c r="O1075" s="34">
        <v>1071</v>
      </c>
      <c r="P1075" s="23">
        <v>4.0405641939410986E-2</v>
      </c>
      <c r="R1075">
        <f t="shared" si="80"/>
        <v>8.1720679428065601E-2</v>
      </c>
      <c r="S1075">
        <f t="shared" si="81"/>
        <v>8.1720679428065601</v>
      </c>
      <c r="U1075">
        <v>3.9710508885399287</v>
      </c>
    </row>
    <row r="1076" spans="1:21">
      <c r="A1076">
        <f t="shared" si="82"/>
        <v>90</v>
      </c>
      <c r="B1076">
        <f t="shared" si="83"/>
        <v>5</v>
      </c>
      <c r="C1076" s="4">
        <f t="shared" si="84"/>
        <v>2015</v>
      </c>
      <c r="D1076" s="19">
        <v>-7.7999999999999999E-4</v>
      </c>
      <c r="E1076" s="19">
        <v>4.6350000000000002E-2</v>
      </c>
      <c r="F1076" s="19">
        <v>-2.0386099999999998</v>
      </c>
      <c r="G1076" s="19">
        <v>1.28593</v>
      </c>
      <c r="H1076" s="19">
        <v>1.38</v>
      </c>
      <c r="I1076" s="36">
        <v>4.0957012772107113E-4</v>
      </c>
      <c r="J1076" s="37">
        <v>-3.9512912442411841</v>
      </c>
      <c r="K1076" s="36">
        <v>0.94471510273248516</v>
      </c>
      <c r="M1076" s="19">
        <v>0.50971999999999995</v>
      </c>
      <c r="O1076" s="34">
        <v>1072</v>
      </c>
      <c r="P1076" s="23">
        <v>-3.6233464230820411E-3</v>
      </c>
      <c r="R1076">
        <f t="shared" si="80"/>
        <v>-3.9512912442411841E-2</v>
      </c>
      <c r="S1076">
        <f t="shared" si="81"/>
        <v>-3.9512912442411841</v>
      </c>
      <c r="U1076">
        <v>-3.6020079244619927</v>
      </c>
    </row>
    <row r="1077" spans="1:21">
      <c r="A1077">
        <f t="shared" si="82"/>
        <v>90</v>
      </c>
      <c r="B1077">
        <f t="shared" si="83"/>
        <v>6</v>
      </c>
      <c r="C1077" s="4">
        <f t="shared" si="84"/>
        <v>2015</v>
      </c>
      <c r="D1077" s="19">
        <v>3.8999999999999999E-4</v>
      </c>
      <c r="E1077" s="19">
        <v>-0.52688000000000001</v>
      </c>
      <c r="F1077" s="19">
        <v>-3.1969799999999999</v>
      </c>
      <c r="G1077" s="19">
        <v>-1.93581</v>
      </c>
      <c r="H1077" s="19">
        <v>1.63</v>
      </c>
      <c r="I1077" s="36">
        <v>-5.4060491397653978</v>
      </c>
      <c r="J1077" s="37">
        <v>-9.4259222377708678</v>
      </c>
      <c r="K1077" s="36">
        <v>-1.712271277488675</v>
      </c>
      <c r="M1077" s="19">
        <v>0.35028999999999999</v>
      </c>
      <c r="O1077" s="34">
        <v>1073</v>
      </c>
      <c r="P1077" s="23">
        <v>-4.5286167479794526E-2</v>
      </c>
      <c r="R1077">
        <f t="shared" si="80"/>
        <v>-9.4259222377708674E-2</v>
      </c>
      <c r="S1077">
        <f t="shared" si="81"/>
        <v>-9.4259222377708678</v>
      </c>
      <c r="U1077">
        <v>-5.129605671328493</v>
      </c>
    </row>
    <row r="1078" spans="1:21">
      <c r="A1078">
        <f t="shared" si="82"/>
        <v>90</v>
      </c>
      <c r="B1078">
        <f t="shared" si="83"/>
        <v>7</v>
      </c>
      <c r="C1078" s="4">
        <f t="shared" si="84"/>
        <v>2015</v>
      </c>
      <c r="D1078" s="19">
        <v>-9.7999999999999997E-4</v>
      </c>
      <c r="E1078" s="19">
        <v>0.50604000000000005</v>
      </c>
      <c r="F1078" s="19">
        <v>2.3887399999999999</v>
      </c>
      <c r="G1078" s="19">
        <v>2.0951200000000001</v>
      </c>
      <c r="H1078" s="19">
        <v>-2.44</v>
      </c>
      <c r="I1078" s="36">
        <v>2.6581540648925124</v>
      </c>
      <c r="J1078" s="37">
        <v>-12.330700287435425</v>
      </c>
      <c r="K1078" s="36">
        <v>-6.1998292058069948</v>
      </c>
      <c r="M1078" s="19">
        <v>6.7000000000000002E-3</v>
      </c>
      <c r="O1078" s="34">
        <v>1074</v>
      </c>
      <c r="P1078" s="23">
        <v>-6.3921751748481914E-2</v>
      </c>
      <c r="R1078">
        <f t="shared" si="80"/>
        <v>-0.12330700287435425</v>
      </c>
      <c r="S1078">
        <f t="shared" si="81"/>
        <v>-12.330700287435425</v>
      </c>
      <c r="U1078">
        <v>-6.344047758485666</v>
      </c>
    </row>
    <row r="1079" spans="1:21">
      <c r="A1079">
        <f t="shared" si="82"/>
        <v>90</v>
      </c>
      <c r="B1079">
        <f t="shared" si="83"/>
        <v>8</v>
      </c>
      <c r="C1079" s="4">
        <f t="shared" si="84"/>
        <v>2015</v>
      </c>
      <c r="D1079" s="19">
        <v>3.31E-3</v>
      </c>
      <c r="E1079" s="19">
        <v>0.11199000000000001</v>
      </c>
      <c r="F1079" s="19">
        <v>-0.67252999999999996</v>
      </c>
      <c r="G1079" s="19">
        <v>-6.0333800000000002</v>
      </c>
      <c r="H1079" s="19">
        <v>-4.43</v>
      </c>
      <c r="I1079" s="36">
        <v>-5.6518216695795163</v>
      </c>
      <c r="J1079" s="37">
        <v>-14.025950335462023</v>
      </c>
      <c r="K1079" s="36">
        <v>2.603787327021112</v>
      </c>
      <c r="M1079" s="19">
        <v>-0.14163000000000001</v>
      </c>
      <c r="O1079" s="34">
        <v>1075</v>
      </c>
      <c r="P1079" s="23">
        <v>-7.2093042764011517E-2</v>
      </c>
      <c r="R1079">
        <f t="shared" si="80"/>
        <v>-0.14025950335462023</v>
      </c>
      <c r="S1079">
        <f t="shared" si="81"/>
        <v>-14.025950335462023</v>
      </c>
      <c r="U1079">
        <v>-7.3462603183470199</v>
      </c>
    </row>
    <row r="1080" spans="1:21">
      <c r="A1080">
        <f t="shared" si="82"/>
        <v>90</v>
      </c>
      <c r="B1080">
        <f t="shared" si="83"/>
        <v>9</v>
      </c>
      <c r="C1080" s="4">
        <f t="shared" si="84"/>
        <v>2015</v>
      </c>
      <c r="D1080" s="19">
        <v>8.5999999999999998E-4</v>
      </c>
      <c r="E1080" s="19">
        <v>0.99189000000000005</v>
      </c>
      <c r="F1080" s="19">
        <v>1.32816</v>
      </c>
      <c r="G1080" s="19">
        <v>-2.4743499999999998</v>
      </c>
      <c r="H1080" s="19">
        <v>-4.3099999999999996</v>
      </c>
      <c r="I1080" s="36">
        <v>-3.7010034796065496</v>
      </c>
      <c r="J1080" s="37">
        <v>-4.7767536164963875</v>
      </c>
      <c r="K1080" s="36">
        <v>-1.1535048802129522</v>
      </c>
      <c r="M1080" s="19">
        <v>-0.15568000000000001</v>
      </c>
      <c r="O1080" s="34">
        <v>1076</v>
      </c>
      <c r="P1080" s="23">
        <v>-3.2256268176212632E-2</v>
      </c>
      <c r="R1080">
        <f t="shared" si="80"/>
        <v>-4.7767536164963875E-2</v>
      </c>
      <c r="S1080">
        <f t="shared" si="81"/>
        <v>-4.7767536164963875</v>
      </c>
      <c r="U1080">
        <v>-1.6028280503061616</v>
      </c>
    </row>
    <row r="1081" spans="1:21">
      <c r="A1081">
        <f t="shared" si="82"/>
        <v>90</v>
      </c>
      <c r="B1081">
        <f t="shared" si="83"/>
        <v>10</v>
      </c>
      <c r="C1081" s="4">
        <f t="shared" si="84"/>
        <v>2015</v>
      </c>
      <c r="D1081" s="19">
        <v>-1.9300000000000001E-3</v>
      </c>
      <c r="E1081" s="19">
        <v>-0.51726000000000005</v>
      </c>
      <c r="F1081" s="19">
        <v>0.19839000000000001</v>
      </c>
      <c r="G1081" s="19">
        <v>8.4354099999999992</v>
      </c>
      <c r="H1081" s="19">
        <v>6.03</v>
      </c>
      <c r="I1081" s="36">
        <v>5.7347874097289289</v>
      </c>
      <c r="J1081" s="37">
        <v>10.480087817166538</v>
      </c>
      <c r="K1081" s="36">
        <v>2.5448833034111162</v>
      </c>
      <c r="M1081" s="19">
        <v>-4.4970000000000003E-2</v>
      </c>
      <c r="O1081" s="34">
        <v>1077</v>
      </c>
      <c r="P1081" s="23">
        <v>5.154077684526337E-2</v>
      </c>
      <c r="R1081">
        <f t="shared" si="80"/>
        <v>0.10480087817166539</v>
      </c>
      <c r="S1081">
        <f t="shared" si="81"/>
        <v>10.480087817166538</v>
      </c>
      <c r="U1081">
        <v>5.0649582497588153</v>
      </c>
    </row>
    <row r="1082" spans="1:21">
      <c r="A1082">
        <f t="shared" si="82"/>
        <v>90</v>
      </c>
      <c r="B1082">
        <f t="shared" si="83"/>
        <v>11</v>
      </c>
      <c r="C1082" s="4">
        <f t="shared" si="84"/>
        <v>2015</v>
      </c>
      <c r="D1082" s="19">
        <v>2.1900000000000001E-3</v>
      </c>
      <c r="E1082" s="19">
        <v>-0.40376000000000001</v>
      </c>
      <c r="F1082" s="19">
        <v>0.19520999999999999</v>
      </c>
      <c r="G1082" s="19">
        <v>0.29738999999999999</v>
      </c>
      <c r="H1082" s="19">
        <v>2.84</v>
      </c>
      <c r="I1082" s="36">
        <v>0.88677022621972235</v>
      </c>
      <c r="J1082" s="37">
        <v>-3.9622541479792051</v>
      </c>
      <c r="K1082" s="36">
        <v>-7.0425001094235444</v>
      </c>
      <c r="M1082" s="19">
        <v>-0.21107000000000001</v>
      </c>
      <c r="O1082" s="34">
        <v>1078</v>
      </c>
      <c r="P1082" s="23">
        <v>-2.4782822854964026E-2</v>
      </c>
      <c r="R1082">
        <f t="shared" si="80"/>
        <v>-3.9622541479792051E-2</v>
      </c>
      <c r="S1082">
        <f t="shared" si="81"/>
        <v>-3.9622541479792051</v>
      </c>
      <c r="U1082">
        <v>-1.5216834744719725</v>
      </c>
    </row>
    <row r="1083" spans="1:21">
      <c r="A1083">
        <f t="shared" si="82"/>
        <v>90</v>
      </c>
      <c r="B1083">
        <f t="shared" si="83"/>
        <v>12</v>
      </c>
      <c r="C1083" s="4">
        <f t="shared" si="84"/>
        <v>2015</v>
      </c>
      <c r="D1083" s="19">
        <v>1.0160000000000001E-2</v>
      </c>
      <c r="E1083" s="19">
        <v>-0.17213000000000001</v>
      </c>
      <c r="F1083" s="19">
        <v>4.2000000000000002E-4</v>
      </c>
      <c r="G1083" s="19">
        <v>-1.5771900000000001</v>
      </c>
      <c r="H1083" s="19">
        <v>-4.9000000000000004</v>
      </c>
      <c r="I1083" s="36">
        <v>1.4519221462118754</v>
      </c>
      <c r="J1083" s="37">
        <v>-2.1539343660295862</v>
      </c>
      <c r="K1083" s="36">
        <v>3.2959789057351863E-2</v>
      </c>
      <c r="M1083" s="19">
        <v>-0.34171000000000001</v>
      </c>
      <c r="O1083" s="34">
        <v>1079</v>
      </c>
      <c r="P1083" s="23">
        <v>-1.7591330015381379E-2</v>
      </c>
      <c r="R1083">
        <f t="shared" si="80"/>
        <v>-2.1539343660295862E-2</v>
      </c>
      <c r="S1083">
        <f t="shared" si="81"/>
        <v>-2.1539343660295862</v>
      </c>
      <c r="U1083">
        <v>-0.40187080647163392</v>
      </c>
    </row>
    <row r="1084" spans="1:21">
      <c r="A1084">
        <f t="shared" ref="A1084:A1102" si="85">IF(MOD(B1083,12)=0,A1083+1,A1083)</f>
        <v>91</v>
      </c>
      <c r="B1084">
        <f t="shared" si="83"/>
        <v>1</v>
      </c>
      <c r="C1084" s="4">
        <f t="shared" ref="C1084:C1102" si="86">IF(MOD(B1083,12)=0,C1083+1,C1083)</f>
        <v>2016</v>
      </c>
      <c r="D1084" s="19">
        <v>6.0400000000000002E-3</v>
      </c>
      <c r="E1084" s="19">
        <v>2.3326500000000001</v>
      </c>
      <c r="F1084" s="19">
        <v>0.66610999999999998</v>
      </c>
      <c r="G1084" s="19">
        <v>-4.9624199999999998</v>
      </c>
      <c r="H1084" s="19">
        <v>-6.8</v>
      </c>
      <c r="I1084" s="36">
        <v>-4.6426584877818549</v>
      </c>
      <c r="J1084" s="37">
        <v>-9.5721907112745424</v>
      </c>
      <c r="K1084" s="36">
        <v>4.8717345257707656</v>
      </c>
      <c r="M1084" s="19">
        <v>0.16531000000000001</v>
      </c>
      <c r="O1084" s="34">
        <v>1080</v>
      </c>
      <c r="P1084" s="23">
        <v>-6.8429007379871121E-2</v>
      </c>
      <c r="R1084">
        <f t="shared" si="80"/>
        <v>-9.5721907112745419E-2</v>
      </c>
      <c r="S1084">
        <f t="shared" si="81"/>
        <v>-9.5721907112745424</v>
      </c>
      <c r="U1084">
        <v>-2.9297713163127277</v>
      </c>
    </row>
    <row r="1085" spans="1:21">
      <c r="A1085">
        <f t="shared" si="85"/>
        <v>91</v>
      </c>
      <c r="B1085">
        <f t="shared" si="83"/>
        <v>2</v>
      </c>
      <c r="C1085" s="4">
        <f t="shared" si="86"/>
        <v>2016</v>
      </c>
      <c r="D1085" s="19">
        <v>2.0129999999999999E-2</v>
      </c>
      <c r="E1085" s="19">
        <v>0.57240000000000002</v>
      </c>
      <c r="F1085" s="19">
        <v>2.3171400000000002</v>
      </c>
      <c r="G1085" s="19">
        <v>-0.13492000000000001</v>
      </c>
      <c r="H1085" s="19">
        <v>1.1000000000000001</v>
      </c>
      <c r="I1085" s="36">
        <v>0.53961920894368365</v>
      </c>
      <c r="J1085" s="37">
        <v>3.891897619238871</v>
      </c>
      <c r="K1085" s="36">
        <v>10.852782764811497</v>
      </c>
      <c r="M1085" s="19">
        <v>8.2309999999999994E-2</v>
      </c>
      <c r="O1085" s="34">
        <v>1081</v>
      </c>
      <c r="P1085" s="23">
        <v>1.6327711461067373E-2</v>
      </c>
      <c r="R1085">
        <f t="shared" si="80"/>
        <v>3.891897619238871E-2</v>
      </c>
      <c r="S1085">
        <f t="shared" si="81"/>
        <v>3.891897619238871</v>
      </c>
      <c r="U1085">
        <v>2.2228327021452641</v>
      </c>
    </row>
    <row r="1086" spans="1:21">
      <c r="A1086">
        <f t="shared" si="85"/>
        <v>91</v>
      </c>
      <c r="B1086">
        <f t="shared" si="83"/>
        <v>3</v>
      </c>
      <c r="C1086" s="4">
        <f t="shared" si="86"/>
        <v>2016</v>
      </c>
      <c r="D1086" s="19">
        <v>2.0500000000000001E-2</v>
      </c>
      <c r="E1086" s="19">
        <v>0.44830999999999999</v>
      </c>
      <c r="F1086" s="19">
        <v>4.2316000000000003</v>
      </c>
      <c r="G1086" s="19">
        <v>6.7838200000000004</v>
      </c>
      <c r="H1086" s="19">
        <v>7.08</v>
      </c>
      <c r="I1086" s="36">
        <v>3.2708217889295321</v>
      </c>
      <c r="J1086" s="37">
        <v>20.013526119624302</v>
      </c>
      <c r="K1086" s="36">
        <v>0.17005425540528307</v>
      </c>
      <c r="M1086" s="19">
        <v>0.43059999999999998</v>
      </c>
      <c r="O1086" s="34">
        <v>1082</v>
      </c>
      <c r="P1086" s="23">
        <v>9.3742934170044645E-2</v>
      </c>
      <c r="R1086">
        <f t="shared" si="80"/>
        <v>0.20013526119624303</v>
      </c>
      <c r="S1086">
        <f t="shared" si="81"/>
        <v>20.013526119624302</v>
      </c>
      <c r="U1086">
        <v>9.7273613115435751</v>
      </c>
    </row>
    <row r="1087" spans="1:21">
      <c r="A1087">
        <f t="shared" si="85"/>
        <v>91</v>
      </c>
      <c r="B1087">
        <f t="shared" si="83"/>
        <v>4</v>
      </c>
      <c r="C1087" s="4">
        <f t="shared" si="86"/>
        <v>2016</v>
      </c>
      <c r="D1087" s="19">
        <v>6.9499999999999996E-3</v>
      </c>
      <c r="E1087" s="19">
        <v>-0.10002</v>
      </c>
      <c r="F1087" s="19">
        <v>1.4583900000000001</v>
      </c>
      <c r="G1087" s="19">
        <v>0.38767000000000001</v>
      </c>
      <c r="H1087" s="19">
        <v>1.08</v>
      </c>
      <c r="I1087" s="36">
        <v>1.2435452910306486</v>
      </c>
      <c r="J1087" s="37">
        <v>-1.8722141615052923</v>
      </c>
      <c r="K1087" s="36">
        <v>3.9329021827000821</v>
      </c>
      <c r="M1087" s="19">
        <v>0.47410999999999998</v>
      </c>
      <c r="O1087" s="34">
        <v>1083</v>
      </c>
      <c r="P1087" s="23">
        <v>-7.2526616308796754E-3</v>
      </c>
      <c r="R1087">
        <f t="shared" si="80"/>
        <v>-1.8722141615052923E-2</v>
      </c>
      <c r="S1087">
        <f t="shared" si="81"/>
        <v>-1.8722141615052923</v>
      </c>
      <c r="U1087">
        <v>-1.1553271956402595</v>
      </c>
    </row>
    <row r="1088" spans="1:21">
      <c r="A1088">
        <f t="shared" si="85"/>
        <v>91</v>
      </c>
      <c r="B1088">
        <f t="shared" si="83"/>
        <v>5</v>
      </c>
      <c r="C1088" s="4">
        <f t="shared" si="86"/>
        <v>2016</v>
      </c>
      <c r="D1088" s="19">
        <v>1.286E-2</v>
      </c>
      <c r="E1088" s="19">
        <v>-0.21268000000000001</v>
      </c>
      <c r="F1088" s="19">
        <v>0.16327</v>
      </c>
      <c r="G1088" s="19">
        <v>1.79582</v>
      </c>
      <c r="H1088" s="19">
        <v>1.07</v>
      </c>
      <c r="I1088" s="36">
        <v>0.15906427537270193</v>
      </c>
      <c r="J1088" s="37">
        <v>-4.1537957286694072</v>
      </c>
      <c r="K1088" s="36">
        <v>-5.7208415976354505</v>
      </c>
      <c r="M1088" s="19">
        <v>0.40458</v>
      </c>
      <c r="O1088" s="34">
        <v>1084</v>
      </c>
      <c r="P1088" s="23">
        <v>-1.3968721898712122E-2</v>
      </c>
      <c r="R1088">
        <f t="shared" si="80"/>
        <v>-4.1537957286694072E-2</v>
      </c>
      <c r="S1088">
        <f t="shared" si="81"/>
        <v>-4.1537957286694072</v>
      </c>
      <c r="U1088">
        <v>-2.7959798031021417</v>
      </c>
    </row>
    <row r="1089" spans="1:21">
      <c r="A1089">
        <f t="shared" si="85"/>
        <v>91</v>
      </c>
      <c r="B1089">
        <f t="shared" si="83"/>
        <v>6</v>
      </c>
      <c r="C1089" s="4">
        <f t="shared" si="86"/>
        <v>2016</v>
      </c>
      <c r="D1089" s="19">
        <v>1.942E-2</v>
      </c>
      <c r="E1089" s="19">
        <v>1.74695</v>
      </c>
      <c r="F1089" s="19">
        <v>3.7700499999999999</v>
      </c>
      <c r="G1089" s="19">
        <v>0.25911000000000001</v>
      </c>
      <c r="H1089" s="19">
        <v>-0.17</v>
      </c>
      <c r="I1089" s="36">
        <v>5.1397694937678891</v>
      </c>
      <c r="J1089" s="37">
        <v>25.409844635818612</v>
      </c>
      <c r="K1089" s="36">
        <v>8.9637818661826749</v>
      </c>
      <c r="M1089" s="19">
        <v>0.32844000000000001</v>
      </c>
      <c r="O1089" s="34">
        <v>1085</v>
      </c>
      <c r="P1089" s="23">
        <v>0.10788370828486893</v>
      </c>
      <c r="R1089">
        <f t="shared" si="80"/>
        <v>0.25409844635818613</v>
      </c>
      <c r="S1089">
        <f t="shared" si="81"/>
        <v>25.409844635818612</v>
      </c>
      <c r="U1089">
        <v>13.197661178687634</v>
      </c>
    </row>
    <row r="1090" spans="1:21">
      <c r="A1090">
        <f t="shared" si="85"/>
        <v>91</v>
      </c>
      <c r="B1090">
        <f t="shared" si="83"/>
        <v>7</v>
      </c>
      <c r="C1090" s="4">
        <f t="shared" si="86"/>
        <v>2016</v>
      </c>
      <c r="D1090" s="19">
        <v>1.891E-2</v>
      </c>
      <c r="E1090" s="19">
        <v>3.9100000000000003E-2</v>
      </c>
      <c r="F1090" s="19">
        <v>2.4489700000000001</v>
      </c>
      <c r="G1090" s="19">
        <v>3.6868699999999999</v>
      </c>
      <c r="H1090" s="19">
        <v>5.0199999999999996</v>
      </c>
      <c r="I1090" s="36">
        <v>5.7616456538123497</v>
      </c>
      <c r="J1090" s="37">
        <v>3.4751217509350951</v>
      </c>
      <c r="K1090" s="36">
        <v>1.6089343176225679</v>
      </c>
      <c r="M1090" s="19">
        <v>-0.16181000000000001</v>
      </c>
      <c r="O1090" s="34">
        <v>1086</v>
      </c>
      <c r="P1090" s="23">
        <v>-2.1748722866130943E-2</v>
      </c>
      <c r="R1090">
        <f t="shared" si="80"/>
        <v>3.4751217509350951E-2</v>
      </c>
      <c r="S1090">
        <f t="shared" si="81"/>
        <v>3.4751217509350951</v>
      </c>
      <c r="U1090">
        <v>5.7756060938676415</v>
      </c>
    </row>
    <row r="1091" spans="1:21">
      <c r="A1091">
        <f t="shared" si="85"/>
        <v>91</v>
      </c>
      <c r="B1091">
        <f t="shared" si="83"/>
        <v>8</v>
      </c>
      <c r="C1091" s="4">
        <f t="shared" si="86"/>
        <v>2016</v>
      </c>
      <c r="D1091" s="19">
        <v>1.823E-2</v>
      </c>
      <c r="E1091" s="19">
        <v>-0.64470000000000005</v>
      </c>
      <c r="F1091" s="19">
        <v>0.16492999999999999</v>
      </c>
      <c r="G1091" s="19">
        <v>0.1404</v>
      </c>
      <c r="H1091" s="19">
        <v>1.59</v>
      </c>
      <c r="I1091" s="36">
        <v>0.75901033895732128</v>
      </c>
      <c r="J1091" s="37">
        <v>6.1909841876099936</v>
      </c>
      <c r="K1091" s="36">
        <v>-2.4403874813710869</v>
      </c>
      <c r="M1091" s="19">
        <v>9.1840000000000005E-2</v>
      </c>
      <c r="O1091" s="34">
        <v>1087</v>
      </c>
      <c r="P1091" s="23">
        <v>2.8881274348373953E-2</v>
      </c>
      <c r="R1091">
        <f t="shared" si="80"/>
        <v>6.1909841876099936E-2</v>
      </c>
      <c r="S1091">
        <f t="shared" si="81"/>
        <v>6.1909841876099936</v>
      </c>
      <c r="U1091">
        <v>3.2101437115418388</v>
      </c>
    </row>
    <row r="1092" spans="1:21">
      <c r="A1092">
        <f t="shared" si="85"/>
        <v>91</v>
      </c>
      <c r="B1092">
        <f t="shared" si="83"/>
        <v>9</v>
      </c>
      <c r="C1092" s="4">
        <f t="shared" si="86"/>
        <v>2016</v>
      </c>
      <c r="D1092" s="19">
        <v>2.1590000000000002E-2</v>
      </c>
      <c r="E1092" s="19">
        <v>0.26777000000000001</v>
      </c>
      <c r="F1092" s="19">
        <v>-1.19252</v>
      </c>
      <c r="G1092" s="19">
        <v>1.891E-2</v>
      </c>
      <c r="H1092" s="19">
        <v>0.72</v>
      </c>
      <c r="I1092" s="36">
        <v>2.5243996217874978</v>
      </c>
      <c r="J1092" s="37">
        <v>5.5364225064519434</v>
      </c>
      <c r="K1092" s="36">
        <v>1.0120297880465978</v>
      </c>
      <c r="M1092" s="19">
        <v>0.2404</v>
      </c>
      <c r="O1092" s="34">
        <v>1088</v>
      </c>
      <c r="P1092" s="23">
        <v>2.8954729595570106E-2</v>
      </c>
      <c r="R1092">
        <f t="shared" si="80"/>
        <v>5.5364225064519434E-2</v>
      </c>
      <c r="S1092">
        <f t="shared" si="81"/>
        <v>5.5364225064519434</v>
      </c>
      <c r="U1092">
        <v>2.5666333716479133</v>
      </c>
    </row>
    <row r="1093" spans="1:21">
      <c r="A1093">
        <f t="shared" si="85"/>
        <v>91</v>
      </c>
      <c r="B1093">
        <f t="shared" si="83"/>
        <v>10</v>
      </c>
      <c r="C1093" s="4">
        <f t="shared" si="86"/>
        <v>2016</v>
      </c>
      <c r="D1093" s="19">
        <v>1.5740000000000001E-2</v>
      </c>
      <c r="E1093" s="19">
        <v>-0.52056000000000002</v>
      </c>
      <c r="F1093" s="19">
        <v>-2.6280899999999998</v>
      </c>
      <c r="G1093" s="19">
        <v>-1.82412</v>
      </c>
      <c r="H1093" s="19">
        <v>-3.53</v>
      </c>
      <c r="I1093" s="36">
        <v>3.8228556943955141</v>
      </c>
      <c r="J1093" s="37">
        <v>5.8975093550023283</v>
      </c>
      <c r="K1093" s="36">
        <v>-3.81852551984877</v>
      </c>
      <c r="M1093" s="19">
        <v>0.12467</v>
      </c>
      <c r="O1093" s="34">
        <v>1089</v>
      </c>
      <c r="P1093" s="23">
        <v>-3.2733558931729023E-3</v>
      </c>
      <c r="R1093">
        <f t="shared" ref="R1093:R1107" si="87">(1+U1093/100)*(1+P1093)-1</f>
        <v>5.8975093550023283E-2</v>
      </c>
      <c r="S1093">
        <f t="shared" ref="S1093:S1107" si="88">R1093*100</f>
        <v>5.8975093550023283</v>
      </c>
      <c r="U1093">
        <v>6.2452879945812434</v>
      </c>
    </row>
    <row r="1094" spans="1:21">
      <c r="A1094">
        <f t="shared" si="85"/>
        <v>91</v>
      </c>
      <c r="B1094">
        <f t="shared" ref="B1094:B1107" si="89">IF(B1093+1=13,1,B1093+1)</f>
        <v>11</v>
      </c>
      <c r="C1094" s="4">
        <f t="shared" si="86"/>
        <v>2016</v>
      </c>
      <c r="D1094" s="19">
        <v>1.404E-2</v>
      </c>
      <c r="E1094" s="19">
        <v>-1.8854</v>
      </c>
      <c r="F1094" s="19">
        <v>-5.0983999999999998</v>
      </c>
      <c r="G1094" s="19">
        <v>3.7034899999999999</v>
      </c>
      <c r="H1094" s="19">
        <v>13.19</v>
      </c>
      <c r="I1094" s="36">
        <v>-4.032370234659175</v>
      </c>
      <c r="J1094" s="37">
        <v>-12.032969357174428</v>
      </c>
      <c r="K1094" s="36">
        <v>-7.3820754716981245</v>
      </c>
      <c r="M1094" s="19">
        <v>-0.15554999999999999</v>
      </c>
      <c r="O1094" s="34">
        <v>1090</v>
      </c>
      <c r="P1094" s="23">
        <v>-5.82208461482564E-2</v>
      </c>
      <c r="R1094">
        <f t="shared" si="87"/>
        <v>-0.12032969357174428</v>
      </c>
      <c r="S1094">
        <f t="shared" si="88"/>
        <v>-12.032969357174428</v>
      </c>
      <c r="U1094">
        <v>-6.5948420252743345</v>
      </c>
    </row>
    <row r="1095" spans="1:21">
      <c r="A1095">
        <f t="shared" si="85"/>
        <v>91</v>
      </c>
      <c r="B1095">
        <f t="shared" si="89"/>
        <v>12</v>
      </c>
      <c r="C1095" s="4">
        <f t="shared" si="86"/>
        <v>2016</v>
      </c>
      <c r="D1095" s="19">
        <v>2.5340000000000001E-2</v>
      </c>
      <c r="E1095" s="19">
        <v>-7.2690000000000005E-2</v>
      </c>
      <c r="F1095" s="19">
        <v>0.58672999999999997</v>
      </c>
      <c r="G1095" s="19">
        <v>1.97661</v>
      </c>
      <c r="H1095" s="19">
        <v>4.0599999999999996</v>
      </c>
      <c r="I1095" s="36">
        <v>4.8355858768954203</v>
      </c>
      <c r="J1095" s="37">
        <v>3.7910746782587657</v>
      </c>
      <c r="K1095" s="36">
        <v>-1.6127663186486729</v>
      </c>
      <c r="M1095" s="19">
        <v>3.2730000000000002E-2</v>
      </c>
      <c r="O1095" s="34">
        <v>1091</v>
      </c>
      <c r="P1095" s="23">
        <v>2.1112085062120478E-2</v>
      </c>
      <c r="R1095">
        <f t="shared" si="87"/>
        <v>3.7910746782587657E-2</v>
      </c>
      <c r="S1095">
        <f t="shared" si="88"/>
        <v>3.7910746782587657</v>
      </c>
      <c r="U1095">
        <v>1.6451339638630631</v>
      </c>
    </row>
    <row r="1096" spans="1:21">
      <c r="A1096">
        <f t="shared" si="85"/>
        <v>92</v>
      </c>
      <c r="B1096">
        <f t="shared" si="89"/>
        <v>1</v>
      </c>
      <c r="C1096" s="4">
        <f t="shared" si="86"/>
        <v>2017</v>
      </c>
      <c r="D1096" s="19">
        <v>3.6580000000000001E-2</v>
      </c>
      <c r="E1096" s="19">
        <v>0.44325999999999999</v>
      </c>
      <c r="F1096" s="19">
        <v>-0.21301</v>
      </c>
      <c r="G1096" s="19">
        <v>1.8966400000000001</v>
      </c>
      <c r="H1096" s="19">
        <v>-1.44</v>
      </c>
      <c r="I1096" s="36">
        <v>1.2408293393664929</v>
      </c>
      <c r="J1096" s="37">
        <v>5.8644015689783835</v>
      </c>
      <c r="K1096" s="36">
        <v>4.6329048399620376</v>
      </c>
      <c r="M1096" s="19">
        <v>0.58277000000000001</v>
      </c>
      <c r="O1096" s="34">
        <v>1092</v>
      </c>
      <c r="P1096" s="23">
        <v>2.3244901255603301E-2</v>
      </c>
      <c r="R1096">
        <f t="shared" si="87"/>
        <v>5.8644015689783835E-2</v>
      </c>
      <c r="S1096">
        <f t="shared" si="88"/>
        <v>5.8644015689783835</v>
      </c>
      <c r="U1096">
        <v>3.4594958050358149</v>
      </c>
    </row>
    <row r="1097" spans="1:21">
      <c r="A1097">
        <f t="shared" si="85"/>
        <v>92</v>
      </c>
      <c r="B1097">
        <f t="shared" si="89"/>
        <v>2</v>
      </c>
      <c r="C1097" s="4">
        <f t="shared" si="86"/>
        <v>2017</v>
      </c>
      <c r="D1097" s="19">
        <v>3.6360000000000003E-2</v>
      </c>
      <c r="E1097" s="19">
        <v>0.34061000000000002</v>
      </c>
      <c r="F1097" s="19">
        <v>2.1204499999999999</v>
      </c>
      <c r="G1097" s="19">
        <v>3.9705900000000001</v>
      </c>
      <c r="H1097" s="19">
        <v>0.68</v>
      </c>
      <c r="I1097" s="36">
        <v>2.7840201115041179</v>
      </c>
      <c r="J1097" s="37">
        <v>9.9750479999748407</v>
      </c>
      <c r="K1097" s="36">
        <v>3.5290237467018537</v>
      </c>
      <c r="M1097" s="19">
        <v>0.31461</v>
      </c>
      <c r="O1097" s="34">
        <v>1093</v>
      </c>
      <c r="P1097" s="23">
        <v>4.9962724272004877E-2</v>
      </c>
      <c r="R1097">
        <f t="shared" si="87"/>
        <v>9.9750479999748398E-2</v>
      </c>
      <c r="S1097">
        <f t="shared" si="88"/>
        <v>9.9750479999748407</v>
      </c>
      <c r="U1097">
        <v>4.7418593609848392</v>
      </c>
    </row>
    <row r="1098" spans="1:21">
      <c r="A1098">
        <f t="shared" si="85"/>
        <v>92</v>
      </c>
      <c r="B1098">
        <f t="shared" si="89"/>
        <v>3</v>
      </c>
      <c r="C1098" s="4">
        <f t="shared" si="86"/>
        <v>2017</v>
      </c>
      <c r="D1098" s="19">
        <v>3.3579999999999999E-2</v>
      </c>
      <c r="E1098" s="19">
        <v>0.14810999999999999</v>
      </c>
      <c r="F1098" s="19">
        <v>-0.61580000000000001</v>
      </c>
      <c r="G1098" s="19">
        <v>0.11665</v>
      </c>
      <c r="H1098" s="19">
        <v>0.17</v>
      </c>
      <c r="I1098" s="36">
        <v>1.4282104526098054</v>
      </c>
      <c r="J1098" s="37">
        <v>3.6366102277738843</v>
      </c>
      <c r="K1098" s="36">
        <v>-0.85616438356164171</v>
      </c>
      <c r="M1098" s="19">
        <v>8.1280000000000005E-2</v>
      </c>
      <c r="O1098" s="34">
        <v>1094</v>
      </c>
      <c r="P1098" s="23">
        <v>2.4945093731766121E-2</v>
      </c>
      <c r="R1098">
        <f t="shared" si="87"/>
        <v>3.6366102277738843E-2</v>
      </c>
      <c r="S1098">
        <f t="shared" si="88"/>
        <v>3.6366102277738843</v>
      </c>
      <c r="U1098">
        <v>1.1143044262390198</v>
      </c>
    </row>
    <row r="1099" spans="1:21">
      <c r="A1099">
        <f t="shared" si="85"/>
        <v>92</v>
      </c>
      <c r="B1099">
        <f t="shared" si="89"/>
        <v>4</v>
      </c>
      <c r="C1099" s="4">
        <f t="shared" si="86"/>
        <v>2017</v>
      </c>
      <c r="D1099" s="19">
        <v>5.4350000000000002E-2</v>
      </c>
      <c r="E1099" s="19">
        <v>0.74792000000000003</v>
      </c>
      <c r="F1099" s="19">
        <v>1.7582100000000001</v>
      </c>
      <c r="G1099" s="19">
        <v>1.0269900000000001</v>
      </c>
      <c r="H1099" s="19">
        <v>1.59</v>
      </c>
      <c r="I1099" s="36">
        <v>-0.53851452807866063</v>
      </c>
      <c r="J1099" s="37">
        <v>1.2754186537468737</v>
      </c>
      <c r="K1099" s="36">
        <v>1.7351488131100323</v>
      </c>
      <c r="M1099" s="19">
        <v>0.29654999999999998</v>
      </c>
      <c r="O1099" s="34">
        <v>1095</v>
      </c>
      <c r="P1099" s="23">
        <v>2.2308124774434779E-2</v>
      </c>
      <c r="R1099">
        <f t="shared" si="87"/>
        <v>1.2754186537468737E-2</v>
      </c>
      <c r="S1099">
        <f t="shared" si="88"/>
        <v>1.2754186537468737</v>
      </c>
      <c r="U1099">
        <v>-0.93454585808697666</v>
      </c>
    </row>
    <row r="1100" spans="1:21">
      <c r="A1100">
        <f t="shared" si="85"/>
        <v>92</v>
      </c>
      <c r="B1100">
        <f t="shared" si="89"/>
        <v>5</v>
      </c>
      <c r="C1100" s="4">
        <f t="shared" si="86"/>
        <v>2017</v>
      </c>
      <c r="D1100" s="19">
        <v>6.3789999999999999E-2</v>
      </c>
      <c r="E1100" s="19">
        <v>0.56416999999999995</v>
      </c>
      <c r="F1100" s="19">
        <v>2.2562899999999999</v>
      </c>
      <c r="G1100" s="19">
        <v>1.4072800000000001</v>
      </c>
      <c r="H1100" s="19">
        <v>-2.99</v>
      </c>
      <c r="I1100" s="36">
        <v>4.3184651817918782</v>
      </c>
      <c r="J1100" s="37">
        <v>6.5862708224098565</v>
      </c>
      <c r="K1100" s="36">
        <v>-1.9740218721620018E-2</v>
      </c>
      <c r="M1100" s="19">
        <v>8.5470000000000004E-2</v>
      </c>
      <c r="O1100" s="34">
        <v>1096</v>
      </c>
      <c r="P1100" s="23">
        <v>2.9972052946895866E-2</v>
      </c>
      <c r="R1100">
        <f t="shared" si="87"/>
        <v>6.5862708224098565E-2</v>
      </c>
      <c r="S1100">
        <f t="shared" si="88"/>
        <v>6.5862708224098565</v>
      </c>
      <c r="U1100">
        <v>3.4846241870849379</v>
      </c>
    </row>
    <row r="1101" spans="1:21">
      <c r="A1101">
        <f t="shared" si="85"/>
        <v>92</v>
      </c>
      <c r="B1101">
        <f t="shared" si="89"/>
        <v>6</v>
      </c>
      <c r="C1101" s="4">
        <f t="shared" si="86"/>
        <v>2017</v>
      </c>
      <c r="D1101" s="19">
        <v>6.1499999999999999E-2</v>
      </c>
      <c r="E1101" s="19">
        <v>-0.39284999999999998</v>
      </c>
      <c r="F1101" s="19">
        <v>1.08318</v>
      </c>
      <c r="G1101" s="19">
        <v>0.62414999999999998</v>
      </c>
      <c r="H1101" s="19">
        <v>3.72</v>
      </c>
      <c r="I1101" s="36">
        <v>-1.2043005357953986</v>
      </c>
      <c r="J1101" s="37">
        <v>1.0753432928467088</v>
      </c>
      <c r="K1101" s="36">
        <v>-1.8914863370715573</v>
      </c>
      <c r="M1101" s="19">
        <v>9.0709999999999999E-2</v>
      </c>
      <c r="O1101" s="34">
        <v>1097</v>
      </c>
      <c r="P1101" s="23">
        <v>1.0690911582545981E-2</v>
      </c>
      <c r="R1101">
        <f t="shared" si="87"/>
        <v>1.0753432928467088E-2</v>
      </c>
      <c r="S1101">
        <f t="shared" si="88"/>
        <v>1.0753432928467088</v>
      </c>
      <c r="U1101">
        <v>6.1860006065735107E-3</v>
      </c>
    </row>
    <row r="1102" spans="1:21">
      <c r="A1102">
        <f t="shared" si="85"/>
        <v>92</v>
      </c>
      <c r="B1102">
        <f t="shared" si="89"/>
        <v>7</v>
      </c>
      <c r="C1102" s="4">
        <f t="shared" si="86"/>
        <v>2017</v>
      </c>
      <c r="D1102" s="19">
        <v>7.2410000000000002E-2</v>
      </c>
      <c r="E1102" s="19">
        <v>0.39430999999999999</v>
      </c>
      <c r="F1102" s="19">
        <v>0.60219</v>
      </c>
      <c r="G1102" s="19">
        <v>2.05627</v>
      </c>
      <c r="H1102" s="19">
        <v>0.47</v>
      </c>
      <c r="I1102" s="36">
        <v>1.4420444126795642</v>
      </c>
      <c r="J1102" s="37">
        <v>10.873751147763834</v>
      </c>
      <c r="K1102" s="36">
        <v>2.036627087945253</v>
      </c>
      <c r="M1102" s="19">
        <v>-6.8989999999999996E-2</v>
      </c>
      <c r="O1102" s="34">
        <v>1098</v>
      </c>
      <c r="P1102" s="23">
        <v>6.0496684786735422E-2</v>
      </c>
      <c r="R1102">
        <f t="shared" si="87"/>
        <v>0.10873751147763833</v>
      </c>
      <c r="S1102">
        <f t="shared" si="88"/>
        <v>10.873751147763834</v>
      </c>
      <c r="U1102">
        <v>4.5488899100711704</v>
      </c>
    </row>
    <row r="1103" spans="1:21">
      <c r="A1103">
        <f t="shared" ref="A1103:A1107" si="90">IF(MOD(B1102,12)=0,A1102+1,A1102)</f>
        <v>92</v>
      </c>
      <c r="B1103">
        <f t="shared" si="89"/>
        <v>8</v>
      </c>
      <c r="C1103" s="4">
        <f t="shared" ref="C1103:C1107" si="91">IF(MOD(B1102,12)=0,C1102+1,C1102)</f>
        <v>2017</v>
      </c>
      <c r="D1103" s="19">
        <v>8.5010000000000002E-2</v>
      </c>
      <c r="E1103" s="19">
        <v>0.73146</v>
      </c>
      <c r="F1103" s="19">
        <v>1.53129</v>
      </c>
      <c r="G1103" s="19">
        <v>0.30612</v>
      </c>
      <c r="H1103" s="19">
        <v>-2.16</v>
      </c>
      <c r="I1103" s="36">
        <v>2.1692977344420319</v>
      </c>
      <c r="J1103" s="37">
        <v>6.8872498065943644</v>
      </c>
      <c r="K1103" s="36">
        <v>3.4870419312847734</v>
      </c>
      <c r="M1103" s="19">
        <v>0.29944999999999999</v>
      </c>
      <c r="O1103" s="34">
        <v>1099</v>
      </c>
      <c r="P1103" s="23">
        <v>2.2732026771495883E-2</v>
      </c>
      <c r="R1103">
        <f t="shared" si="87"/>
        <v>6.8872498065943644E-2</v>
      </c>
      <c r="S1103">
        <f t="shared" si="88"/>
        <v>6.8872498065943644</v>
      </c>
      <c r="U1103">
        <v>4.5114917775775067</v>
      </c>
    </row>
    <row r="1104" spans="1:21">
      <c r="A1104">
        <f t="shared" si="90"/>
        <v>92</v>
      </c>
      <c r="B1104">
        <f t="shared" si="89"/>
        <v>9</v>
      </c>
      <c r="C1104" s="4">
        <f t="shared" si="91"/>
        <v>2017</v>
      </c>
      <c r="D1104" s="19">
        <v>9.4149999999999998E-2</v>
      </c>
      <c r="E1104" s="19">
        <v>-0.73689000000000004</v>
      </c>
      <c r="F1104" s="19">
        <v>-0.37247000000000002</v>
      </c>
      <c r="G1104" s="19">
        <v>2.0628199999999999</v>
      </c>
      <c r="H1104" s="19">
        <v>8.39</v>
      </c>
      <c r="I1104" s="36">
        <v>-1.0378817710549726</v>
      </c>
      <c r="J1104" s="37">
        <v>-4.2010849319708559</v>
      </c>
      <c r="K1104" s="36">
        <v>-2.18410520297313</v>
      </c>
      <c r="M1104" s="19">
        <v>0.52949000000000002</v>
      </c>
      <c r="O1104" s="34">
        <v>1100</v>
      </c>
      <c r="P1104" s="23">
        <v>-3.7507254227729936E-3</v>
      </c>
      <c r="R1104">
        <f t="shared" si="87"/>
        <v>-4.2010849319708554E-2</v>
      </c>
      <c r="S1104">
        <f t="shared" si="88"/>
        <v>-4.2010849319708559</v>
      </c>
      <c r="U1104">
        <v>-3.8404167383882761</v>
      </c>
    </row>
    <row r="1105" spans="1:21">
      <c r="A1105">
        <f t="shared" si="90"/>
        <v>92</v>
      </c>
      <c r="B1105">
        <f t="shared" si="89"/>
        <v>10</v>
      </c>
      <c r="C1105" s="4">
        <f t="shared" si="91"/>
        <v>2017</v>
      </c>
      <c r="D1105" s="19">
        <v>8.541E-2</v>
      </c>
      <c r="E1105" s="19">
        <v>-0.17100000000000001</v>
      </c>
      <c r="F1105" s="19">
        <v>0.76376999999999995</v>
      </c>
      <c r="G1105" s="19">
        <v>2.3335400000000002</v>
      </c>
      <c r="H1105" s="19">
        <v>1.1100000000000001</v>
      </c>
      <c r="I1105" s="36">
        <v>2.3973307704216795</v>
      </c>
      <c r="J1105" s="37">
        <v>8.0646811971167409</v>
      </c>
      <c r="K1105" s="36">
        <v>-0.7326007326007189</v>
      </c>
      <c r="M1105" s="19">
        <v>-6.3200000000000006E-2</v>
      </c>
      <c r="O1105" s="34">
        <v>1101</v>
      </c>
      <c r="P1105" s="23">
        <v>3.5109265159872782E-2</v>
      </c>
      <c r="R1105">
        <f t="shared" si="87"/>
        <v>8.0646811971167409E-2</v>
      </c>
      <c r="S1105">
        <f t="shared" si="88"/>
        <v>8.0646811971167409</v>
      </c>
      <c r="U1105">
        <v>4.3992985420975268</v>
      </c>
    </row>
    <row r="1106" spans="1:21">
      <c r="A1106">
        <f t="shared" si="90"/>
        <v>92</v>
      </c>
      <c r="B1106">
        <f t="shared" si="89"/>
        <v>11</v>
      </c>
      <c r="C1106" s="4">
        <f t="shared" si="91"/>
        <v>2017</v>
      </c>
      <c r="D1106" s="19">
        <v>8.2820000000000005E-2</v>
      </c>
      <c r="E1106" s="19">
        <v>-0.37554999999999999</v>
      </c>
      <c r="F1106" s="19">
        <v>0.20427999999999999</v>
      </c>
      <c r="G1106" s="19">
        <v>3.06698</v>
      </c>
      <c r="H1106" s="19">
        <v>2.64</v>
      </c>
      <c r="I1106" s="36">
        <v>-0.76336083595656723</v>
      </c>
      <c r="J1106" s="37">
        <v>-1.4107034665345353</v>
      </c>
      <c r="K1106" s="36">
        <v>-0.19235298735966744</v>
      </c>
      <c r="M1106" s="19">
        <v>2.4299999999999999E-3</v>
      </c>
      <c r="O1106" s="34">
        <v>1102</v>
      </c>
      <c r="P1106" s="23">
        <v>1.9625494357418116E-3</v>
      </c>
      <c r="R1106">
        <f t="shared" si="87"/>
        <v>-1.4107034665345353E-2</v>
      </c>
      <c r="S1106">
        <f t="shared" si="88"/>
        <v>-1.4107034665345353</v>
      </c>
      <c r="U1106">
        <v>-1.6038108520260355</v>
      </c>
    </row>
    <row r="1107" spans="1:21">
      <c r="A1107">
        <f t="shared" si="90"/>
        <v>92</v>
      </c>
      <c r="B1107">
        <f t="shared" si="89"/>
        <v>12</v>
      </c>
      <c r="C1107" s="4">
        <f t="shared" si="91"/>
        <v>2017</v>
      </c>
      <c r="D1107" s="19">
        <v>8.8300000000000003E-2</v>
      </c>
      <c r="E1107" s="19">
        <v>-5.7709999999999997E-2</v>
      </c>
      <c r="F1107" s="19">
        <v>2.5571600000000001</v>
      </c>
      <c r="G1107" s="19">
        <v>1.1118699999999999</v>
      </c>
      <c r="H1107" s="19">
        <v>-1.03</v>
      </c>
      <c r="I1107" s="36">
        <v>1.7071813159677234</v>
      </c>
      <c r="J1107" s="37">
        <v>7.5017291215891291</v>
      </c>
      <c r="K1107" s="36">
        <v>0.23598820058996495</v>
      </c>
      <c r="M1107" s="19">
        <v>-1.2199999999999999E-3</v>
      </c>
      <c r="O1107" s="34">
        <v>1103</v>
      </c>
      <c r="P1107" s="23">
        <v>3.6408720029712738E-2</v>
      </c>
      <c r="R1107">
        <f t="shared" si="87"/>
        <v>7.5017291215891291E-2</v>
      </c>
      <c r="S1107">
        <f t="shared" si="88"/>
        <v>7.5017291215891291</v>
      </c>
      <c r="U1107">
        <v>3.7252263937987253</v>
      </c>
    </row>
    <row r="1108" spans="1:21">
      <c r="C1108" s="4"/>
      <c r="D1108" s="16"/>
      <c r="E1108" s="16"/>
      <c r="F1108" s="16"/>
      <c r="G1108" s="16"/>
      <c r="H1108" s="17"/>
      <c r="M1108" s="6"/>
    </row>
    <row r="1109" spans="1:21">
      <c r="C1109" s="4"/>
      <c r="D1109" s="16"/>
      <c r="E1109" s="16"/>
      <c r="F1109" s="16"/>
      <c r="G1109" s="16"/>
      <c r="H1109" s="17"/>
      <c r="M1109" s="6"/>
    </row>
    <row r="1110" spans="1:21">
      <c r="C1110" s="4"/>
      <c r="D1110" s="16"/>
      <c r="E1110" s="16"/>
      <c r="F1110" s="16"/>
      <c r="G1110" s="16"/>
      <c r="H1110" s="17"/>
      <c r="M1110" s="6"/>
    </row>
    <row r="1111" spans="1:21">
      <c r="C1111" s="4"/>
      <c r="D1111" s="16"/>
      <c r="E1111" s="16"/>
      <c r="F1111" s="16"/>
      <c r="G1111" s="16"/>
      <c r="H1111" s="17"/>
      <c r="M1111" s="6"/>
    </row>
    <row r="1112" spans="1:21">
      <c r="C1112" s="4"/>
      <c r="D1112" s="16"/>
      <c r="E1112" s="16"/>
      <c r="F1112" s="16"/>
      <c r="G1112" s="16"/>
      <c r="H1112" s="17"/>
      <c r="M1112" s="6"/>
    </row>
    <row r="1113" spans="1:21">
      <c r="C1113" s="4"/>
      <c r="D1113" s="16"/>
      <c r="E1113" s="16"/>
      <c r="F1113" s="16"/>
      <c r="G1113" s="16"/>
      <c r="H1113" s="17"/>
      <c r="M1113" s="6"/>
    </row>
    <row r="1114" spans="1:21">
      <c r="C1114" s="4"/>
      <c r="D1114" s="16"/>
      <c r="E1114" s="16"/>
      <c r="F1114" s="16"/>
      <c r="G1114" s="16"/>
      <c r="H1114" s="17"/>
      <c r="M1114" s="6"/>
    </row>
    <row r="1115" spans="1:21">
      <c r="C1115" s="4"/>
      <c r="D1115" s="16"/>
      <c r="E1115" s="16"/>
      <c r="F1115" s="16"/>
      <c r="G1115" s="16"/>
      <c r="H1115" s="17"/>
      <c r="M1115" s="6"/>
    </row>
    <row r="1116" spans="1:21">
      <c r="C1116" s="4"/>
      <c r="D1116" s="16"/>
      <c r="E1116" s="16"/>
      <c r="F1116" s="16"/>
      <c r="G1116" s="16"/>
      <c r="H1116" s="17"/>
      <c r="M1116" s="6"/>
    </row>
    <row r="1117" spans="1:21">
      <c r="C1117" s="4"/>
      <c r="D1117" s="16"/>
      <c r="E1117" s="16"/>
      <c r="F1117" s="16"/>
      <c r="G1117" s="16"/>
      <c r="H1117" s="17"/>
      <c r="M1117" s="6"/>
    </row>
    <row r="1118" spans="1:21">
      <c r="C1118" s="4"/>
      <c r="D1118" s="16"/>
      <c r="E1118" s="16"/>
      <c r="F1118" s="16"/>
      <c r="G1118" s="16"/>
      <c r="H1118" s="17"/>
      <c r="M1118" s="6"/>
    </row>
    <row r="1119" spans="1:21">
      <c r="C1119" s="4"/>
      <c r="D1119" s="16"/>
      <c r="E1119" s="16"/>
      <c r="F1119" s="16"/>
      <c r="G1119" s="16"/>
      <c r="H1119" s="17"/>
      <c r="M1119" s="6"/>
    </row>
    <row r="1120" spans="1:21">
      <c r="C1120" s="4"/>
      <c r="D1120" s="16"/>
      <c r="E1120" s="16"/>
      <c r="F1120" s="16"/>
      <c r="G1120" s="16"/>
      <c r="H1120" s="17"/>
      <c r="M1120" s="6"/>
    </row>
    <row r="1121" spans="3:13">
      <c r="C1121" s="4"/>
      <c r="D1121" s="16"/>
      <c r="E1121" s="16"/>
      <c r="F1121" s="16"/>
      <c r="G1121" s="16"/>
      <c r="H1121" s="17"/>
      <c r="M1121" s="6"/>
    </row>
    <row r="1122" spans="3:13">
      <c r="C1122" s="4"/>
      <c r="D1122" s="16"/>
      <c r="E1122" s="16"/>
      <c r="F1122" s="16"/>
      <c r="G1122" s="16"/>
      <c r="H1122" s="17"/>
      <c r="M1122" s="6"/>
    </row>
    <row r="1123" spans="3:13">
      <c r="C1123" s="4"/>
      <c r="D1123" s="16"/>
      <c r="E1123" s="16"/>
      <c r="F1123" s="16"/>
      <c r="G1123" s="16"/>
      <c r="H1123" s="17"/>
      <c r="M1123" s="6"/>
    </row>
    <row r="1124" spans="3:13">
      <c r="C1124" s="4"/>
      <c r="D1124" s="16"/>
      <c r="E1124" s="16"/>
      <c r="F1124" s="16"/>
      <c r="G1124" s="16"/>
      <c r="H1124" s="17"/>
      <c r="M1124" s="6"/>
    </row>
    <row r="1125" spans="3:13">
      <c r="C1125" s="4"/>
      <c r="D1125" s="16"/>
      <c r="E1125" s="16"/>
      <c r="F1125" s="16"/>
      <c r="G1125" s="16"/>
      <c r="H1125" s="17"/>
      <c r="M1125" s="6"/>
    </row>
    <row r="1126" spans="3:13">
      <c r="C1126" s="4"/>
      <c r="D1126" s="16"/>
      <c r="E1126" s="16"/>
      <c r="F1126" s="16"/>
      <c r="G1126" s="16"/>
      <c r="H1126" s="17"/>
      <c r="M1126" s="6"/>
    </row>
    <row r="1127" spans="3:13">
      <c r="C1127" s="4"/>
      <c r="D1127" s="16"/>
      <c r="E1127" s="16"/>
      <c r="F1127" s="16"/>
      <c r="G1127" s="16"/>
      <c r="H1127" s="17"/>
      <c r="M1127" s="6"/>
    </row>
    <row r="1128" spans="3:13">
      <c r="C1128" s="4"/>
      <c r="D1128" s="16"/>
      <c r="E1128" s="16"/>
      <c r="F1128" s="16"/>
      <c r="G1128" s="16"/>
      <c r="H1128" s="17"/>
      <c r="M1128" s="6"/>
    </row>
    <row r="1129" spans="3:13">
      <c r="C1129" s="4"/>
      <c r="D1129" s="16"/>
      <c r="E1129" s="16"/>
      <c r="F1129" s="16"/>
      <c r="G1129" s="16"/>
      <c r="H1129" s="17"/>
      <c r="M1129" s="6"/>
    </row>
    <row r="1130" spans="3:13">
      <c r="C1130" s="4"/>
      <c r="D1130" s="16"/>
      <c r="E1130" s="16"/>
      <c r="F1130" s="16"/>
      <c r="G1130" s="16"/>
      <c r="H1130" s="17"/>
      <c r="M1130" s="6"/>
    </row>
    <row r="1131" spans="3:13">
      <c r="C1131" s="4"/>
      <c r="D1131" s="16"/>
      <c r="E1131" s="16"/>
      <c r="F1131" s="16"/>
      <c r="G1131" s="16"/>
      <c r="H1131" s="17"/>
      <c r="M1131" s="6"/>
    </row>
    <row r="1132" spans="3:13">
      <c r="C1132" s="4"/>
      <c r="D1132" s="16"/>
      <c r="E1132" s="16"/>
      <c r="F1132" s="16"/>
      <c r="G1132" s="16"/>
      <c r="H1132" s="17"/>
      <c r="M1132" s="6"/>
    </row>
    <row r="1133" spans="3:13">
      <c r="C1133" s="4"/>
      <c r="D1133" s="16"/>
      <c r="E1133" s="16"/>
      <c r="F1133" s="16"/>
      <c r="G1133" s="16"/>
      <c r="H1133" s="17"/>
      <c r="M1133" s="6"/>
    </row>
    <row r="1134" spans="3:13">
      <c r="C1134" s="4"/>
      <c r="D1134" s="16"/>
      <c r="E1134" s="16"/>
      <c r="F1134" s="16"/>
      <c r="G1134" s="16"/>
      <c r="H1134" s="17"/>
      <c r="M1134" s="6"/>
    </row>
    <row r="1135" spans="3:13">
      <c r="C1135" s="4"/>
      <c r="D1135" s="16"/>
      <c r="E1135" s="16"/>
      <c r="F1135" s="16"/>
      <c r="G1135" s="16"/>
      <c r="H1135" s="17"/>
      <c r="M1135" s="6"/>
    </row>
    <row r="1136" spans="3:13">
      <c r="C1136" s="4"/>
      <c r="D1136" s="16"/>
      <c r="E1136" s="16"/>
      <c r="F1136" s="16"/>
      <c r="G1136" s="16"/>
      <c r="H1136" s="17"/>
      <c r="M1136" s="6"/>
    </row>
    <row r="1137" spans="3:13">
      <c r="C1137" s="4"/>
      <c r="D1137" s="16"/>
      <c r="E1137" s="16"/>
      <c r="F1137" s="16"/>
      <c r="G1137" s="16"/>
      <c r="H1137" s="17"/>
      <c r="M1137" s="6"/>
    </row>
    <row r="1138" spans="3:13">
      <c r="C1138" s="4"/>
      <c r="D1138" s="16"/>
      <c r="E1138" s="16"/>
      <c r="F1138" s="16"/>
      <c r="G1138" s="16"/>
      <c r="H1138" s="17"/>
      <c r="M1138" s="6"/>
    </row>
    <row r="1139" spans="3:13">
      <c r="C1139" s="4"/>
      <c r="D1139" s="16"/>
      <c r="E1139" s="16"/>
      <c r="F1139" s="16"/>
      <c r="G1139" s="16"/>
      <c r="H1139" s="17"/>
      <c r="M1139" s="6"/>
    </row>
    <row r="1140" spans="3:13">
      <c r="C1140" s="4"/>
      <c r="D1140" s="16"/>
      <c r="E1140" s="16"/>
      <c r="F1140" s="16"/>
      <c r="G1140" s="16"/>
      <c r="H1140" s="17"/>
      <c r="M1140" s="6"/>
    </row>
    <row r="1141" spans="3:13">
      <c r="C1141" s="4"/>
      <c r="D1141" s="16"/>
      <c r="E1141" s="16"/>
      <c r="F1141" s="16"/>
      <c r="G1141" s="16"/>
      <c r="H1141" s="17"/>
      <c r="M1141" s="6"/>
    </row>
    <row r="1142" spans="3:13">
      <c r="C1142" s="4"/>
      <c r="D1142" s="16"/>
      <c r="E1142" s="16"/>
      <c r="F1142" s="16"/>
      <c r="G1142" s="16"/>
      <c r="H1142" s="17"/>
      <c r="M1142" s="6"/>
    </row>
    <row r="1143" spans="3:13">
      <c r="C1143" s="4"/>
      <c r="D1143" s="16"/>
      <c r="E1143" s="16"/>
      <c r="F1143" s="16"/>
      <c r="G1143" s="16"/>
      <c r="H1143" s="17"/>
      <c r="M1143" s="6"/>
    </row>
    <row r="1144" spans="3:13">
      <c r="C1144" s="4"/>
      <c r="D1144" s="16"/>
      <c r="E1144" s="16"/>
      <c r="F1144" s="16"/>
      <c r="G1144" s="16"/>
      <c r="H1144" s="17"/>
      <c r="M1144" s="6"/>
    </row>
    <row r="1145" spans="3:13">
      <c r="C1145" s="4"/>
      <c r="D1145" s="16"/>
      <c r="E1145" s="16"/>
      <c r="F1145" s="16"/>
      <c r="G1145" s="16"/>
      <c r="H1145" s="17"/>
      <c r="M1145" s="6"/>
    </row>
    <row r="1146" spans="3:13">
      <c r="C1146" s="4"/>
      <c r="D1146" s="16"/>
      <c r="E1146" s="16"/>
      <c r="F1146" s="16"/>
      <c r="G1146" s="16"/>
      <c r="H1146" s="17"/>
      <c r="M1146" s="6"/>
    </row>
    <row r="1147" spans="3:13">
      <c r="C1147" s="4"/>
      <c r="D1147" s="16"/>
      <c r="E1147" s="16"/>
      <c r="F1147" s="16"/>
      <c r="G1147" s="16"/>
      <c r="H1147" s="17"/>
      <c r="M1147" s="6"/>
    </row>
    <row r="1148" spans="3:13">
      <c r="C1148" s="4"/>
      <c r="D1148" s="16"/>
      <c r="E1148" s="16"/>
      <c r="F1148" s="16"/>
      <c r="G1148" s="16"/>
      <c r="H1148" s="17"/>
      <c r="M1148" s="6"/>
    </row>
    <row r="1149" spans="3:13">
      <c r="C1149" s="4"/>
      <c r="D1149" s="16"/>
      <c r="E1149" s="16"/>
      <c r="F1149" s="16"/>
      <c r="G1149" s="16"/>
      <c r="H1149" s="17"/>
      <c r="M1149" s="6"/>
    </row>
    <row r="1150" spans="3:13">
      <c r="C1150" s="4"/>
      <c r="D1150" s="16"/>
      <c r="E1150" s="16"/>
      <c r="F1150" s="16"/>
      <c r="G1150" s="16"/>
      <c r="H1150" s="17"/>
      <c r="M1150" s="6"/>
    </row>
    <row r="1151" spans="3:13">
      <c r="C1151" s="4"/>
      <c r="D1151" s="16"/>
      <c r="E1151" s="16"/>
      <c r="F1151" s="16"/>
      <c r="G1151" s="16"/>
      <c r="H1151" s="17"/>
      <c r="M1151" s="6"/>
    </row>
    <row r="1152" spans="3:13">
      <c r="C1152" s="4"/>
      <c r="D1152" s="16"/>
      <c r="E1152" s="16"/>
      <c r="F1152" s="16"/>
      <c r="G1152" s="16"/>
      <c r="H1152" s="17"/>
      <c r="M1152" s="6"/>
    </row>
    <row r="1153" spans="3:13">
      <c r="C1153" s="4"/>
      <c r="D1153" s="16"/>
      <c r="E1153" s="16"/>
      <c r="F1153" s="16"/>
      <c r="G1153" s="16"/>
      <c r="H1153" s="17"/>
      <c r="M1153" s="6"/>
    </row>
    <row r="1154" spans="3:13">
      <c r="C1154" s="4"/>
      <c r="D1154" s="16"/>
      <c r="E1154" s="16"/>
      <c r="F1154" s="16"/>
      <c r="G1154" s="16"/>
      <c r="H1154" s="17"/>
      <c r="M1154" s="6"/>
    </row>
    <row r="1155" spans="3:13">
      <c r="C1155" s="4"/>
      <c r="D1155" s="16"/>
      <c r="E1155" s="16"/>
      <c r="F1155" s="16"/>
      <c r="G1155" s="16"/>
      <c r="H1155" s="17"/>
      <c r="M1155" s="6"/>
    </row>
    <row r="1156" spans="3:13">
      <c r="C1156" s="4"/>
      <c r="D1156" s="16"/>
      <c r="E1156" s="16"/>
      <c r="F1156" s="16"/>
      <c r="G1156" s="16"/>
      <c r="H1156" s="17"/>
      <c r="M1156" s="6"/>
    </row>
    <row r="1157" spans="3:13">
      <c r="C1157" s="4"/>
      <c r="D1157" s="16"/>
      <c r="E1157" s="16"/>
      <c r="F1157" s="16"/>
      <c r="G1157" s="16"/>
      <c r="H1157" s="17"/>
      <c r="M1157" s="6"/>
    </row>
    <row r="1158" spans="3:13">
      <c r="C1158" s="4"/>
      <c r="D1158" s="16"/>
      <c r="E1158" s="16"/>
      <c r="F1158" s="16"/>
      <c r="G1158" s="16"/>
      <c r="H1158" s="17"/>
      <c r="M1158" s="6"/>
    </row>
    <row r="1159" spans="3:13">
      <c r="C1159" s="4"/>
      <c r="D1159" s="16"/>
      <c r="E1159" s="16"/>
      <c r="F1159" s="16"/>
      <c r="G1159" s="16"/>
      <c r="H1159" s="17"/>
      <c r="M1159" s="6"/>
    </row>
    <row r="1160" spans="3:13">
      <c r="C1160" s="4"/>
      <c r="D1160" s="16"/>
      <c r="E1160" s="16"/>
      <c r="F1160" s="16"/>
      <c r="G1160" s="16"/>
      <c r="H1160" s="17"/>
      <c r="M1160" s="6"/>
    </row>
    <row r="1161" spans="3:13">
      <c r="C1161" s="4"/>
      <c r="D1161" s="16"/>
      <c r="E1161" s="16"/>
      <c r="F1161" s="16"/>
      <c r="G1161" s="16"/>
      <c r="H1161" s="17"/>
      <c r="M1161" s="6"/>
    </row>
    <row r="1162" spans="3:13">
      <c r="C1162" s="4"/>
      <c r="D1162" s="16"/>
      <c r="E1162" s="16"/>
      <c r="F1162" s="16"/>
      <c r="G1162" s="16"/>
      <c r="H1162" s="17"/>
      <c r="M1162" s="6"/>
    </row>
    <row r="1163" spans="3:13">
      <c r="C1163" s="4"/>
      <c r="D1163" s="16"/>
      <c r="E1163" s="16"/>
      <c r="F1163" s="16"/>
      <c r="G1163" s="16"/>
      <c r="H1163" s="17"/>
      <c r="M1163" s="6"/>
    </row>
    <row r="1164" spans="3:13">
      <c r="C1164" s="4"/>
      <c r="D1164" s="12"/>
      <c r="E1164" s="12"/>
      <c r="F1164" s="12"/>
      <c r="G1164" s="12"/>
      <c r="H1164" s="14"/>
      <c r="M1164" s="6"/>
    </row>
    <row r="1165" spans="3:13">
      <c r="C1165" s="4"/>
      <c r="D1165" s="16"/>
      <c r="E1165" s="16"/>
      <c r="F1165" s="16"/>
      <c r="G1165" s="16"/>
      <c r="H1165" s="17"/>
      <c r="M1165" s="6"/>
    </row>
    <row r="1166" spans="3:13">
      <c r="C1166" s="4"/>
      <c r="D1166" s="16"/>
      <c r="E1166" s="16"/>
      <c r="F1166" s="16"/>
      <c r="G1166" s="16"/>
      <c r="H1166" s="17"/>
      <c r="M1166" s="6"/>
    </row>
    <row r="1167" spans="3:13">
      <c r="C1167" s="4"/>
      <c r="D1167" s="16"/>
      <c r="E1167" s="16"/>
      <c r="F1167" s="16"/>
      <c r="G1167" s="16"/>
      <c r="H1167" s="17"/>
      <c r="M1167" s="6"/>
    </row>
    <row r="1168" spans="3:13">
      <c r="C1168" s="4"/>
      <c r="D1168" s="16"/>
      <c r="E1168" s="16"/>
      <c r="F1168" s="16"/>
      <c r="G1168" s="16"/>
      <c r="H1168" s="17"/>
      <c r="M1168" s="6"/>
    </row>
    <row r="1169" spans="3:13">
      <c r="C1169" s="4"/>
      <c r="D1169" s="16"/>
      <c r="E1169" s="16"/>
      <c r="F1169" s="16"/>
      <c r="G1169" s="16"/>
      <c r="H1169" s="17"/>
      <c r="M1169" s="6"/>
    </row>
    <row r="1170" spans="3:13">
      <c r="C1170" s="4"/>
      <c r="D1170" s="16"/>
      <c r="E1170" s="16"/>
      <c r="F1170" s="16"/>
      <c r="G1170" s="16"/>
      <c r="H1170" s="17"/>
      <c r="M1170" s="6"/>
    </row>
    <row r="1171" spans="3:13">
      <c r="C1171" s="4"/>
      <c r="D1171" s="16"/>
      <c r="E1171" s="16"/>
      <c r="F1171" s="16"/>
      <c r="G1171" s="16"/>
      <c r="H1171" s="17"/>
      <c r="M1171" s="6"/>
    </row>
    <row r="1172" spans="3:13">
      <c r="C1172" s="4"/>
      <c r="D1172" s="16"/>
      <c r="E1172" s="16"/>
      <c r="F1172" s="16"/>
      <c r="G1172" s="16"/>
      <c r="H1172" s="17"/>
      <c r="M1172" s="6"/>
    </row>
    <row r="1173" spans="3:13">
      <c r="C1173" s="4"/>
      <c r="D1173" s="16"/>
      <c r="E1173" s="16"/>
      <c r="F1173" s="16"/>
      <c r="G1173" s="16"/>
      <c r="H1173" s="17"/>
      <c r="M1173" s="6"/>
    </row>
    <row r="1174" spans="3:13">
      <c r="C1174" s="4"/>
      <c r="D1174" s="16"/>
      <c r="E1174" s="16"/>
      <c r="F1174" s="16"/>
      <c r="G1174" s="16"/>
      <c r="H1174" s="17"/>
      <c r="M1174" s="6"/>
    </row>
    <row r="1175" spans="3:13">
      <c r="C1175" s="4"/>
      <c r="D1175" s="16"/>
      <c r="E1175" s="16"/>
      <c r="F1175" s="16"/>
      <c r="G1175" s="16"/>
      <c r="H1175" s="17"/>
      <c r="M1175" s="6"/>
    </row>
    <row r="1176" spans="3:13">
      <c r="C1176" s="4"/>
      <c r="D1176" s="16"/>
      <c r="E1176" s="16"/>
      <c r="F1176" s="16"/>
      <c r="G1176" s="16"/>
      <c r="H1176" s="17"/>
      <c r="M1176" s="6"/>
    </row>
    <row r="1177" spans="3:13">
      <c r="C1177" s="4"/>
      <c r="D1177" s="16"/>
      <c r="E1177" s="16"/>
      <c r="F1177" s="16"/>
      <c r="G1177" s="16"/>
      <c r="H1177" s="17"/>
      <c r="M1177" s="6"/>
    </row>
    <row r="1178" spans="3:13">
      <c r="C1178" s="4"/>
      <c r="D1178" s="16"/>
      <c r="E1178" s="16"/>
      <c r="F1178" s="16"/>
      <c r="G1178" s="16"/>
      <c r="H1178" s="17"/>
      <c r="M1178" s="6"/>
    </row>
    <row r="1179" spans="3:13">
      <c r="C1179" s="4"/>
      <c r="D1179" s="16"/>
      <c r="E1179" s="16"/>
      <c r="F1179" s="16"/>
      <c r="G1179" s="16"/>
      <c r="H1179" s="17"/>
      <c r="M1179" s="6"/>
    </row>
    <row r="1180" spans="3:13">
      <c r="C1180" s="4"/>
      <c r="D1180" s="16"/>
      <c r="E1180" s="16"/>
      <c r="F1180" s="16"/>
      <c r="G1180" s="16"/>
      <c r="H1180" s="17"/>
      <c r="M1180" s="6"/>
    </row>
    <row r="1181" spans="3:13">
      <c r="C1181" s="4"/>
      <c r="D1181" s="16"/>
      <c r="E1181" s="16"/>
      <c r="F1181" s="16"/>
      <c r="G1181" s="16"/>
      <c r="H1181" s="17"/>
      <c r="M1181" s="6"/>
    </row>
    <row r="1182" spans="3:13">
      <c r="C1182" s="4"/>
      <c r="D1182" s="16"/>
      <c r="E1182" s="16"/>
      <c r="F1182" s="16"/>
      <c r="G1182" s="16"/>
      <c r="H1182" s="17"/>
      <c r="M1182" s="6"/>
    </row>
    <row r="1183" spans="3:13">
      <c r="C1183" s="4"/>
      <c r="D1183" s="16"/>
      <c r="E1183" s="16"/>
      <c r="F1183" s="16"/>
      <c r="G1183" s="16"/>
      <c r="H1183" s="17"/>
      <c r="M1183" s="6"/>
    </row>
    <row r="1184" spans="3:13">
      <c r="C1184" s="4"/>
      <c r="D1184" s="16"/>
      <c r="E1184" s="16"/>
      <c r="F1184" s="16"/>
      <c r="G1184" s="16"/>
      <c r="H1184" s="17"/>
      <c r="M1184" s="6"/>
    </row>
    <row r="1185" spans="3:13">
      <c r="C1185" s="4"/>
      <c r="D1185" s="16"/>
      <c r="E1185" s="16"/>
      <c r="F1185" s="16"/>
      <c r="G1185" s="16"/>
      <c r="H1185" s="17"/>
      <c r="M1185" s="6"/>
    </row>
    <row r="1186" spans="3:13">
      <c r="C1186" s="4"/>
      <c r="D1186" s="16"/>
      <c r="E1186" s="16"/>
      <c r="F1186" s="16"/>
      <c r="G1186" s="16"/>
      <c r="H1186" s="17"/>
      <c r="M1186" s="6"/>
    </row>
    <row r="1187" spans="3:13">
      <c r="C1187" s="4"/>
      <c r="D1187" s="16"/>
      <c r="E1187" s="16"/>
      <c r="F1187" s="16"/>
      <c r="G1187" s="16"/>
      <c r="H1187" s="17"/>
      <c r="M1187" s="6"/>
    </row>
    <row r="1188" spans="3:13">
      <c r="C1188" s="4"/>
      <c r="D1188" s="16"/>
      <c r="E1188" s="16"/>
      <c r="F1188" s="16"/>
      <c r="G1188" s="16"/>
      <c r="H1188" s="17"/>
      <c r="M1188" s="6"/>
    </row>
    <row r="1189" spans="3:13">
      <c r="C1189" s="4"/>
      <c r="D1189" s="16"/>
      <c r="E1189" s="16"/>
      <c r="F1189" s="16"/>
      <c r="G1189" s="16"/>
      <c r="H1189" s="17"/>
      <c r="M1189" s="6"/>
    </row>
    <row r="1190" spans="3:13">
      <c r="C1190" s="4"/>
      <c r="D1190" s="16"/>
      <c r="E1190" s="16"/>
      <c r="F1190" s="16"/>
      <c r="G1190" s="16"/>
      <c r="H1190" s="17"/>
      <c r="M1190" s="6"/>
    </row>
    <row r="1191" spans="3:13">
      <c r="C1191" s="4"/>
      <c r="D1191" s="16"/>
      <c r="E1191" s="16"/>
      <c r="F1191" s="16"/>
      <c r="G1191" s="16"/>
      <c r="H1191" s="17"/>
      <c r="M1191" s="6"/>
    </row>
    <row r="1192" spans="3:13">
      <c r="C1192" s="4"/>
      <c r="D1192" s="16"/>
      <c r="E1192" s="16"/>
      <c r="F1192" s="16"/>
      <c r="G1192" s="16"/>
      <c r="H1192" s="17"/>
      <c r="M1192" s="6"/>
    </row>
    <row r="1193" spans="3:13">
      <c r="C1193" s="4"/>
      <c r="D1193" s="16"/>
      <c r="E1193" s="16"/>
      <c r="F1193" s="16"/>
      <c r="G1193" s="16"/>
      <c r="H1193" s="17"/>
      <c r="M1193" s="6"/>
    </row>
    <row r="1194" spans="3:13">
      <c r="C1194" s="4"/>
      <c r="D1194" s="16"/>
      <c r="E1194" s="16"/>
      <c r="F1194" s="16"/>
      <c r="G1194" s="16"/>
      <c r="H1194" s="17"/>
      <c r="M1194" s="6"/>
    </row>
    <row r="1195" spans="3:13">
      <c r="C1195" s="4"/>
      <c r="D1195" s="16"/>
      <c r="E1195" s="16"/>
      <c r="F1195" s="16"/>
      <c r="G1195" s="16"/>
      <c r="H1195" s="17"/>
      <c r="M1195" s="6"/>
    </row>
    <row r="1196" spans="3:13">
      <c r="C1196" s="4"/>
      <c r="D1196" s="16"/>
      <c r="E1196" s="16"/>
      <c r="F1196" s="16"/>
      <c r="G1196" s="16"/>
      <c r="H1196" s="17"/>
      <c r="M1196" s="6"/>
    </row>
    <row r="1197" spans="3:13">
      <c r="C1197" s="4"/>
      <c r="D1197" s="16"/>
      <c r="E1197" s="16"/>
      <c r="F1197" s="16"/>
      <c r="G1197" s="16"/>
      <c r="H1197" s="17"/>
      <c r="M1197" s="6"/>
    </row>
    <row r="1198" spans="3:13">
      <c r="C1198" s="4"/>
      <c r="D1198" s="16"/>
      <c r="E1198" s="16"/>
      <c r="F1198" s="16"/>
      <c r="G1198" s="16"/>
      <c r="H1198" s="17"/>
      <c r="M1198" s="6"/>
    </row>
    <row r="1199" spans="3:13">
      <c r="C1199" s="4"/>
      <c r="D1199" s="16"/>
      <c r="E1199" s="16"/>
      <c r="F1199" s="16"/>
      <c r="G1199" s="16"/>
      <c r="H1199" s="17"/>
      <c r="M1199" s="6"/>
    </row>
    <row r="1200" spans="3:13">
      <c r="C1200" s="4"/>
      <c r="D1200" s="16"/>
      <c r="E1200" s="16"/>
      <c r="F1200" s="16"/>
      <c r="G1200" s="16"/>
      <c r="H1200" s="17"/>
      <c r="M1200" s="6"/>
    </row>
    <row r="1201" spans="3:13">
      <c r="C1201" s="4"/>
      <c r="D1201" s="16"/>
      <c r="E1201" s="16"/>
      <c r="F1201" s="16"/>
      <c r="G1201" s="16"/>
      <c r="H1201" s="17"/>
      <c r="M1201" s="6"/>
    </row>
    <row r="1202" spans="3:13">
      <c r="C1202" s="4"/>
      <c r="D1202" s="16"/>
      <c r="E1202" s="16"/>
      <c r="F1202" s="16"/>
      <c r="G1202" s="16"/>
      <c r="H1202" s="17"/>
      <c r="M1202" s="6"/>
    </row>
    <row r="1203" spans="3:13">
      <c r="C1203" s="4"/>
      <c r="D1203" s="16"/>
      <c r="E1203" s="16"/>
      <c r="F1203" s="16"/>
      <c r="G1203" s="16"/>
      <c r="H1203" s="17"/>
      <c r="M1203" s="6"/>
    </row>
    <row r="1204" spans="3:13">
      <c r="C1204" s="4"/>
      <c r="D1204" s="16"/>
      <c r="E1204" s="16"/>
      <c r="F1204" s="16"/>
      <c r="G1204" s="16"/>
      <c r="H1204" s="17"/>
      <c r="M1204" s="6"/>
    </row>
    <row r="1205" spans="3:13">
      <c r="C1205" s="4"/>
      <c r="D1205" s="16"/>
      <c r="E1205" s="16"/>
      <c r="F1205" s="16"/>
      <c r="G1205" s="16"/>
      <c r="H1205" s="17"/>
      <c r="M1205" s="6"/>
    </row>
    <row r="1206" spans="3:13">
      <c r="C1206" s="4"/>
      <c r="D1206" s="16"/>
      <c r="E1206" s="16"/>
      <c r="F1206" s="16"/>
      <c r="G1206" s="16"/>
      <c r="H1206" s="17"/>
      <c r="M1206" s="6"/>
    </row>
    <row r="1207" spans="3:13">
      <c r="C1207" s="4"/>
      <c r="D1207" s="16"/>
      <c r="E1207" s="16"/>
      <c r="F1207" s="16"/>
      <c r="G1207" s="16"/>
      <c r="H1207" s="17"/>
      <c r="M1207" s="6"/>
    </row>
    <row r="1208" spans="3:13">
      <c r="C1208" s="4"/>
      <c r="D1208" s="16"/>
      <c r="E1208" s="16"/>
      <c r="F1208" s="16"/>
      <c r="G1208" s="16"/>
      <c r="H1208" s="17"/>
      <c r="M1208" s="6"/>
    </row>
    <row r="1209" spans="3:13">
      <c r="C1209" s="4"/>
      <c r="D1209" s="16"/>
      <c r="E1209" s="16"/>
      <c r="F1209" s="16"/>
      <c r="G1209" s="16"/>
      <c r="H1209" s="17"/>
      <c r="M1209" s="6"/>
    </row>
    <row r="1210" spans="3:13">
      <c r="C1210" s="4"/>
      <c r="D1210" s="16"/>
      <c r="E1210" s="16"/>
      <c r="F1210" s="16"/>
      <c r="G1210" s="16"/>
      <c r="H1210" s="17"/>
      <c r="M1210" s="6"/>
    </row>
    <row r="1211" spans="3:13">
      <c r="C1211" s="4"/>
      <c r="D1211" s="16"/>
      <c r="E1211" s="16"/>
      <c r="F1211" s="16"/>
      <c r="G1211" s="16"/>
      <c r="H1211" s="17"/>
      <c r="M1211" s="6"/>
    </row>
    <row r="1212" spans="3:13">
      <c r="C1212" s="4"/>
      <c r="D1212" s="16"/>
      <c r="E1212" s="16"/>
      <c r="F1212" s="16"/>
      <c r="G1212" s="16"/>
      <c r="H1212" s="17"/>
      <c r="M1212" s="6"/>
    </row>
    <row r="1213" spans="3:13">
      <c r="C1213" s="4"/>
      <c r="D1213" s="16"/>
      <c r="E1213" s="16"/>
      <c r="F1213" s="16"/>
      <c r="G1213" s="16"/>
      <c r="H1213" s="17"/>
      <c r="M1213" s="6"/>
    </row>
    <row r="1214" spans="3:13">
      <c r="C1214" s="4"/>
      <c r="D1214" s="16"/>
      <c r="E1214" s="16"/>
      <c r="F1214" s="16"/>
      <c r="G1214" s="16"/>
      <c r="H1214" s="17"/>
      <c r="M1214" s="6"/>
    </row>
    <row r="1215" spans="3:13">
      <c r="C1215" s="4"/>
      <c r="D1215" s="16"/>
      <c r="E1215" s="16"/>
      <c r="F1215" s="16"/>
      <c r="G1215" s="16"/>
      <c r="H1215" s="17"/>
      <c r="M1215" s="6"/>
    </row>
    <row r="1216" spans="3:13">
      <c r="C1216" s="4"/>
      <c r="D1216" s="16"/>
      <c r="E1216" s="16"/>
      <c r="F1216" s="16"/>
      <c r="G1216" s="16"/>
      <c r="H1216" s="17"/>
      <c r="M1216" s="6"/>
    </row>
    <row r="1217" spans="3:13">
      <c r="C1217" s="4"/>
      <c r="D1217" s="16"/>
      <c r="E1217" s="16"/>
      <c r="F1217" s="16"/>
      <c r="G1217" s="16"/>
      <c r="H1217" s="17"/>
      <c r="M1217" s="6"/>
    </row>
    <row r="1218" spans="3:13">
      <c r="C1218" s="4"/>
      <c r="D1218" s="16"/>
      <c r="E1218" s="16"/>
      <c r="F1218" s="16"/>
      <c r="G1218" s="16"/>
      <c r="H1218" s="17"/>
      <c r="M1218" s="6"/>
    </row>
    <row r="1219" spans="3:13">
      <c r="C1219" s="4"/>
      <c r="D1219" s="16"/>
      <c r="E1219" s="16"/>
      <c r="F1219" s="16"/>
      <c r="G1219" s="16"/>
      <c r="H1219" s="17"/>
      <c r="M1219" s="6"/>
    </row>
    <row r="1220" spans="3:13">
      <c r="C1220" s="4"/>
      <c r="D1220" s="16"/>
      <c r="E1220" s="16"/>
      <c r="F1220" s="16"/>
      <c r="G1220" s="16"/>
      <c r="H1220" s="17"/>
      <c r="M1220" s="6"/>
    </row>
    <row r="1221" spans="3:13">
      <c r="C1221" s="4"/>
      <c r="D1221" s="16"/>
      <c r="E1221" s="16"/>
      <c r="F1221" s="16"/>
      <c r="G1221" s="16"/>
      <c r="H1221" s="17"/>
      <c r="M1221" s="6"/>
    </row>
    <row r="1222" spans="3:13">
      <c r="C1222" s="4"/>
      <c r="D1222" s="16"/>
      <c r="E1222" s="16"/>
      <c r="F1222" s="16"/>
      <c r="G1222" s="16"/>
      <c r="H1222" s="17"/>
      <c r="M1222" s="6"/>
    </row>
    <row r="1223" spans="3:13">
      <c r="C1223" s="4"/>
      <c r="D1223" s="16"/>
      <c r="E1223" s="16"/>
      <c r="F1223" s="16"/>
      <c r="G1223" s="16"/>
      <c r="H1223" s="17"/>
      <c r="M1223" s="6"/>
    </row>
    <row r="1224" spans="3:13">
      <c r="C1224" s="4"/>
      <c r="D1224" s="16"/>
      <c r="E1224" s="16"/>
      <c r="F1224" s="16"/>
      <c r="G1224" s="16"/>
      <c r="H1224" s="17"/>
      <c r="M1224" s="6"/>
    </row>
    <row r="1225" spans="3:13">
      <c r="C1225" s="4"/>
      <c r="D1225" s="16"/>
      <c r="E1225" s="16"/>
      <c r="F1225" s="16"/>
      <c r="G1225" s="16"/>
      <c r="H1225" s="17"/>
      <c r="M1225" s="6"/>
    </row>
    <row r="1226" spans="3:13">
      <c r="C1226" s="4"/>
      <c r="D1226" s="16"/>
      <c r="E1226" s="16"/>
      <c r="F1226" s="16"/>
      <c r="G1226" s="16"/>
      <c r="H1226" s="17"/>
      <c r="M1226" s="6"/>
    </row>
    <row r="1227" spans="3:13">
      <c r="C1227" s="4"/>
      <c r="D1227" s="16"/>
      <c r="E1227" s="16"/>
      <c r="F1227" s="16"/>
      <c r="G1227" s="16"/>
      <c r="H1227" s="17"/>
      <c r="M1227" s="6"/>
    </row>
    <row r="1228" spans="3:13">
      <c r="C1228" s="4"/>
      <c r="D1228" s="16"/>
      <c r="E1228" s="16"/>
      <c r="F1228" s="16"/>
      <c r="G1228" s="16"/>
      <c r="H1228" s="17"/>
      <c r="M1228" s="6"/>
    </row>
    <row r="1229" spans="3:13">
      <c r="C1229" s="4"/>
      <c r="D1229" s="16"/>
      <c r="E1229" s="16"/>
      <c r="F1229" s="16"/>
      <c r="G1229" s="16"/>
      <c r="H1229" s="17"/>
      <c r="M1229" s="6"/>
    </row>
    <row r="1230" spans="3:13">
      <c r="C1230" s="4"/>
      <c r="D1230" s="16"/>
      <c r="E1230" s="16"/>
      <c r="F1230" s="16"/>
      <c r="G1230" s="16"/>
      <c r="H1230" s="17"/>
      <c r="M1230" s="6"/>
    </row>
    <row r="1231" spans="3:13">
      <c r="C1231" s="4"/>
      <c r="D1231" s="16"/>
      <c r="E1231" s="16"/>
      <c r="F1231" s="16"/>
      <c r="G1231" s="16"/>
      <c r="H1231" s="17"/>
      <c r="M1231" s="6"/>
    </row>
    <row r="1232" spans="3:13">
      <c r="C1232" s="4"/>
      <c r="D1232" s="16"/>
      <c r="E1232" s="16"/>
      <c r="F1232" s="16"/>
      <c r="G1232" s="16"/>
      <c r="H1232" s="17"/>
      <c r="M1232" s="6"/>
    </row>
    <row r="1233" spans="3:13">
      <c r="C1233" s="4"/>
      <c r="D1233" s="16"/>
      <c r="E1233" s="16"/>
      <c r="F1233" s="16"/>
      <c r="G1233" s="16"/>
      <c r="H1233" s="17"/>
      <c r="M1233" s="6"/>
    </row>
    <row r="1234" spans="3:13">
      <c r="C1234" s="4"/>
      <c r="D1234" s="16"/>
      <c r="E1234" s="16"/>
      <c r="F1234" s="16"/>
      <c r="G1234" s="16"/>
      <c r="H1234" s="17"/>
      <c r="M1234" s="6"/>
    </row>
    <row r="1235" spans="3:13">
      <c r="C1235" s="4"/>
      <c r="D1235" s="16"/>
      <c r="E1235" s="16"/>
      <c r="F1235" s="16"/>
      <c r="G1235" s="16"/>
      <c r="H1235" s="17"/>
      <c r="M1235" s="6"/>
    </row>
    <row r="1236" spans="3:13">
      <c r="C1236" s="4"/>
      <c r="D1236" s="16"/>
      <c r="E1236" s="16"/>
      <c r="F1236" s="16"/>
      <c r="G1236" s="16"/>
      <c r="H1236" s="17"/>
      <c r="M1236" s="6"/>
    </row>
    <row r="1237" spans="3:13">
      <c r="C1237" s="4"/>
      <c r="D1237" s="16"/>
      <c r="E1237" s="16"/>
      <c r="F1237" s="16"/>
      <c r="G1237" s="16"/>
      <c r="H1237" s="17"/>
      <c r="M1237" s="6"/>
    </row>
    <row r="1238" spans="3:13">
      <c r="C1238" s="4"/>
      <c r="D1238" s="16"/>
      <c r="E1238" s="16"/>
      <c r="F1238" s="16"/>
      <c r="G1238" s="16"/>
      <c r="H1238" s="17"/>
      <c r="M1238" s="6"/>
    </row>
    <row r="1239" spans="3:13">
      <c r="C1239" s="4"/>
      <c r="D1239" s="16"/>
      <c r="E1239" s="16"/>
      <c r="F1239" s="16"/>
      <c r="G1239" s="16"/>
      <c r="H1239" s="17"/>
      <c r="M1239" s="6"/>
    </row>
    <row r="1240" spans="3:13">
      <c r="C1240" s="4"/>
      <c r="D1240" s="16"/>
      <c r="E1240" s="16"/>
      <c r="F1240" s="16"/>
      <c r="G1240" s="16"/>
      <c r="H1240" s="17"/>
      <c r="M1240" s="6"/>
    </row>
    <row r="1241" spans="3:13">
      <c r="C1241" s="4"/>
      <c r="D1241" s="16"/>
      <c r="E1241" s="16"/>
      <c r="F1241" s="16"/>
      <c r="G1241" s="16"/>
      <c r="H1241" s="17"/>
      <c r="M1241" s="6"/>
    </row>
    <row r="1242" spans="3:13">
      <c r="C1242" s="4"/>
      <c r="D1242" s="16"/>
      <c r="E1242" s="16"/>
      <c r="F1242" s="16"/>
      <c r="G1242" s="16"/>
      <c r="H1242" s="17"/>
      <c r="M1242" s="6"/>
    </row>
    <row r="1243" spans="3:13">
      <c r="C1243" s="4"/>
      <c r="D1243" s="16"/>
      <c r="E1243" s="16"/>
      <c r="F1243" s="16"/>
      <c r="G1243" s="16"/>
      <c r="H1243" s="17"/>
      <c r="M1243" s="6"/>
    </row>
    <row r="1244" spans="3:13">
      <c r="C1244" s="4"/>
      <c r="D1244" s="16"/>
      <c r="E1244" s="16"/>
      <c r="F1244" s="16"/>
      <c r="G1244" s="16"/>
      <c r="H1244" s="17"/>
      <c r="M1244" s="6"/>
    </row>
    <row r="1245" spans="3:13">
      <c r="C1245" s="4"/>
      <c r="D1245" s="16"/>
      <c r="E1245" s="16"/>
      <c r="F1245" s="16"/>
      <c r="G1245" s="16"/>
      <c r="H1245" s="17"/>
      <c r="M1245" s="6"/>
    </row>
    <row r="1246" spans="3:13">
      <c r="C1246" s="4"/>
      <c r="D1246" s="16"/>
      <c r="E1246" s="16"/>
      <c r="F1246" s="16"/>
      <c r="G1246" s="16"/>
      <c r="H1246" s="17"/>
      <c r="M1246" s="6"/>
    </row>
    <row r="1247" spans="3:13">
      <c r="C1247" s="4"/>
      <c r="D1247" s="16"/>
      <c r="E1247" s="16"/>
      <c r="F1247" s="16"/>
      <c r="G1247" s="16"/>
      <c r="H1247" s="17"/>
      <c r="M1247" s="6"/>
    </row>
    <row r="1248" spans="3:13">
      <c r="C1248" s="4"/>
      <c r="D1248" s="16"/>
      <c r="E1248" s="16"/>
      <c r="F1248" s="16"/>
      <c r="G1248" s="16"/>
      <c r="H1248" s="17"/>
      <c r="M1248" s="6"/>
    </row>
    <row r="1249" spans="3:13">
      <c r="C1249" s="4"/>
      <c r="D1249" s="16"/>
      <c r="E1249" s="16"/>
      <c r="F1249" s="16"/>
      <c r="G1249" s="16"/>
      <c r="H1249" s="17"/>
      <c r="M1249" s="6"/>
    </row>
    <row r="1250" spans="3:13">
      <c r="C1250" s="4"/>
      <c r="D1250" s="16"/>
      <c r="E1250" s="16"/>
      <c r="F1250" s="16"/>
      <c r="G1250" s="16"/>
      <c r="H1250" s="17"/>
      <c r="M1250" s="6"/>
    </row>
    <row r="1251" spans="3:13">
      <c r="C1251" s="4"/>
      <c r="D1251" s="16"/>
      <c r="E1251" s="16"/>
      <c r="F1251" s="16"/>
      <c r="G1251" s="16"/>
      <c r="H1251" s="17"/>
      <c r="M1251" s="6"/>
    </row>
    <row r="1252" spans="3:13">
      <c r="C1252" s="4"/>
      <c r="D1252" s="16"/>
      <c r="E1252" s="16"/>
      <c r="F1252" s="16"/>
      <c r="G1252" s="16"/>
      <c r="H1252" s="17"/>
      <c r="M1252" s="6"/>
    </row>
    <row r="1253" spans="3:13">
      <c r="C1253" s="4"/>
      <c r="D1253" s="16"/>
      <c r="E1253" s="16"/>
      <c r="F1253" s="16"/>
      <c r="G1253" s="16"/>
      <c r="H1253" s="17"/>
      <c r="M1253" s="6"/>
    </row>
    <row r="1254" spans="3:13">
      <c r="C1254" s="4"/>
      <c r="D1254" s="16"/>
      <c r="E1254" s="16"/>
      <c r="F1254" s="16"/>
      <c r="G1254" s="16"/>
      <c r="H1254" s="17"/>
      <c r="M1254" s="6"/>
    </row>
    <row r="1255" spans="3:13">
      <c r="C1255" s="4"/>
      <c r="D1255" s="16"/>
      <c r="E1255" s="16"/>
      <c r="F1255" s="16"/>
      <c r="G1255" s="16"/>
      <c r="H1255" s="17"/>
      <c r="M1255" s="6"/>
    </row>
    <row r="1256" spans="3:13">
      <c r="C1256" s="4"/>
      <c r="D1256" s="16"/>
      <c r="E1256" s="16"/>
      <c r="F1256" s="16"/>
      <c r="G1256" s="16"/>
      <c r="H1256" s="17"/>
      <c r="M1256" s="6"/>
    </row>
    <row r="1257" spans="3:13">
      <c r="C1257" s="4"/>
      <c r="D1257" s="16"/>
      <c r="E1257" s="16"/>
      <c r="F1257" s="16"/>
      <c r="G1257" s="16"/>
      <c r="H1257" s="17"/>
      <c r="M1257" s="6"/>
    </row>
    <row r="1258" spans="3:13">
      <c r="C1258" s="4"/>
      <c r="D1258" s="16"/>
      <c r="E1258" s="16"/>
      <c r="F1258" s="16"/>
      <c r="G1258" s="16"/>
      <c r="H1258" s="17"/>
      <c r="M1258" s="6"/>
    </row>
    <row r="1259" spans="3:13">
      <c r="C1259" s="4"/>
      <c r="D1259" s="16"/>
      <c r="E1259" s="16"/>
      <c r="F1259" s="16"/>
      <c r="G1259" s="16"/>
      <c r="H1259" s="17"/>
      <c r="M1259" s="6"/>
    </row>
    <row r="1260" spans="3:13">
      <c r="C1260" s="4"/>
      <c r="D1260" s="16"/>
      <c r="E1260" s="16"/>
      <c r="F1260" s="16"/>
      <c r="G1260" s="16"/>
      <c r="H1260" s="17"/>
      <c r="M1260" s="6"/>
    </row>
    <row r="1261" spans="3:13">
      <c r="C1261" s="4"/>
      <c r="D1261" s="16"/>
      <c r="E1261" s="16"/>
      <c r="F1261" s="16"/>
      <c r="G1261" s="16"/>
      <c r="H1261" s="17"/>
      <c r="M1261" s="6"/>
    </row>
    <row r="1262" spans="3:13">
      <c r="C1262" s="4"/>
      <c r="D1262" s="16"/>
      <c r="E1262" s="16"/>
      <c r="F1262" s="16"/>
      <c r="G1262" s="16"/>
      <c r="H1262" s="17"/>
      <c r="M1262" s="6"/>
    </row>
    <row r="1263" spans="3:13">
      <c r="C1263" s="4"/>
      <c r="D1263" s="16"/>
      <c r="E1263" s="16"/>
      <c r="F1263" s="16"/>
      <c r="G1263" s="16"/>
      <c r="H1263" s="17"/>
      <c r="M1263" s="6"/>
    </row>
    <row r="1264" spans="3:13">
      <c r="C1264" s="4"/>
      <c r="D1264" s="16"/>
      <c r="E1264" s="16"/>
      <c r="F1264" s="16"/>
      <c r="G1264" s="16"/>
      <c r="H1264" s="17"/>
      <c r="M1264" s="6"/>
    </row>
    <row r="1265" spans="3:13">
      <c r="C1265" s="4"/>
      <c r="D1265" s="16"/>
      <c r="E1265" s="16"/>
      <c r="F1265" s="16"/>
      <c r="G1265" s="16"/>
      <c r="H1265" s="17"/>
      <c r="M1265" s="6"/>
    </row>
    <row r="1266" spans="3:13">
      <c r="C1266" s="4"/>
      <c r="D1266" s="16"/>
      <c r="E1266" s="16"/>
      <c r="F1266" s="16"/>
      <c r="G1266" s="16"/>
      <c r="H1266" s="17"/>
      <c r="M1266" s="6"/>
    </row>
    <row r="1267" spans="3:13">
      <c r="C1267" s="4"/>
      <c r="D1267" s="16"/>
      <c r="E1267" s="16"/>
      <c r="F1267" s="16"/>
      <c r="G1267" s="16"/>
      <c r="H1267" s="17"/>
      <c r="M1267" s="6"/>
    </row>
    <row r="1268" spans="3:13">
      <c r="C1268" s="4"/>
      <c r="D1268" s="16"/>
      <c r="E1268" s="16"/>
      <c r="F1268" s="16"/>
      <c r="G1268" s="16"/>
      <c r="H1268" s="17"/>
      <c r="M1268" s="6"/>
    </row>
    <row r="1269" spans="3:13">
      <c r="C1269" s="4"/>
      <c r="D1269" s="16"/>
      <c r="E1269" s="16"/>
      <c r="F1269" s="16"/>
      <c r="G1269" s="16"/>
      <c r="H1269" s="17"/>
      <c r="M1269" s="6"/>
    </row>
    <row r="1270" spans="3:13">
      <c r="C1270" s="4"/>
      <c r="D1270" s="16"/>
      <c r="E1270" s="16"/>
      <c r="F1270" s="16"/>
      <c r="G1270" s="16"/>
      <c r="H1270" s="17"/>
      <c r="M1270" s="6"/>
    </row>
    <row r="1271" spans="3:13">
      <c r="C1271" s="4"/>
      <c r="D1271" s="16"/>
      <c r="E1271" s="16"/>
      <c r="F1271" s="16"/>
      <c r="G1271" s="16"/>
      <c r="H1271" s="17"/>
      <c r="M1271" s="6"/>
    </row>
    <row r="1272" spans="3:13">
      <c r="C1272" s="4"/>
      <c r="D1272" s="16"/>
      <c r="E1272" s="16"/>
      <c r="F1272" s="16"/>
      <c r="G1272" s="16"/>
      <c r="H1272" s="17"/>
      <c r="M1272" s="6"/>
    </row>
    <row r="1273" spans="3:13">
      <c r="C1273" s="4"/>
      <c r="D1273" s="16"/>
      <c r="E1273" s="16"/>
      <c r="F1273" s="16"/>
      <c r="G1273" s="16"/>
      <c r="H1273" s="17"/>
      <c r="M1273" s="6"/>
    </row>
    <row r="1274" spans="3:13">
      <c r="C1274" s="4"/>
      <c r="D1274" s="16"/>
      <c r="E1274" s="16"/>
      <c r="F1274" s="16"/>
      <c r="G1274" s="16"/>
      <c r="H1274" s="17"/>
      <c r="M1274" s="6"/>
    </row>
    <row r="1275" spans="3:13">
      <c r="C1275" s="4"/>
      <c r="D1275" s="16"/>
      <c r="E1275" s="16"/>
      <c r="F1275" s="16"/>
      <c r="G1275" s="16"/>
      <c r="H1275" s="17"/>
      <c r="M1275" s="6"/>
    </row>
    <row r="1276" spans="3:13">
      <c r="C1276" s="4"/>
      <c r="D1276" s="16"/>
      <c r="E1276" s="16"/>
      <c r="F1276" s="16"/>
      <c r="G1276" s="16"/>
      <c r="H1276" s="17"/>
      <c r="M1276" s="6"/>
    </row>
    <row r="1277" spans="3:13">
      <c r="C1277" s="4"/>
      <c r="D1277" s="16"/>
      <c r="E1277" s="16"/>
      <c r="F1277" s="16"/>
      <c r="G1277" s="16"/>
      <c r="H1277" s="17"/>
      <c r="M1277" s="6"/>
    </row>
    <row r="1278" spans="3:13">
      <c r="C1278" s="4"/>
      <c r="D1278" s="16"/>
      <c r="E1278" s="16"/>
      <c r="F1278" s="16"/>
      <c r="G1278" s="16"/>
      <c r="H1278" s="17"/>
      <c r="M1278" s="6"/>
    </row>
    <row r="1279" spans="3:13">
      <c r="C1279" s="4"/>
      <c r="D1279" s="16"/>
      <c r="E1279" s="16"/>
      <c r="F1279" s="16"/>
      <c r="G1279" s="16"/>
      <c r="H1279" s="17"/>
      <c r="M1279" s="6"/>
    </row>
    <row r="1280" spans="3:13">
      <c r="C1280" s="4"/>
      <c r="D1280" s="12"/>
      <c r="E1280" s="12"/>
      <c r="F1280" s="12"/>
      <c r="G1280" s="12"/>
      <c r="H1280" s="14"/>
      <c r="M1280" s="6"/>
    </row>
    <row r="1281" spans="3:13">
      <c r="C1281" s="4"/>
      <c r="D1281" s="16"/>
      <c r="E1281" s="16"/>
      <c r="F1281" s="16"/>
      <c r="G1281" s="16"/>
      <c r="H1281" s="17"/>
      <c r="M1281" s="6"/>
    </row>
    <row r="1282" spans="3:13">
      <c r="C1282" s="4"/>
      <c r="D1282" s="16"/>
      <c r="E1282" s="16"/>
      <c r="F1282" s="16"/>
      <c r="G1282" s="16"/>
      <c r="H1282" s="17"/>
      <c r="M1282" s="6"/>
    </row>
    <row r="1283" spans="3:13">
      <c r="C1283" s="4"/>
      <c r="D1283" s="16"/>
      <c r="E1283" s="16"/>
      <c r="F1283" s="16"/>
      <c r="G1283" s="16"/>
      <c r="H1283" s="17"/>
      <c r="M1283" s="6"/>
    </row>
    <row r="1284" spans="3:13">
      <c r="C1284" s="4"/>
      <c r="D1284" s="16"/>
      <c r="E1284" s="16"/>
      <c r="F1284" s="16"/>
      <c r="G1284" s="16"/>
      <c r="H1284" s="17"/>
      <c r="M1284" s="6"/>
    </row>
    <row r="1285" spans="3:13">
      <c r="C1285" s="4"/>
      <c r="D1285" s="16"/>
      <c r="E1285" s="16"/>
      <c r="F1285" s="16"/>
      <c r="G1285" s="16"/>
      <c r="H1285" s="17"/>
      <c r="M1285" s="6"/>
    </row>
    <row r="1286" spans="3:13">
      <c r="C1286" s="4"/>
      <c r="D1286" s="16"/>
      <c r="E1286" s="16"/>
      <c r="F1286" s="16"/>
      <c r="G1286" s="16"/>
      <c r="H1286" s="17"/>
      <c r="M1286" s="6"/>
    </row>
    <row r="1287" spans="3:13">
      <c r="C1287" s="4"/>
      <c r="D1287" s="16"/>
      <c r="E1287" s="16"/>
      <c r="F1287" s="16"/>
      <c r="G1287" s="16"/>
      <c r="H1287" s="17"/>
      <c r="M1287" s="6"/>
    </row>
    <row r="1288" spans="3:13">
      <c r="C1288" s="4"/>
      <c r="D1288" s="16"/>
      <c r="E1288" s="16"/>
      <c r="F1288" s="16"/>
      <c r="G1288" s="16"/>
      <c r="H1288" s="17"/>
      <c r="M1288" s="6"/>
    </row>
    <row r="1289" spans="3:13">
      <c r="C1289" s="4"/>
      <c r="D1289" s="16"/>
      <c r="E1289" s="16"/>
      <c r="F1289" s="16"/>
      <c r="G1289" s="16"/>
      <c r="H1289" s="17"/>
      <c r="M1289" s="6"/>
    </row>
    <row r="1290" spans="3:13">
      <c r="C1290" s="4"/>
      <c r="D1290" s="16"/>
      <c r="E1290" s="16"/>
      <c r="F1290" s="16"/>
      <c r="G1290" s="16"/>
      <c r="H1290" s="17"/>
      <c r="M1290" s="6"/>
    </row>
    <row r="1291" spans="3:13">
      <c r="C1291" s="4"/>
      <c r="D1291" s="16"/>
      <c r="E1291" s="16"/>
      <c r="F1291" s="16"/>
      <c r="G1291" s="16"/>
      <c r="H1291" s="17"/>
      <c r="M1291" s="6"/>
    </row>
    <row r="1292" spans="3:13">
      <c r="C1292" s="4"/>
      <c r="D1292" s="16"/>
      <c r="E1292" s="16"/>
      <c r="F1292" s="16"/>
      <c r="G1292" s="16"/>
      <c r="H1292" s="17"/>
      <c r="M1292" s="6"/>
    </row>
    <row r="1293" spans="3:13">
      <c r="C1293" s="4"/>
      <c r="D1293" s="16"/>
      <c r="E1293" s="16"/>
      <c r="F1293" s="16"/>
      <c r="G1293" s="16"/>
      <c r="H1293" s="17"/>
      <c r="M1293" s="6"/>
    </row>
    <row r="1294" spans="3:13">
      <c r="C1294" s="4"/>
      <c r="D1294" s="16"/>
      <c r="E1294" s="16"/>
      <c r="F1294" s="16"/>
      <c r="G1294" s="16"/>
      <c r="H1294" s="17"/>
      <c r="M1294" s="6"/>
    </row>
    <row r="1295" spans="3:13">
      <c r="C1295" s="4"/>
      <c r="D1295" s="16"/>
      <c r="E1295" s="16"/>
      <c r="F1295" s="16"/>
      <c r="G1295" s="16"/>
      <c r="H1295" s="17"/>
      <c r="M1295" s="6"/>
    </row>
    <row r="1296" spans="3:13">
      <c r="C1296" s="4"/>
      <c r="D1296" s="16"/>
      <c r="E1296" s="16"/>
      <c r="F1296" s="16"/>
      <c r="G1296" s="16"/>
      <c r="H1296" s="17"/>
      <c r="M1296" s="6"/>
    </row>
    <row r="1297" spans="3:13">
      <c r="C1297" s="4"/>
      <c r="D1297" s="16"/>
      <c r="E1297" s="16"/>
      <c r="F1297" s="16"/>
      <c r="G1297" s="16"/>
      <c r="H1297" s="17"/>
      <c r="M1297" s="6"/>
    </row>
    <row r="1298" spans="3:13">
      <c r="C1298" s="4"/>
      <c r="D1298" s="16"/>
      <c r="E1298" s="16"/>
      <c r="F1298" s="16"/>
      <c r="G1298" s="16"/>
      <c r="H1298" s="17"/>
      <c r="M1298" s="6"/>
    </row>
    <row r="1299" spans="3:13">
      <c r="C1299" s="4"/>
      <c r="D1299" s="16"/>
      <c r="E1299" s="16"/>
      <c r="F1299" s="16"/>
      <c r="G1299" s="16"/>
      <c r="H1299" s="17"/>
      <c r="M1299" s="6"/>
    </row>
    <row r="1300" spans="3:13">
      <c r="C1300" s="4"/>
      <c r="D1300" s="16"/>
      <c r="E1300" s="16"/>
      <c r="F1300" s="16"/>
      <c r="G1300" s="16"/>
      <c r="H1300" s="17"/>
      <c r="M1300" s="6"/>
    </row>
    <row r="1301" spans="3:13">
      <c r="C1301" s="4"/>
      <c r="D1301" s="16"/>
      <c r="E1301" s="16"/>
      <c r="F1301" s="16"/>
      <c r="G1301" s="16"/>
      <c r="H1301" s="17"/>
      <c r="M1301" s="6"/>
    </row>
    <row r="1302" spans="3:13">
      <c r="C1302" s="4"/>
      <c r="D1302" s="16"/>
      <c r="E1302" s="16"/>
      <c r="F1302" s="16"/>
      <c r="G1302" s="16"/>
      <c r="H1302" s="17"/>
      <c r="M1302" s="6"/>
    </row>
    <row r="1303" spans="3:13">
      <c r="C1303" s="4"/>
      <c r="D1303" s="16"/>
      <c r="E1303" s="16"/>
      <c r="F1303" s="16"/>
      <c r="G1303" s="16"/>
      <c r="H1303" s="17"/>
      <c r="M1303" s="6"/>
    </row>
    <row r="1304" spans="3:13">
      <c r="C1304" s="4"/>
      <c r="D1304" s="16"/>
      <c r="E1304" s="16"/>
      <c r="F1304" s="16"/>
      <c r="G1304" s="16"/>
      <c r="H1304" s="17"/>
      <c r="M1304" s="6"/>
    </row>
    <row r="1305" spans="3:13">
      <c r="C1305" s="4"/>
      <c r="D1305" s="16"/>
      <c r="E1305" s="16"/>
      <c r="F1305" s="16"/>
      <c r="G1305" s="16"/>
      <c r="H1305" s="17"/>
      <c r="M1305" s="6"/>
    </row>
    <row r="1306" spans="3:13">
      <c r="C1306" s="4"/>
      <c r="D1306" s="16"/>
      <c r="E1306" s="16"/>
      <c r="F1306" s="16"/>
      <c r="G1306" s="16"/>
      <c r="H1306" s="17"/>
      <c r="M1306" s="6"/>
    </row>
    <row r="1307" spans="3:13">
      <c r="C1307" s="4"/>
      <c r="D1307" s="16"/>
      <c r="E1307" s="16"/>
      <c r="F1307" s="16"/>
      <c r="G1307" s="16"/>
      <c r="H1307" s="17"/>
      <c r="M1307" s="6"/>
    </row>
    <row r="1308" spans="3:13">
      <c r="C1308" s="4"/>
      <c r="D1308" s="16"/>
      <c r="E1308" s="16"/>
      <c r="F1308" s="16"/>
      <c r="G1308" s="16"/>
      <c r="H1308" s="17"/>
      <c r="M1308" s="6"/>
    </row>
    <row r="1309" spans="3:13">
      <c r="C1309" s="4"/>
      <c r="D1309" s="16"/>
      <c r="E1309" s="16"/>
      <c r="F1309" s="16"/>
      <c r="G1309" s="16"/>
      <c r="H1309" s="17"/>
      <c r="M1309" s="6"/>
    </row>
    <row r="1310" spans="3:13">
      <c r="C1310" s="4"/>
      <c r="D1310" s="16"/>
      <c r="E1310" s="16"/>
      <c r="F1310" s="16"/>
      <c r="G1310" s="16"/>
      <c r="H1310" s="17"/>
      <c r="M1310" s="6"/>
    </row>
    <row r="1311" spans="3:13">
      <c r="C1311" s="4"/>
      <c r="D1311" s="16"/>
      <c r="E1311" s="16"/>
      <c r="F1311" s="16"/>
      <c r="G1311" s="16"/>
      <c r="H1311" s="17"/>
      <c r="M1311" s="6"/>
    </row>
    <row r="1312" spans="3:13">
      <c r="C1312" s="4"/>
      <c r="D1312" s="16"/>
      <c r="E1312" s="16"/>
      <c r="F1312" s="16"/>
      <c r="G1312" s="16"/>
      <c r="H1312" s="17"/>
      <c r="M1312" s="6"/>
    </row>
    <row r="1313" spans="3:13">
      <c r="C1313" s="4"/>
      <c r="D1313" s="16"/>
      <c r="E1313" s="16"/>
      <c r="F1313" s="16"/>
      <c r="G1313" s="16"/>
      <c r="H1313" s="17"/>
      <c r="M1313" s="6"/>
    </row>
    <row r="1314" spans="3:13">
      <c r="C1314" s="4"/>
      <c r="D1314" s="16"/>
      <c r="E1314" s="16"/>
      <c r="F1314" s="16"/>
      <c r="G1314" s="16"/>
      <c r="H1314" s="17"/>
      <c r="M1314" s="6"/>
    </row>
    <row r="1315" spans="3:13">
      <c r="C1315" s="4"/>
      <c r="D1315" s="16"/>
      <c r="E1315" s="16"/>
      <c r="F1315" s="16"/>
      <c r="G1315" s="16"/>
      <c r="H1315" s="17"/>
      <c r="M1315" s="6"/>
    </row>
    <row r="1316" spans="3:13">
      <c r="C1316" s="4"/>
      <c r="D1316" s="16"/>
      <c r="E1316" s="16"/>
      <c r="F1316" s="16"/>
      <c r="G1316" s="16"/>
      <c r="H1316" s="17"/>
      <c r="M1316" s="6"/>
    </row>
    <row r="1317" spans="3:13">
      <c r="C1317" s="4"/>
      <c r="D1317" s="16"/>
      <c r="E1317" s="16"/>
      <c r="F1317" s="16"/>
      <c r="G1317" s="16"/>
      <c r="H1317" s="17"/>
      <c r="M1317" s="6"/>
    </row>
    <row r="1318" spans="3:13">
      <c r="C1318" s="4"/>
      <c r="D1318" s="16"/>
      <c r="E1318" s="16"/>
      <c r="F1318" s="16"/>
      <c r="G1318" s="16"/>
      <c r="H1318" s="17"/>
      <c r="M1318" s="6"/>
    </row>
    <row r="1319" spans="3:13">
      <c r="C1319" s="4"/>
      <c r="D1319" s="16"/>
      <c r="E1319" s="16"/>
      <c r="F1319" s="16"/>
      <c r="G1319" s="16"/>
      <c r="H1319" s="17"/>
      <c r="M1319" s="6"/>
    </row>
    <row r="1320" spans="3:13">
      <c r="C1320" s="4"/>
      <c r="D1320" s="16"/>
      <c r="E1320" s="16"/>
      <c r="F1320" s="16"/>
      <c r="G1320" s="16"/>
      <c r="H1320" s="17"/>
      <c r="M1320" s="6"/>
    </row>
    <row r="1321" spans="3:13">
      <c r="C1321" s="4"/>
      <c r="D1321" s="16"/>
      <c r="E1321" s="16"/>
      <c r="F1321" s="16"/>
      <c r="G1321" s="16"/>
      <c r="H1321" s="17"/>
      <c r="M1321" s="6"/>
    </row>
    <row r="1322" spans="3:13">
      <c r="C1322" s="4"/>
      <c r="D1322" s="16"/>
      <c r="E1322" s="16"/>
      <c r="F1322" s="16"/>
      <c r="G1322" s="16"/>
      <c r="H1322" s="17"/>
      <c r="M1322" s="6"/>
    </row>
    <row r="1323" spans="3:13">
      <c r="C1323" s="4"/>
      <c r="D1323" s="16"/>
      <c r="E1323" s="16"/>
      <c r="F1323" s="16"/>
      <c r="G1323" s="16"/>
      <c r="H1323" s="17"/>
      <c r="M1323" s="6"/>
    </row>
    <row r="1324" spans="3:13">
      <c r="C1324" s="4"/>
      <c r="D1324" s="16"/>
      <c r="E1324" s="16"/>
      <c r="F1324" s="16"/>
      <c r="G1324" s="16"/>
      <c r="H1324" s="17"/>
      <c r="M1324" s="6"/>
    </row>
    <row r="1325" spans="3:13">
      <c r="C1325" s="4"/>
      <c r="D1325" s="16"/>
      <c r="E1325" s="16"/>
      <c r="F1325" s="16"/>
      <c r="G1325" s="16"/>
      <c r="H1325" s="17"/>
      <c r="M1325" s="6"/>
    </row>
    <row r="1326" spans="3:13">
      <c r="C1326" s="4"/>
      <c r="D1326" s="16"/>
      <c r="E1326" s="16"/>
      <c r="F1326" s="16"/>
      <c r="G1326" s="16"/>
      <c r="H1326" s="17"/>
      <c r="M1326" s="6"/>
    </row>
    <row r="1327" spans="3:13">
      <c r="C1327" s="4"/>
      <c r="D1327" s="16"/>
      <c r="E1327" s="16"/>
      <c r="F1327" s="16"/>
      <c r="G1327" s="16"/>
      <c r="H1327" s="17"/>
      <c r="M1327" s="6"/>
    </row>
    <row r="1328" spans="3:13">
      <c r="C1328" s="4"/>
      <c r="D1328" s="16"/>
      <c r="E1328" s="16"/>
      <c r="F1328" s="16"/>
      <c r="G1328" s="16"/>
      <c r="H1328" s="17"/>
      <c r="M1328" s="6"/>
    </row>
    <row r="1329" spans="3:13">
      <c r="C1329" s="4"/>
      <c r="D1329" s="16"/>
      <c r="E1329" s="16"/>
      <c r="F1329" s="16"/>
      <c r="G1329" s="16"/>
      <c r="H1329" s="17"/>
      <c r="M1329" s="6"/>
    </row>
    <row r="1330" spans="3:13">
      <c r="C1330" s="4"/>
      <c r="D1330" s="16"/>
      <c r="E1330" s="16"/>
      <c r="F1330" s="16"/>
      <c r="G1330" s="16"/>
      <c r="H1330" s="17"/>
      <c r="M1330" s="6"/>
    </row>
    <row r="1331" spans="3:13">
      <c r="C1331" s="4"/>
      <c r="D1331" s="16"/>
      <c r="E1331" s="16"/>
      <c r="F1331" s="16"/>
      <c r="G1331" s="16"/>
      <c r="H1331" s="17"/>
      <c r="M1331" s="6"/>
    </row>
    <row r="1332" spans="3:13">
      <c r="C1332" s="4"/>
      <c r="D1332" s="16"/>
      <c r="E1332" s="16"/>
      <c r="F1332" s="16"/>
      <c r="G1332" s="16"/>
      <c r="H1332" s="17"/>
      <c r="M1332" s="6"/>
    </row>
    <row r="1333" spans="3:13">
      <c r="C1333" s="4"/>
      <c r="D1333" s="16"/>
      <c r="E1333" s="16"/>
      <c r="F1333" s="16"/>
      <c r="G1333" s="16"/>
      <c r="H1333" s="17"/>
      <c r="M1333" s="6"/>
    </row>
    <row r="1334" spans="3:13">
      <c r="C1334" s="4"/>
      <c r="D1334" s="16"/>
      <c r="E1334" s="16"/>
      <c r="F1334" s="16"/>
      <c r="G1334" s="16"/>
      <c r="H1334" s="17"/>
      <c r="M1334" s="6"/>
    </row>
    <row r="1335" spans="3:13">
      <c r="C1335" s="4"/>
      <c r="D1335" s="16"/>
      <c r="E1335" s="16"/>
      <c r="F1335" s="16"/>
      <c r="G1335" s="16"/>
      <c r="H1335" s="17"/>
      <c r="M1335" s="6"/>
    </row>
    <row r="1336" spans="3:13">
      <c r="C1336" s="4"/>
      <c r="D1336" s="16"/>
      <c r="E1336" s="16"/>
      <c r="F1336" s="16"/>
      <c r="G1336" s="16"/>
      <c r="H1336" s="17"/>
      <c r="M1336" s="6"/>
    </row>
    <row r="1337" spans="3:13">
      <c r="C1337" s="4"/>
      <c r="D1337" s="16"/>
      <c r="E1337" s="16"/>
      <c r="F1337" s="16"/>
      <c r="G1337" s="16"/>
      <c r="H1337" s="17"/>
      <c r="M1337" s="6"/>
    </row>
    <row r="1338" spans="3:13">
      <c r="C1338" s="4"/>
      <c r="D1338" s="16"/>
      <c r="E1338" s="16"/>
      <c r="F1338" s="16"/>
      <c r="G1338" s="16"/>
      <c r="H1338" s="17"/>
      <c r="M1338" s="6"/>
    </row>
    <row r="1339" spans="3:13">
      <c r="C1339" s="4"/>
      <c r="D1339" s="16"/>
      <c r="E1339" s="16"/>
      <c r="F1339" s="16"/>
      <c r="G1339" s="16"/>
      <c r="H1339" s="17"/>
      <c r="M1339" s="6"/>
    </row>
    <row r="1340" spans="3:13">
      <c r="C1340" s="4"/>
      <c r="D1340" s="16"/>
      <c r="E1340" s="16"/>
      <c r="F1340" s="16"/>
      <c r="G1340" s="16"/>
      <c r="H1340" s="17"/>
      <c r="M1340" s="6"/>
    </row>
    <row r="1341" spans="3:13">
      <c r="C1341" s="4"/>
      <c r="D1341" s="16"/>
      <c r="E1341" s="16"/>
      <c r="F1341" s="16"/>
      <c r="G1341" s="16"/>
      <c r="H1341" s="17"/>
      <c r="M1341" s="6"/>
    </row>
    <row r="1342" spans="3:13">
      <c r="C1342" s="4"/>
      <c r="D1342" s="16"/>
      <c r="E1342" s="16"/>
      <c r="F1342" s="16"/>
      <c r="G1342" s="16"/>
      <c r="H1342" s="17"/>
      <c r="M1342" s="6"/>
    </row>
    <row r="1343" spans="3:13">
      <c r="C1343" s="4"/>
      <c r="D1343" s="16"/>
      <c r="E1343" s="16"/>
      <c r="F1343" s="16"/>
      <c r="G1343" s="16"/>
      <c r="H1343" s="17"/>
      <c r="M1343" s="6"/>
    </row>
    <row r="1344" spans="3:13">
      <c r="C1344" s="4"/>
      <c r="D1344" s="16"/>
      <c r="E1344" s="16"/>
      <c r="F1344" s="16"/>
      <c r="G1344" s="16"/>
      <c r="H1344" s="17"/>
      <c r="M1344" s="6"/>
    </row>
    <row r="1345" spans="3:13">
      <c r="C1345" s="4"/>
      <c r="D1345" s="16"/>
      <c r="E1345" s="16"/>
      <c r="F1345" s="16"/>
      <c r="G1345" s="16"/>
      <c r="H1345" s="17"/>
      <c r="M1345" s="6"/>
    </row>
    <row r="1346" spans="3:13">
      <c r="C1346" s="4"/>
      <c r="D1346" s="16"/>
      <c r="E1346" s="16"/>
      <c r="F1346" s="16"/>
      <c r="G1346" s="16"/>
      <c r="H1346" s="17"/>
      <c r="M1346" s="6"/>
    </row>
    <row r="1347" spans="3:13">
      <c r="C1347" s="4"/>
      <c r="D1347" s="16"/>
      <c r="E1347" s="16"/>
      <c r="F1347" s="16"/>
      <c r="G1347" s="16"/>
      <c r="H1347" s="17"/>
      <c r="M1347" s="6"/>
    </row>
    <row r="1348" spans="3:13">
      <c r="C1348" s="4"/>
      <c r="D1348" s="16"/>
      <c r="E1348" s="16"/>
      <c r="F1348" s="16"/>
      <c r="G1348" s="16"/>
      <c r="H1348" s="17"/>
      <c r="M1348" s="6"/>
    </row>
    <row r="1349" spans="3:13">
      <c r="C1349" s="4"/>
      <c r="D1349" s="16"/>
      <c r="E1349" s="16"/>
      <c r="F1349" s="16"/>
      <c r="G1349" s="16"/>
      <c r="H1349" s="17"/>
      <c r="M1349" s="6"/>
    </row>
    <row r="1350" spans="3:13">
      <c r="C1350" s="4"/>
      <c r="D1350" s="16"/>
      <c r="E1350" s="16"/>
      <c r="F1350" s="16"/>
      <c r="G1350" s="16"/>
      <c r="H1350" s="17"/>
      <c r="M1350" s="6"/>
    </row>
    <row r="1351" spans="3:13">
      <c r="C1351" s="4"/>
      <c r="D1351" s="16"/>
      <c r="E1351" s="16"/>
      <c r="F1351" s="16"/>
      <c r="G1351" s="16"/>
      <c r="H1351" s="17"/>
      <c r="M1351" s="6"/>
    </row>
    <row r="1352" spans="3:13">
      <c r="C1352" s="4"/>
      <c r="D1352" s="16"/>
      <c r="E1352" s="16"/>
      <c r="F1352" s="16"/>
      <c r="G1352" s="16"/>
      <c r="H1352" s="17"/>
      <c r="M1352" s="6"/>
    </row>
    <row r="1353" spans="3:13">
      <c r="C1353" s="4"/>
      <c r="D1353" s="16"/>
      <c r="E1353" s="16"/>
      <c r="F1353" s="16"/>
      <c r="G1353" s="16"/>
      <c r="H1353" s="17"/>
      <c r="M1353" s="6"/>
    </row>
    <row r="1354" spans="3:13">
      <c r="C1354" s="4"/>
      <c r="D1354" s="16"/>
      <c r="E1354" s="16"/>
      <c r="F1354" s="16"/>
      <c r="G1354" s="16"/>
      <c r="H1354" s="17"/>
      <c r="M1354" s="6"/>
    </row>
    <row r="1355" spans="3:13">
      <c r="C1355" s="4"/>
      <c r="D1355" s="16"/>
      <c r="E1355" s="16"/>
      <c r="F1355" s="16"/>
      <c r="G1355" s="16"/>
      <c r="H1355" s="17"/>
      <c r="M1355" s="6"/>
    </row>
    <row r="1356" spans="3:13">
      <c r="C1356" s="4"/>
      <c r="D1356" s="16"/>
      <c r="E1356" s="16"/>
      <c r="F1356" s="16"/>
      <c r="G1356" s="16"/>
      <c r="H1356" s="17"/>
      <c r="M1356" s="6"/>
    </row>
    <row r="1357" spans="3:13">
      <c r="C1357" s="4"/>
      <c r="D1357" s="16"/>
      <c r="E1357" s="16"/>
      <c r="F1357" s="16"/>
      <c r="G1357" s="16"/>
      <c r="H1357" s="17"/>
      <c r="M1357" s="6"/>
    </row>
    <row r="1358" spans="3:13">
      <c r="C1358" s="4"/>
      <c r="D1358" s="16"/>
      <c r="E1358" s="16"/>
      <c r="F1358" s="16"/>
      <c r="G1358" s="16"/>
      <c r="H1358" s="17"/>
      <c r="M1358" s="6"/>
    </row>
    <row r="1359" spans="3:13">
      <c r="C1359" s="4"/>
      <c r="D1359" s="16"/>
      <c r="E1359" s="16"/>
      <c r="F1359" s="16"/>
      <c r="G1359" s="16"/>
      <c r="H1359" s="17"/>
      <c r="M1359" s="6"/>
    </row>
    <row r="1360" spans="3:13">
      <c r="C1360" s="4"/>
      <c r="D1360" s="16"/>
      <c r="E1360" s="16"/>
      <c r="F1360" s="16"/>
      <c r="G1360" s="16"/>
      <c r="H1360" s="17"/>
      <c r="M1360" s="6"/>
    </row>
    <row r="1361" spans="3:13">
      <c r="C1361" s="4"/>
      <c r="D1361" s="16"/>
      <c r="E1361" s="16"/>
      <c r="F1361" s="16"/>
      <c r="G1361" s="16"/>
      <c r="H1361" s="17"/>
      <c r="M1361" s="6"/>
    </row>
    <row r="1362" spans="3:13">
      <c r="C1362" s="4"/>
      <c r="D1362" s="16"/>
      <c r="E1362" s="16"/>
      <c r="F1362" s="16"/>
      <c r="G1362" s="16"/>
      <c r="H1362" s="17"/>
      <c r="M1362" s="6"/>
    </row>
    <row r="1363" spans="3:13">
      <c r="C1363" s="4"/>
      <c r="D1363" s="16"/>
      <c r="E1363" s="16"/>
      <c r="F1363" s="16"/>
      <c r="G1363" s="16"/>
      <c r="H1363" s="17"/>
      <c r="M1363" s="6"/>
    </row>
    <row r="1364" spans="3:13">
      <c r="C1364" s="4"/>
      <c r="D1364" s="16"/>
      <c r="E1364" s="16"/>
      <c r="F1364" s="16"/>
      <c r="G1364" s="16"/>
      <c r="H1364" s="17"/>
      <c r="M1364" s="6"/>
    </row>
    <row r="1365" spans="3:13">
      <c r="C1365" s="4"/>
      <c r="D1365" s="16"/>
      <c r="E1365" s="16"/>
      <c r="F1365" s="16"/>
      <c r="G1365" s="16"/>
      <c r="H1365" s="17"/>
      <c r="M1365" s="6"/>
    </row>
    <row r="1366" spans="3:13">
      <c r="C1366" s="4"/>
      <c r="D1366" s="16"/>
      <c r="E1366" s="16"/>
      <c r="F1366" s="16"/>
      <c r="G1366" s="16"/>
      <c r="H1366" s="17"/>
      <c r="M1366" s="6"/>
    </row>
    <row r="1367" spans="3:13">
      <c r="C1367" s="4"/>
      <c r="D1367" s="16"/>
      <c r="E1367" s="16"/>
      <c r="F1367" s="16"/>
      <c r="G1367" s="16"/>
      <c r="H1367" s="17"/>
      <c r="M1367" s="6"/>
    </row>
    <row r="1368" spans="3:13">
      <c r="C1368" s="4"/>
      <c r="D1368" s="16"/>
      <c r="E1368" s="16"/>
      <c r="F1368" s="16"/>
      <c r="G1368" s="16"/>
      <c r="H1368" s="17"/>
      <c r="M1368" s="6"/>
    </row>
    <row r="1369" spans="3:13">
      <c r="C1369" s="4"/>
      <c r="D1369" s="16"/>
      <c r="E1369" s="16"/>
      <c r="F1369" s="16"/>
      <c r="G1369" s="16"/>
      <c r="H1369" s="17"/>
      <c r="M1369" s="6"/>
    </row>
    <row r="1370" spans="3:13">
      <c r="C1370" s="4"/>
      <c r="D1370" s="16"/>
      <c r="E1370" s="16"/>
      <c r="F1370" s="16"/>
      <c r="G1370" s="16"/>
      <c r="H1370" s="17"/>
      <c r="M1370" s="6"/>
    </row>
    <row r="1371" spans="3:13">
      <c r="C1371" s="4"/>
      <c r="D1371" s="16"/>
      <c r="E1371" s="16"/>
      <c r="F1371" s="16"/>
      <c r="G1371" s="16"/>
      <c r="H1371" s="17"/>
      <c r="M1371" s="6"/>
    </row>
    <row r="1372" spans="3:13">
      <c r="C1372" s="4"/>
      <c r="D1372" s="16"/>
      <c r="E1372" s="16"/>
      <c r="F1372" s="16"/>
      <c r="G1372" s="16"/>
      <c r="H1372" s="17"/>
      <c r="M1372" s="6"/>
    </row>
    <row r="1373" spans="3:13">
      <c r="C1373" s="4"/>
      <c r="D1373" s="16"/>
      <c r="E1373" s="16"/>
      <c r="F1373" s="16"/>
      <c r="G1373" s="16"/>
      <c r="H1373" s="17"/>
      <c r="M1373" s="6"/>
    </row>
    <row r="1374" spans="3:13">
      <c r="C1374" s="4"/>
      <c r="D1374" s="16"/>
      <c r="E1374" s="16"/>
      <c r="F1374" s="16"/>
      <c r="G1374" s="16"/>
      <c r="H1374" s="17"/>
      <c r="M1374" s="6"/>
    </row>
    <row r="1375" spans="3:13">
      <c r="C1375" s="4"/>
      <c r="D1375" s="16"/>
      <c r="E1375" s="16"/>
      <c r="F1375" s="16"/>
      <c r="G1375" s="16"/>
      <c r="H1375" s="17"/>
      <c r="M1375" s="6"/>
    </row>
    <row r="1376" spans="3:13">
      <c r="C1376" s="4"/>
      <c r="D1376" s="16"/>
      <c r="E1376" s="16"/>
      <c r="F1376" s="16"/>
      <c r="G1376" s="16"/>
      <c r="H1376" s="17"/>
      <c r="M1376" s="6"/>
    </row>
    <row r="1377" spans="3:13">
      <c r="C1377" s="4"/>
      <c r="D1377" s="16"/>
      <c r="E1377" s="16"/>
      <c r="F1377" s="16"/>
      <c r="G1377" s="16"/>
      <c r="H1377" s="17"/>
      <c r="M1377" s="6"/>
    </row>
    <row r="1378" spans="3:13">
      <c r="C1378" s="4"/>
      <c r="D1378" s="16"/>
      <c r="E1378" s="16"/>
      <c r="F1378" s="16"/>
      <c r="G1378" s="16"/>
      <c r="H1378" s="17"/>
      <c r="M1378" s="6"/>
    </row>
    <row r="1379" spans="3:13">
      <c r="C1379" s="4"/>
      <c r="D1379" s="16"/>
      <c r="E1379" s="16"/>
      <c r="F1379" s="16"/>
      <c r="G1379" s="16"/>
      <c r="H1379" s="17"/>
      <c r="M1379" s="6"/>
    </row>
    <row r="1380" spans="3:13">
      <c r="C1380" s="4"/>
      <c r="D1380" s="16"/>
      <c r="E1380" s="16"/>
      <c r="F1380" s="16"/>
      <c r="G1380" s="16"/>
      <c r="H1380" s="17"/>
      <c r="M1380" s="6"/>
    </row>
    <row r="1381" spans="3:13">
      <c r="C1381" s="4"/>
      <c r="D1381" s="16"/>
      <c r="E1381" s="16"/>
      <c r="F1381" s="16"/>
      <c r="G1381" s="16"/>
      <c r="H1381" s="17"/>
      <c r="M1381" s="6"/>
    </row>
    <row r="1382" spans="3:13">
      <c r="C1382" s="4"/>
      <c r="D1382" s="16"/>
      <c r="E1382" s="16"/>
      <c r="F1382" s="16"/>
      <c r="G1382" s="16"/>
      <c r="H1382" s="17"/>
      <c r="M1382" s="6"/>
    </row>
    <row r="1383" spans="3:13">
      <c r="C1383" s="4"/>
      <c r="D1383" s="16"/>
      <c r="E1383" s="16"/>
      <c r="F1383" s="16"/>
      <c r="G1383" s="16"/>
      <c r="H1383" s="17"/>
      <c r="M1383" s="6"/>
    </row>
    <row r="1384" spans="3:13">
      <c r="C1384" s="4"/>
      <c r="D1384" s="16"/>
      <c r="E1384" s="16"/>
      <c r="F1384" s="16"/>
      <c r="G1384" s="16"/>
      <c r="H1384" s="17"/>
      <c r="M1384" s="6"/>
    </row>
    <row r="1385" spans="3:13">
      <c r="C1385" s="4"/>
      <c r="D1385" s="16"/>
      <c r="E1385" s="16"/>
      <c r="F1385" s="16"/>
      <c r="G1385" s="16"/>
      <c r="H1385" s="17"/>
      <c r="M1385" s="6"/>
    </row>
    <row r="1386" spans="3:13">
      <c r="C1386" s="4"/>
      <c r="D1386" s="16"/>
      <c r="E1386" s="16"/>
      <c r="F1386" s="16"/>
      <c r="G1386" s="16"/>
      <c r="H1386" s="17"/>
      <c r="M1386" s="6"/>
    </row>
    <row r="1387" spans="3:13">
      <c r="C1387" s="4"/>
      <c r="D1387" s="16"/>
      <c r="E1387" s="16"/>
      <c r="F1387" s="16"/>
      <c r="G1387" s="16"/>
      <c r="H1387" s="17"/>
      <c r="M1387" s="6"/>
    </row>
    <row r="1388" spans="3:13">
      <c r="C1388" s="4"/>
      <c r="D1388" s="16"/>
      <c r="E1388" s="16"/>
      <c r="F1388" s="16"/>
      <c r="G1388" s="16"/>
      <c r="H1388" s="17"/>
      <c r="M1388" s="6"/>
    </row>
    <row r="1389" spans="3:13">
      <c r="C1389" s="4"/>
      <c r="D1389" s="16"/>
      <c r="E1389" s="16"/>
      <c r="F1389" s="16"/>
      <c r="G1389" s="16"/>
      <c r="H1389" s="17"/>
      <c r="M1389" s="6"/>
    </row>
    <row r="1390" spans="3:13">
      <c r="C1390" s="4"/>
      <c r="D1390" s="16"/>
      <c r="E1390" s="16"/>
      <c r="F1390" s="16"/>
      <c r="G1390" s="16"/>
      <c r="H1390" s="17"/>
      <c r="M1390" s="6"/>
    </row>
    <row r="1391" spans="3:13">
      <c r="C1391" s="4"/>
      <c r="D1391" s="16"/>
      <c r="E1391" s="16"/>
      <c r="F1391" s="16"/>
      <c r="G1391" s="16"/>
      <c r="H1391" s="17"/>
      <c r="M1391" s="6"/>
    </row>
    <row r="1392" spans="3:13">
      <c r="C1392" s="4"/>
      <c r="D1392" s="16"/>
      <c r="E1392" s="16"/>
      <c r="F1392" s="16"/>
      <c r="G1392" s="16"/>
      <c r="H1392" s="17"/>
      <c r="M1392" s="6"/>
    </row>
    <row r="1393" spans="3:13">
      <c r="C1393" s="4"/>
      <c r="D1393" s="16"/>
      <c r="E1393" s="16"/>
      <c r="F1393" s="16"/>
      <c r="G1393" s="16"/>
      <c r="H1393" s="17"/>
      <c r="M1393" s="6"/>
    </row>
    <row r="1394" spans="3:13">
      <c r="C1394" s="4"/>
      <c r="D1394" s="16"/>
      <c r="E1394" s="16"/>
      <c r="F1394" s="16"/>
      <c r="G1394" s="16"/>
      <c r="H1394" s="17"/>
      <c r="M1394" s="6"/>
    </row>
    <row r="1395" spans="3:13">
      <c r="C1395" s="4"/>
      <c r="D1395" s="16"/>
      <c r="E1395" s="16"/>
      <c r="F1395" s="16"/>
      <c r="G1395" s="16"/>
      <c r="H1395" s="17"/>
      <c r="M1395" s="6"/>
    </row>
    <row r="1396" spans="3:13">
      <c r="C1396" s="4"/>
      <c r="D1396" s="12"/>
      <c r="E1396" s="12"/>
      <c r="F1396" s="12"/>
      <c r="G1396" s="12"/>
      <c r="H1396" s="14"/>
      <c r="M1396" s="6"/>
    </row>
    <row r="1397" spans="3:13">
      <c r="C1397" s="4"/>
      <c r="D1397" s="16"/>
      <c r="E1397" s="16"/>
      <c r="F1397" s="16"/>
      <c r="G1397" s="16"/>
      <c r="H1397" s="17"/>
      <c r="M1397" s="6"/>
    </row>
    <row r="1398" spans="3:13">
      <c r="C1398" s="4"/>
      <c r="D1398" s="16"/>
      <c r="E1398" s="16"/>
      <c r="F1398" s="16"/>
      <c r="G1398" s="16"/>
      <c r="H1398" s="17"/>
      <c r="M1398" s="6"/>
    </row>
    <row r="1399" spans="3:13">
      <c r="C1399" s="4"/>
      <c r="D1399" s="16"/>
      <c r="E1399" s="16"/>
      <c r="F1399" s="16"/>
      <c r="G1399" s="16"/>
      <c r="H1399" s="17"/>
      <c r="M1399" s="6"/>
    </row>
    <row r="1400" spans="3:13">
      <c r="C1400" s="4"/>
      <c r="D1400" s="16"/>
      <c r="E1400" s="16"/>
      <c r="F1400" s="16"/>
      <c r="G1400" s="16"/>
      <c r="H1400" s="17"/>
      <c r="M1400" s="6"/>
    </row>
    <row r="1401" spans="3:13">
      <c r="C1401" s="4"/>
      <c r="D1401" s="16"/>
      <c r="E1401" s="16"/>
      <c r="F1401" s="16"/>
      <c r="G1401" s="16"/>
      <c r="H1401" s="17"/>
      <c r="M1401" s="6"/>
    </row>
    <row r="1402" spans="3:13">
      <c r="C1402" s="4"/>
      <c r="D1402" s="16"/>
      <c r="E1402" s="16"/>
      <c r="F1402" s="16"/>
      <c r="G1402" s="16"/>
      <c r="H1402" s="17"/>
      <c r="M1402" s="6"/>
    </row>
    <row r="1403" spans="3:13">
      <c r="C1403" s="4"/>
      <c r="D1403" s="16"/>
      <c r="E1403" s="16"/>
      <c r="F1403" s="16"/>
      <c r="G1403" s="16"/>
      <c r="H1403" s="17"/>
      <c r="M1403" s="6"/>
    </row>
    <row r="1404" spans="3:13">
      <c r="C1404" s="4"/>
      <c r="D1404" s="16"/>
      <c r="E1404" s="16"/>
      <c r="F1404" s="16"/>
      <c r="G1404" s="16"/>
      <c r="H1404" s="17"/>
      <c r="M1404" s="6"/>
    </row>
    <row r="1405" spans="3:13">
      <c r="C1405" s="4"/>
      <c r="D1405" s="16"/>
      <c r="E1405" s="16"/>
      <c r="F1405" s="16"/>
      <c r="G1405" s="16"/>
      <c r="H1405" s="17"/>
      <c r="M1405" s="6"/>
    </row>
    <row r="1406" spans="3:13">
      <c r="C1406" s="4"/>
      <c r="D1406" s="16"/>
      <c r="E1406" s="16"/>
      <c r="F1406" s="16"/>
      <c r="G1406" s="16"/>
      <c r="H1406" s="17"/>
      <c r="M1406" s="6"/>
    </row>
    <row r="1407" spans="3:13">
      <c r="C1407" s="4"/>
      <c r="D1407" s="16"/>
      <c r="E1407" s="16"/>
      <c r="F1407" s="16"/>
      <c r="G1407" s="16"/>
      <c r="H1407" s="16"/>
      <c r="M1407" s="16"/>
    </row>
    <row r="1408" spans="3:13">
      <c r="C1408" s="4"/>
      <c r="D1408" s="16"/>
      <c r="E1408" s="16"/>
      <c r="F1408" s="16"/>
      <c r="G1408" s="16"/>
      <c r="H1408" s="17"/>
      <c r="M1408" s="6"/>
    </row>
    <row r="1409" spans="3:13">
      <c r="C1409" s="4"/>
      <c r="M1409" s="6"/>
    </row>
    <row r="1410" spans="3:13">
      <c r="C1410" s="4"/>
      <c r="M1410" s="6"/>
    </row>
    <row r="1411" spans="3:13">
      <c r="C1411" s="4"/>
      <c r="M1411" s="6"/>
    </row>
    <row r="1412" spans="3:13">
      <c r="C1412" s="4"/>
      <c r="M1412" s="6"/>
    </row>
    <row r="1413" spans="3:13">
      <c r="C1413" s="4"/>
      <c r="M1413" s="6"/>
    </row>
    <row r="1414" spans="3:13">
      <c r="C1414" s="4"/>
      <c r="M1414" s="6"/>
    </row>
    <row r="1415" spans="3:13">
      <c r="C1415" s="4"/>
      <c r="M1415" s="6"/>
    </row>
    <row r="1416" spans="3:13">
      <c r="C1416" s="4"/>
      <c r="M1416" s="6"/>
    </row>
    <row r="1417" spans="3:13">
      <c r="C1417" s="4"/>
      <c r="M1417" s="6"/>
    </row>
    <row r="1418" spans="3:13">
      <c r="C1418" s="4"/>
      <c r="M1418" s="6"/>
    </row>
    <row r="1419" spans="3:13">
      <c r="C1419" s="4"/>
      <c r="M1419" s="6"/>
    </row>
    <row r="1420" spans="3:13">
      <c r="C1420" s="4"/>
      <c r="M1420" s="6"/>
    </row>
    <row r="1421" spans="3:13">
      <c r="C1421" s="4"/>
      <c r="M1421" s="6"/>
    </row>
    <row r="1422" spans="3:13">
      <c r="C1422" s="4"/>
      <c r="M1422" s="6"/>
    </row>
    <row r="1423" spans="3:13">
      <c r="C1423" s="4"/>
      <c r="M1423" s="6"/>
    </row>
    <row r="1424" spans="3:13">
      <c r="C1424" s="4"/>
      <c r="M1424" s="6"/>
    </row>
    <row r="1425" spans="3:13">
      <c r="C1425" s="4"/>
      <c r="M1425" s="6"/>
    </row>
    <row r="1426" spans="3:13">
      <c r="C1426" s="4"/>
      <c r="M1426" s="6"/>
    </row>
    <row r="1427" spans="3:13">
      <c r="C1427" s="4"/>
      <c r="M1427" s="6"/>
    </row>
    <row r="1428" spans="3:13">
      <c r="C1428" s="4"/>
      <c r="M1428" s="6"/>
    </row>
    <row r="1429" spans="3:13">
      <c r="C1429" s="4"/>
      <c r="M1429" s="6"/>
    </row>
    <row r="1430" spans="3:13">
      <c r="C1430" s="4"/>
      <c r="M1430" s="6"/>
    </row>
    <row r="1431" spans="3:13">
      <c r="C1431" s="4"/>
      <c r="M1431" s="6"/>
    </row>
    <row r="1432" spans="3:13">
      <c r="C1432" s="4"/>
      <c r="M1432" s="6"/>
    </row>
    <row r="1433" spans="3:13">
      <c r="C1433" s="4"/>
      <c r="M1433" s="6"/>
    </row>
    <row r="1434" spans="3:13">
      <c r="C1434" s="4"/>
      <c r="M1434" s="6"/>
    </row>
    <row r="1435" spans="3:13">
      <c r="C1435" s="4"/>
      <c r="M1435" s="6"/>
    </row>
    <row r="1436" spans="3:13">
      <c r="C1436" s="4"/>
      <c r="M1436" s="6"/>
    </row>
    <row r="1437" spans="3:13">
      <c r="C1437" s="4"/>
      <c r="M1437" s="6"/>
    </row>
    <row r="1438" spans="3:13">
      <c r="C1438" s="4"/>
      <c r="M1438" s="6"/>
    </row>
    <row r="1439" spans="3:13">
      <c r="C1439" s="4"/>
      <c r="M1439" s="6"/>
    </row>
    <row r="1440" spans="3:13">
      <c r="M1440" s="6"/>
    </row>
    <row r="1441" spans="13:13">
      <c r="M1441" s="6"/>
    </row>
    <row r="1442" spans="13:13">
      <c r="M1442" s="6"/>
    </row>
    <row r="1443" spans="13:13">
      <c r="M1443" s="6"/>
    </row>
    <row r="1444" spans="13:13">
      <c r="M1444" s="6"/>
    </row>
    <row r="1445" spans="13:13">
      <c r="M1445" s="6"/>
    </row>
    <row r="1446" spans="13:13">
      <c r="M1446" s="6"/>
    </row>
    <row r="1447" spans="13:13">
      <c r="M1447" s="6"/>
    </row>
    <row r="1448" spans="13:13">
      <c r="M1448" s="6"/>
    </row>
    <row r="1449" spans="13:13">
      <c r="M1449" s="6"/>
    </row>
    <row r="1450" spans="13:13">
      <c r="M1450" s="6"/>
    </row>
    <row r="1451" spans="13:13">
      <c r="M1451" s="6"/>
    </row>
    <row r="1452" spans="13:13">
      <c r="M1452" s="6"/>
    </row>
    <row r="1453" spans="13:13">
      <c r="M1453" s="6"/>
    </row>
    <row r="1454" spans="13:13">
      <c r="M1454" s="6"/>
    </row>
    <row r="1455" spans="13:13">
      <c r="M1455" s="6"/>
    </row>
    <row r="1456" spans="13:13">
      <c r="M1456" s="6"/>
    </row>
    <row r="1457" spans="13:13">
      <c r="M1457" s="6"/>
    </row>
    <row r="1458" spans="13:13">
      <c r="M1458" s="6"/>
    </row>
    <row r="1459" spans="13:13">
      <c r="M1459" s="6"/>
    </row>
    <row r="1460" spans="13:13">
      <c r="M1460" s="6"/>
    </row>
    <row r="1461" spans="13:13">
      <c r="M1461" s="6"/>
    </row>
    <row r="1462" spans="13:13">
      <c r="M1462" s="6"/>
    </row>
    <row r="1463" spans="13:13">
      <c r="M1463" s="6"/>
    </row>
    <row r="1464" spans="13:13">
      <c r="M1464" s="6"/>
    </row>
    <row r="1465" spans="13:13">
      <c r="M1465" s="6"/>
    </row>
    <row r="1466" spans="13:13">
      <c r="M1466" s="6"/>
    </row>
    <row r="1467" spans="13:13">
      <c r="M1467" s="6"/>
    </row>
    <row r="1468" spans="13:13">
      <c r="M1468" s="6"/>
    </row>
    <row r="1469" spans="13:13">
      <c r="M1469" s="6"/>
    </row>
    <row r="1470" spans="13:13">
      <c r="M1470" s="6"/>
    </row>
    <row r="1471" spans="13:13">
      <c r="M1471" s="6"/>
    </row>
    <row r="1472" spans="13:13">
      <c r="M1472" s="6"/>
    </row>
    <row r="1473" spans="13:13">
      <c r="M1473" s="6"/>
    </row>
    <row r="1474" spans="13:13">
      <c r="M1474" s="6"/>
    </row>
    <row r="1475" spans="13:13">
      <c r="M1475" s="6"/>
    </row>
    <row r="1476" spans="13:13">
      <c r="M1476" s="6"/>
    </row>
    <row r="1477" spans="13:13">
      <c r="M1477" s="6"/>
    </row>
    <row r="1478" spans="13:13">
      <c r="M1478" s="6"/>
    </row>
    <row r="1479" spans="13:13">
      <c r="M1479" s="6"/>
    </row>
    <row r="1480" spans="13:13">
      <c r="M1480" s="6"/>
    </row>
    <row r="1481" spans="13:13">
      <c r="M1481" s="6"/>
    </row>
    <row r="1482" spans="13:13">
      <c r="M1482" s="6"/>
    </row>
    <row r="1483" spans="13:13">
      <c r="M1483" s="6"/>
    </row>
    <row r="1484" spans="13:13">
      <c r="M1484" s="6"/>
    </row>
    <row r="1485" spans="13:13">
      <c r="M1485" s="6"/>
    </row>
    <row r="1486" spans="13:13">
      <c r="M1486" s="6"/>
    </row>
    <row r="1487" spans="13:13">
      <c r="M1487" s="6"/>
    </row>
    <row r="1488" spans="13:13">
      <c r="M1488" s="6"/>
    </row>
    <row r="1489" spans="13:13">
      <c r="M1489" s="6"/>
    </row>
    <row r="1490" spans="13:13">
      <c r="M1490" s="6"/>
    </row>
    <row r="1491" spans="13:13">
      <c r="M1491" s="6"/>
    </row>
    <row r="1492" spans="13:13">
      <c r="M1492" s="6"/>
    </row>
    <row r="1493" spans="13:13">
      <c r="M1493" s="6"/>
    </row>
    <row r="1494" spans="13:13">
      <c r="M1494" s="6"/>
    </row>
    <row r="1495" spans="13:13">
      <c r="M1495" s="6"/>
    </row>
    <row r="1496" spans="13:13">
      <c r="M1496" s="6"/>
    </row>
    <row r="1497" spans="13:13">
      <c r="M1497" s="6"/>
    </row>
    <row r="1498" spans="13:13">
      <c r="M1498" s="6"/>
    </row>
    <row r="1499" spans="13:13">
      <c r="M1499" s="6"/>
    </row>
    <row r="1500" spans="13:13">
      <c r="M1500" s="6"/>
    </row>
    <row r="1501" spans="13:13">
      <c r="M1501" s="6"/>
    </row>
    <row r="1502" spans="13:13">
      <c r="M1502" s="6"/>
    </row>
    <row r="1503" spans="13:13">
      <c r="M1503" s="6"/>
    </row>
    <row r="1504" spans="13:13">
      <c r="M1504" s="6"/>
    </row>
    <row r="1505" spans="13:13">
      <c r="M1505" s="6"/>
    </row>
    <row r="1506" spans="13:13">
      <c r="M1506" s="6"/>
    </row>
    <row r="1507" spans="13:13">
      <c r="M1507" s="6"/>
    </row>
    <row r="1508" spans="13:13">
      <c r="M1508" s="6"/>
    </row>
    <row r="1509" spans="13:13">
      <c r="M1509" s="6"/>
    </row>
    <row r="1510" spans="13:13">
      <c r="M1510" s="6"/>
    </row>
    <row r="1511" spans="13:13">
      <c r="M1511" s="6"/>
    </row>
    <row r="1512" spans="13:13">
      <c r="M1512" s="6"/>
    </row>
    <row r="1513" spans="13:13">
      <c r="M1513" s="6"/>
    </row>
    <row r="1514" spans="13:13">
      <c r="M1514" s="6"/>
    </row>
    <row r="1515" spans="13:13">
      <c r="M1515" s="6"/>
    </row>
    <row r="1516" spans="13:13">
      <c r="M1516" s="6"/>
    </row>
    <row r="1517" spans="13:13">
      <c r="M1517" s="6"/>
    </row>
    <row r="1518" spans="13:13">
      <c r="M1518" s="6"/>
    </row>
    <row r="1519" spans="13:13">
      <c r="M1519" s="6"/>
    </row>
    <row r="1520" spans="13:13">
      <c r="M1520" s="6"/>
    </row>
    <row r="1521" spans="13:13">
      <c r="M1521" s="6"/>
    </row>
    <row r="1522" spans="13:13">
      <c r="M1522" s="6"/>
    </row>
    <row r="1523" spans="13:13">
      <c r="M1523" s="6"/>
    </row>
    <row r="1524" spans="13:13">
      <c r="M1524" s="6"/>
    </row>
    <row r="1525" spans="13:13">
      <c r="M1525" s="6"/>
    </row>
    <row r="1526" spans="13:13">
      <c r="M1526" s="6"/>
    </row>
    <row r="1527" spans="13:13">
      <c r="M1527" s="6"/>
    </row>
    <row r="1528" spans="13:13">
      <c r="M1528" s="6"/>
    </row>
    <row r="1529" spans="13:13">
      <c r="M1529" s="6"/>
    </row>
    <row r="1530" spans="13:13">
      <c r="M1530" s="6"/>
    </row>
    <row r="1531" spans="13:13">
      <c r="M1531" s="6"/>
    </row>
    <row r="1532" spans="13:13">
      <c r="M1532" s="6"/>
    </row>
    <row r="1533" spans="13:13">
      <c r="M1533" s="6"/>
    </row>
    <row r="1534" spans="13:13">
      <c r="M1534" s="6"/>
    </row>
    <row r="1535" spans="13:13">
      <c r="M1535" s="6"/>
    </row>
    <row r="1536" spans="13:13">
      <c r="M1536" s="6"/>
    </row>
    <row r="1537" spans="13:13">
      <c r="M1537" s="6"/>
    </row>
    <row r="1538" spans="13:13">
      <c r="M1538" s="6"/>
    </row>
    <row r="1539" spans="13:13">
      <c r="M1539" s="6"/>
    </row>
    <row r="1540" spans="13:13">
      <c r="M1540" s="6"/>
    </row>
    <row r="1541" spans="13:13">
      <c r="M1541" s="6"/>
    </row>
    <row r="1542" spans="13:13">
      <c r="M1542" s="6"/>
    </row>
    <row r="1543" spans="13:13">
      <c r="M1543" s="6"/>
    </row>
    <row r="1544" spans="13:13">
      <c r="M1544" s="6"/>
    </row>
    <row r="1545" spans="13:13">
      <c r="M1545" s="6"/>
    </row>
    <row r="1546" spans="13:13">
      <c r="M1546" s="6"/>
    </row>
    <row r="1547" spans="13:13">
      <c r="M1547" s="6"/>
    </row>
    <row r="1548" spans="13:13">
      <c r="M1548" s="6"/>
    </row>
    <row r="1549" spans="13:13">
      <c r="M1549" s="6"/>
    </row>
    <row r="1550" spans="13:13">
      <c r="M1550" s="6"/>
    </row>
    <row r="1551" spans="13:13">
      <c r="M1551" s="6"/>
    </row>
    <row r="1552" spans="13:13">
      <c r="M1552" s="6"/>
    </row>
    <row r="1553" spans="13:13">
      <c r="M1553" s="6"/>
    </row>
    <row r="1554" spans="13:13">
      <c r="M1554" s="6"/>
    </row>
    <row r="1555" spans="13:13">
      <c r="M1555" s="6"/>
    </row>
    <row r="1556" spans="13:13">
      <c r="M1556" s="6"/>
    </row>
    <row r="1557" spans="13:13">
      <c r="M1557" s="6"/>
    </row>
    <row r="1558" spans="13:13">
      <c r="M1558" s="6"/>
    </row>
    <row r="1559" spans="13:13">
      <c r="M1559" s="6"/>
    </row>
    <row r="1560" spans="13:13">
      <c r="M1560" s="6"/>
    </row>
    <row r="1561" spans="13:13">
      <c r="M1561" s="6"/>
    </row>
    <row r="1562" spans="13:13">
      <c r="M1562" s="6"/>
    </row>
    <row r="1563" spans="13:13">
      <c r="M1563" s="6"/>
    </row>
    <row r="1564" spans="13:13">
      <c r="M1564" s="6"/>
    </row>
    <row r="1565" spans="13:13">
      <c r="M1565" s="6"/>
    </row>
    <row r="1566" spans="13:13">
      <c r="M1566" s="6"/>
    </row>
    <row r="1567" spans="13:13">
      <c r="M1567" s="6"/>
    </row>
    <row r="1568" spans="13:13">
      <c r="M1568" s="6"/>
    </row>
    <row r="1569" spans="13:13">
      <c r="M1569" s="6"/>
    </row>
    <row r="1570" spans="13:13">
      <c r="M1570" s="6"/>
    </row>
    <row r="1571" spans="13:13">
      <c r="M1571" s="6"/>
    </row>
    <row r="1572" spans="13:13">
      <c r="M1572" s="6"/>
    </row>
    <row r="1573" spans="13:13">
      <c r="M1573" s="6"/>
    </row>
    <row r="1574" spans="13:13">
      <c r="M1574" s="6"/>
    </row>
    <row r="1575" spans="13:13">
      <c r="M1575" s="6"/>
    </row>
    <row r="1576" spans="13:13">
      <c r="M1576" s="6"/>
    </row>
    <row r="1577" spans="13:13">
      <c r="M1577" s="6"/>
    </row>
    <row r="1578" spans="13:13">
      <c r="M1578" s="6"/>
    </row>
    <row r="1579" spans="13:13">
      <c r="M1579" s="6"/>
    </row>
    <row r="1580" spans="13:13">
      <c r="M1580" s="6"/>
    </row>
    <row r="1581" spans="13:13">
      <c r="M1581" s="6"/>
    </row>
    <row r="1582" spans="13:13">
      <c r="M1582" s="6"/>
    </row>
    <row r="1583" spans="13:13">
      <c r="M1583" s="6"/>
    </row>
    <row r="1584" spans="13:13">
      <c r="M1584" s="6"/>
    </row>
    <row r="1585" spans="13:13">
      <c r="M1585" s="6"/>
    </row>
    <row r="1586" spans="13:13">
      <c r="M1586" s="6"/>
    </row>
    <row r="1587" spans="13:13">
      <c r="M1587" s="6"/>
    </row>
    <row r="1588" spans="13:13">
      <c r="M1588" s="6"/>
    </row>
    <row r="1589" spans="13:13">
      <c r="M1589" s="6"/>
    </row>
    <row r="1590" spans="13:13">
      <c r="M1590" s="6"/>
    </row>
    <row r="1591" spans="13:13">
      <c r="M1591" s="6"/>
    </row>
    <row r="1592" spans="13:13">
      <c r="M1592" s="6"/>
    </row>
    <row r="1593" spans="13:13">
      <c r="M1593" s="6"/>
    </row>
    <row r="1594" spans="13:13">
      <c r="M1594" s="6"/>
    </row>
    <row r="1595" spans="13:13">
      <c r="M1595" s="6"/>
    </row>
    <row r="1596" spans="13:13">
      <c r="M1596" s="6"/>
    </row>
    <row r="1597" spans="13:13">
      <c r="M1597" s="6"/>
    </row>
    <row r="1598" spans="13:13">
      <c r="M1598" s="6"/>
    </row>
    <row r="1599" spans="13:13">
      <c r="M1599" s="6"/>
    </row>
    <row r="1600" spans="13:13">
      <c r="M1600" s="6"/>
    </row>
    <row r="1601" spans="13:13">
      <c r="M1601" s="6"/>
    </row>
    <row r="1602" spans="13:13">
      <c r="M1602" s="6"/>
    </row>
    <row r="1603" spans="13:13">
      <c r="M1603" s="6"/>
    </row>
    <row r="1604" spans="13:13">
      <c r="M1604" s="6"/>
    </row>
    <row r="1605" spans="13:13">
      <c r="M1605" s="6"/>
    </row>
    <row r="1606" spans="13:13">
      <c r="M1606" s="6"/>
    </row>
    <row r="1607" spans="13:13">
      <c r="M1607" s="6"/>
    </row>
    <row r="1608" spans="13:13">
      <c r="M1608" s="6"/>
    </row>
    <row r="1609" spans="13:13">
      <c r="M1609" s="6"/>
    </row>
    <row r="1610" spans="13:13">
      <c r="M1610" s="6"/>
    </row>
    <row r="1611" spans="13:13">
      <c r="M1611" s="6"/>
    </row>
    <row r="1612" spans="13:13">
      <c r="M1612" s="6"/>
    </row>
    <row r="1613" spans="13:13">
      <c r="M1613" s="6"/>
    </row>
    <row r="1614" spans="13:13">
      <c r="M1614" s="6"/>
    </row>
    <row r="1615" spans="13:13">
      <c r="M1615" s="6"/>
    </row>
    <row r="1616" spans="13:13">
      <c r="M1616" s="6"/>
    </row>
    <row r="1617" spans="13:13">
      <c r="M1617" s="6"/>
    </row>
    <row r="1618" spans="13:13">
      <c r="M1618" s="6"/>
    </row>
    <row r="1619" spans="13:13">
      <c r="M1619" s="6"/>
    </row>
    <row r="1620" spans="13:13">
      <c r="M1620" s="6"/>
    </row>
    <row r="1621" spans="13:13">
      <c r="M1621" s="6"/>
    </row>
    <row r="1622" spans="13:13">
      <c r="M1622" s="6"/>
    </row>
    <row r="1623" spans="13:13">
      <c r="M1623" s="6"/>
    </row>
    <row r="1624" spans="13:13">
      <c r="M1624" s="6"/>
    </row>
    <row r="1625" spans="13:13">
      <c r="M1625" s="6"/>
    </row>
    <row r="1626" spans="13:13">
      <c r="M1626" s="6"/>
    </row>
    <row r="1627" spans="13:13">
      <c r="M1627" s="6"/>
    </row>
    <row r="1628" spans="13:13">
      <c r="M1628" s="6"/>
    </row>
    <row r="1629" spans="13:13">
      <c r="M1629" s="6"/>
    </row>
    <row r="1630" spans="13:13">
      <c r="M1630" s="6"/>
    </row>
    <row r="1631" spans="13:13">
      <c r="M1631" s="6"/>
    </row>
    <row r="1632" spans="13:13">
      <c r="M1632" s="6"/>
    </row>
    <row r="1633" spans="13:13">
      <c r="M1633" s="6"/>
    </row>
    <row r="1634" spans="13:13">
      <c r="M1634" s="6"/>
    </row>
    <row r="1635" spans="13:13">
      <c r="M1635" s="6"/>
    </row>
    <row r="1636" spans="13:13">
      <c r="M1636" s="6"/>
    </row>
    <row r="1637" spans="13:13">
      <c r="M1637" s="6"/>
    </row>
    <row r="1638" spans="13:13">
      <c r="M1638" s="6"/>
    </row>
    <row r="1639" spans="13:13">
      <c r="M1639" s="6"/>
    </row>
    <row r="1640" spans="13:13">
      <c r="M1640" s="6"/>
    </row>
    <row r="1641" spans="13:13">
      <c r="M1641" s="6"/>
    </row>
    <row r="1642" spans="13:13">
      <c r="M1642" s="6"/>
    </row>
    <row r="1643" spans="13:13">
      <c r="M1643" s="6"/>
    </row>
    <row r="1644" spans="13:13">
      <c r="M1644" s="6"/>
    </row>
    <row r="1645" spans="13:13">
      <c r="M1645" s="6"/>
    </row>
    <row r="1646" spans="13:13">
      <c r="M1646" s="6"/>
    </row>
    <row r="1647" spans="13:13">
      <c r="M1647" s="6"/>
    </row>
    <row r="1648" spans="13:13">
      <c r="M1648" s="6"/>
    </row>
    <row r="1649" spans="13:13">
      <c r="M1649" s="6"/>
    </row>
    <row r="1650" spans="13:13">
      <c r="M1650" s="6"/>
    </row>
    <row r="1651" spans="13:13">
      <c r="M1651" s="6"/>
    </row>
    <row r="1652" spans="13:13">
      <c r="M1652" s="6"/>
    </row>
    <row r="1653" spans="13:13">
      <c r="M1653" s="6"/>
    </row>
    <row r="1654" spans="13:13">
      <c r="M1654" s="6"/>
    </row>
    <row r="1655" spans="13:13">
      <c r="M1655" s="6"/>
    </row>
    <row r="1656" spans="13:13">
      <c r="M1656" s="6"/>
    </row>
    <row r="1657" spans="13:13">
      <c r="M1657" s="6"/>
    </row>
    <row r="1658" spans="13:13">
      <c r="M1658" s="6"/>
    </row>
    <row r="1659" spans="13:13">
      <c r="M1659" s="6"/>
    </row>
    <row r="1660" spans="13:13">
      <c r="M1660" s="6"/>
    </row>
    <row r="1661" spans="13:13">
      <c r="M1661" s="6"/>
    </row>
    <row r="1662" spans="13:13">
      <c r="M1662" s="6"/>
    </row>
    <row r="1663" spans="13:13">
      <c r="M1663" s="6"/>
    </row>
    <row r="1664" spans="13:13">
      <c r="M1664" s="6"/>
    </row>
    <row r="1665" spans="13:13">
      <c r="M1665" s="6"/>
    </row>
    <row r="1666" spans="13:13">
      <c r="M1666" s="6"/>
    </row>
    <row r="1667" spans="13:13">
      <c r="M1667" s="6"/>
    </row>
    <row r="1668" spans="13:13">
      <c r="M1668" s="6"/>
    </row>
    <row r="1669" spans="13:13">
      <c r="M1669" s="6"/>
    </row>
    <row r="1670" spans="13:13">
      <c r="M1670" s="6"/>
    </row>
    <row r="1671" spans="13:13">
      <c r="M1671" s="6"/>
    </row>
    <row r="1672" spans="13:13">
      <c r="M1672" s="6"/>
    </row>
    <row r="1673" spans="13:13">
      <c r="M1673" s="6"/>
    </row>
    <row r="1674" spans="13:13">
      <c r="M1674" s="6"/>
    </row>
    <row r="1675" spans="13:13">
      <c r="M1675" s="6"/>
    </row>
    <row r="1676" spans="13:13">
      <c r="M1676" s="6"/>
    </row>
    <row r="1677" spans="13:13">
      <c r="M1677" s="6"/>
    </row>
    <row r="1678" spans="13:13">
      <c r="M1678" s="6"/>
    </row>
    <row r="1679" spans="13:13">
      <c r="M1679" s="6"/>
    </row>
    <row r="1680" spans="13:13">
      <c r="M1680" s="6"/>
    </row>
    <row r="1681" spans="13:13">
      <c r="M1681" s="6"/>
    </row>
    <row r="1682" spans="13:13">
      <c r="M1682" s="6"/>
    </row>
    <row r="1683" spans="13:13">
      <c r="M1683" s="6"/>
    </row>
    <row r="1684" spans="13:13">
      <c r="M1684" s="6"/>
    </row>
    <row r="1685" spans="13:13">
      <c r="M1685" s="6"/>
    </row>
    <row r="1686" spans="13:13">
      <c r="M1686" s="6"/>
    </row>
    <row r="1687" spans="13:13">
      <c r="M1687" s="6"/>
    </row>
    <row r="1688" spans="13:13">
      <c r="M1688" s="6"/>
    </row>
    <row r="1689" spans="13:13">
      <c r="M1689" s="6"/>
    </row>
    <row r="1690" spans="13:13">
      <c r="M1690" s="6"/>
    </row>
    <row r="1691" spans="13:13">
      <c r="M1691" s="6"/>
    </row>
    <row r="1692" spans="13:13">
      <c r="M1692" s="6"/>
    </row>
    <row r="1693" spans="13:13">
      <c r="M1693" s="6"/>
    </row>
    <row r="1694" spans="13:13">
      <c r="M1694" s="6"/>
    </row>
    <row r="1695" spans="13:13">
      <c r="M1695" s="6"/>
    </row>
    <row r="1696" spans="13:13">
      <c r="M1696" s="6"/>
    </row>
    <row r="1697" spans="13:13">
      <c r="M1697" s="6"/>
    </row>
    <row r="1698" spans="13:13">
      <c r="M1698" s="6"/>
    </row>
    <row r="1699" spans="13:13">
      <c r="M1699" s="6"/>
    </row>
    <row r="1700" spans="13:13">
      <c r="M1700" s="6"/>
    </row>
    <row r="1701" spans="13:13">
      <c r="M1701" s="6"/>
    </row>
    <row r="1702" spans="13:13">
      <c r="M1702" s="6"/>
    </row>
    <row r="1703" spans="13:13">
      <c r="M1703" s="6"/>
    </row>
    <row r="1704" spans="13:13">
      <c r="M1704" s="6"/>
    </row>
    <row r="1705" spans="13:13">
      <c r="M1705" s="6"/>
    </row>
    <row r="1706" spans="13:13">
      <c r="M1706" s="6"/>
    </row>
    <row r="1707" spans="13:13">
      <c r="M1707" s="6"/>
    </row>
    <row r="1708" spans="13:13">
      <c r="M1708" s="6"/>
    </row>
    <row r="1709" spans="13:13">
      <c r="M1709" s="6"/>
    </row>
    <row r="1710" spans="13:13">
      <c r="M1710" s="6"/>
    </row>
    <row r="1711" spans="13:13">
      <c r="M1711" s="6"/>
    </row>
    <row r="1712" spans="13:13">
      <c r="M1712" s="6"/>
    </row>
    <row r="1713" spans="13:13">
      <c r="M1713" s="6"/>
    </row>
    <row r="1714" spans="13:13">
      <c r="M1714" s="6"/>
    </row>
    <row r="1715" spans="13:13">
      <c r="M1715" s="6"/>
    </row>
    <row r="1716" spans="13:13">
      <c r="M1716" s="6"/>
    </row>
    <row r="1717" spans="13:13">
      <c r="M1717" s="6"/>
    </row>
    <row r="1718" spans="13:13">
      <c r="M1718" s="6"/>
    </row>
    <row r="1719" spans="13:13">
      <c r="M1719" s="6"/>
    </row>
    <row r="1720" spans="13:13">
      <c r="M1720" s="6"/>
    </row>
    <row r="1721" spans="13:13">
      <c r="M1721" s="6"/>
    </row>
    <row r="1722" spans="13:13">
      <c r="M1722" s="6"/>
    </row>
    <row r="1723" spans="13:13">
      <c r="M1723" s="6"/>
    </row>
    <row r="1724" spans="13:13">
      <c r="M1724" s="6"/>
    </row>
    <row r="1725" spans="13:13">
      <c r="M1725" s="6"/>
    </row>
    <row r="1726" spans="13:13">
      <c r="M1726" s="6"/>
    </row>
    <row r="1727" spans="13:13">
      <c r="M1727" s="6"/>
    </row>
    <row r="1728" spans="13:13">
      <c r="M1728" s="6"/>
    </row>
    <row r="1729" spans="13:13">
      <c r="M1729" s="6"/>
    </row>
    <row r="1730" spans="13:13">
      <c r="M1730" s="6"/>
    </row>
    <row r="1731" spans="13:13">
      <c r="M1731" s="6"/>
    </row>
    <row r="1732" spans="13:13">
      <c r="M1732" s="6"/>
    </row>
    <row r="1733" spans="13:13">
      <c r="M1733" s="6"/>
    </row>
    <row r="1734" spans="13:13">
      <c r="M1734" s="6"/>
    </row>
    <row r="1735" spans="13:13">
      <c r="M1735" s="6"/>
    </row>
    <row r="1736" spans="13:13">
      <c r="M1736" s="6"/>
    </row>
    <row r="1737" spans="13:13">
      <c r="M1737" s="6"/>
    </row>
    <row r="1738" spans="13:13">
      <c r="M1738" s="6"/>
    </row>
    <row r="1739" spans="13:13">
      <c r="M1739" s="6"/>
    </row>
    <row r="1740" spans="13:13">
      <c r="M1740" s="6"/>
    </row>
    <row r="1741" spans="13:13">
      <c r="M1741" s="6"/>
    </row>
    <row r="1742" spans="13:13">
      <c r="M1742" s="6"/>
    </row>
    <row r="1743" spans="13:13">
      <c r="M1743" s="6"/>
    </row>
    <row r="1744" spans="13:13">
      <c r="M1744" s="6"/>
    </row>
    <row r="1745" spans="13:13">
      <c r="M1745" s="6"/>
    </row>
    <row r="1746" spans="13:13">
      <c r="M1746" s="6"/>
    </row>
    <row r="1747" spans="13:13">
      <c r="M1747" s="6"/>
    </row>
    <row r="1748" spans="13:13">
      <c r="M1748" s="6"/>
    </row>
    <row r="1749" spans="13:13">
      <c r="M1749" s="6"/>
    </row>
    <row r="1750" spans="13:13">
      <c r="M1750" s="6"/>
    </row>
    <row r="1751" spans="13:13">
      <c r="M1751" s="6"/>
    </row>
    <row r="1752" spans="13:13">
      <c r="M1752" s="6"/>
    </row>
    <row r="1753" spans="13:13">
      <c r="M1753" s="6"/>
    </row>
    <row r="1754" spans="13:13">
      <c r="M1754" s="6"/>
    </row>
    <row r="1755" spans="13:13">
      <c r="M1755" s="6"/>
    </row>
    <row r="1756" spans="13:13">
      <c r="M1756" s="6"/>
    </row>
    <row r="1757" spans="13:13">
      <c r="M1757" s="6"/>
    </row>
    <row r="1758" spans="13:13">
      <c r="M1758" s="6"/>
    </row>
    <row r="1759" spans="13:13">
      <c r="M1759" s="6"/>
    </row>
    <row r="1760" spans="13:13">
      <c r="M1760" s="6"/>
    </row>
    <row r="1761" spans="13:13">
      <c r="M1761" s="6"/>
    </row>
    <row r="1762" spans="13:13">
      <c r="M1762" s="6"/>
    </row>
    <row r="1763" spans="13:13">
      <c r="M1763" s="6"/>
    </row>
    <row r="1764" spans="13:13">
      <c r="M1764" s="6"/>
    </row>
    <row r="1765" spans="13:13">
      <c r="M1765" s="6"/>
    </row>
    <row r="1766" spans="13:13">
      <c r="M1766" s="6"/>
    </row>
    <row r="1767" spans="13:13">
      <c r="M1767" s="6"/>
    </row>
    <row r="1768" spans="13:13">
      <c r="M1768" s="6"/>
    </row>
    <row r="1769" spans="13:13">
      <c r="M1769" s="6"/>
    </row>
    <row r="1770" spans="13:13">
      <c r="M1770" s="6"/>
    </row>
    <row r="1771" spans="13:13">
      <c r="M1771" s="6"/>
    </row>
    <row r="1772" spans="13:13">
      <c r="M1772" s="6"/>
    </row>
    <row r="1773" spans="13:13">
      <c r="M1773" s="6"/>
    </row>
    <row r="1774" spans="13:13">
      <c r="M1774" s="6"/>
    </row>
    <row r="1775" spans="13:13">
      <c r="M1775" s="6"/>
    </row>
    <row r="1776" spans="13:13">
      <c r="M1776" s="6"/>
    </row>
    <row r="1777" spans="13:13">
      <c r="M1777" s="6"/>
    </row>
    <row r="1778" spans="13:13">
      <c r="M1778" s="6"/>
    </row>
    <row r="1779" spans="13:13">
      <c r="M1779" s="6"/>
    </row>
    <row r="1780" spans="13:13">
      <c r="M1780" s="6"/>
    </row>
    <row r="1781" spans="13:13">
      <c r="M1781" s="6"/>
    </row>
    <row r="1782" spans="13:13">
      <c r="M1782" s="6"/>
    </row>
    <row r="1783" spans="13:13">
      <c r="M1783" s="6"/>
    </row>
    <row r="1784" spans="13:13">
      <c r="M1784" s="6"/>
    </row>
    <row r="1785" spans="13:13">
      <c r="M1785" s="6"/>
    </row>
    <row r="1786" spans="13:13">
      <c r="M1786" s="6"/>
    </row>
    <row r="1787" spans="13:13">
      <c r="M1787" s="6"/>
    </row>
    <row r="1788" spans="13:13">
      <c r="M1788" s="6"/>
    </row>
    <row r="1789" spans="13:13">
      <c r="M1789" s="6"/>
    </row>
    <row r="1790" spans="13:13">
      <c r="M1790" s="6"/>
    </row>
    <row r="1791" spans="13:13">
      <c r="M1791" s="6"/>
    </row>
    <row r="1792" spans="13:13">
      <c r="M1792" s="6"/>
    </row>
    <row r="1793" spans="13:13">
      <c r="M1793" s="6"/>
    </row>
    <row r="1794" spans="13:13">
      <c r="M1794" s="6"/>
    </row>
    <row r="1795" spans="13:13">
      <c r="M1795" s="6"/>
    </row>
    <row r="1796" spans="13:13">
      <c r="M1796" s="6"/>
    </row>
    <row r="1797" spans="13:13">
      <c r="M1797" s="6"/>
    </row>
    <row r="1798" spans="13:13">
      <c r="M1798" s="6"/>
    </row>
    <row r="1799" spans="13:13">
      <c r="M1799" s="6"/>
    </row>
    <row r="1800" spans="13:13">
      <c r="M1800" s="6"/>
    </row>
    <row r="1801" spans="13:13">
      <c r="M1801" s="6"/>
    </row>
    <row r="1802" spans="13:13">
      <c r="M1802" s="6"/>
    </row>
    <row r="1803" spans="13:13">
      <c r="M1803" s="6"/>
    </row>
    <row r="1804" spans="13:13">
      <c r="M1804" s="6"/>
    </row>
    <row r="1805" spans="13:13">
      <c r="M1805" s="6"/>
    </row>
    <row r="1806" spans="13:13">
      <c r="M1806" s="6"/>
    </row>
    <row r="1807" spans="13:13">
      <c r="M1807" s="6"/>
    </row>
    <row r="1808" spans="13:13">
      <c r="M1808" s="6"/>
    </row>
    <row r="1809" spans="13:13">
      <c r="M1809" s="6"/>
    </row>
    <row r="1810" spans="13:13">
      <c r="M1810" s="6"/>
    </row>
    <row r="1811" spans="13:13">
      <c r="M1811" s="6"/>
    </row>
    <row r="1812" spans="13:13">
      <c r="M1812" s="6"/>
    </row>
    <row r="1813" spans="13:13">
      <c r="M1813" s="6"/>
    </row>
    <row r="1814" spans="13:13">
      <c r="M1814" s="6"/>
    </row>
    <row r="1815" spans="13:13">
      <c r="M1815" s="6"/>
    </row>
    <row r="1816" spans="13:13">
      <c r="M1816" s="6"/>
    </row>
    <row r="1817" spans="13:13">
      <c r="M1817" s="6"/>
    </row>
    <row r="1818" spans="13:13">
      <c r="M1818" s="6"/>
    </row>
    <row r="1819" spans="13:13">
      <c r="M1819" s="6"/>
    </row>
    <row r="1820" spans="13:13">
      <c r="M1820" s="6"/>
    </row>
    <row r="1821" spans="13:13">
      <c r="M1821" s="6"/>
    </row>
    <row r="1822" spans="13:13">
      <c r="M1822" s="6"/>
    </row>
    <row r="1823" spans="13:13">
      <c r="M1823" s="6"/>
    </row>
    <row r="1824" spans="13:13">
      <c r="M1824" s="6"/>
    </row>
    <row r="1825" spans="13:13">
      <c r="M1825" s="6"/>
    </row>
    <row r="1826" spans="13:13">
      <c r="M1826" s="6"/>
    </row>
    <row r="1827" spans="13:13">
      <c r="M1827" s="6"/>
    </row>
    <row r="1828" spans="13:13">
      <c r="M1828" s="6"/>
    </row>
    <row r="1829" spans="13:13">
      <c r="M1829" s="6"/>
    </row>
    <row r="1830" spans="13:13">
      <c r="M1830" s="6"/>
    </row>
    <row r="1831" spans="13:13">
      <c r="M1831" s="6"/>
    </row>
    <row r="1832" spans="13:13">
      <c r="M1832" s="6"/>
    </row>
    <row r="1833" spans="13:13">
      <c r="M1833" s="6"/>
    </row>
    <row r="1834" spans="13:13">
      <c r="M1834" s="6"/>
    </row>
    <row r="1835" spans="13:13">
      <c r="M1835" s="6"/>
    </row>
    <row r="1836" spans="13:13">
      <c r="M1836" s="6"/>
    </row>
    <row r="1837" spans="13:13">
      <c r="M1837" s="6"/>
    </row>
    <row r="1838" spans="13:13">
      <c r="M1838" s="6"/>
    </row>
    <row r="1839" spans="13:13">
      <c r="M1839" s="6"/>
    </row>
    <row r="1840" spans="13:13">
      <c r="M1840" s="6"/>
    </row>
    <row r="1841" spans="13:13">
      <c r="M1841" s="6"/>
    </row>
    <row r="1842" spans="13:13">
      <c r="M1842" s="6"/>
    </row>
    <row r="1843" spans="13:13">
      <c r="M1843" s="6"/>
    </row>
    <row r="1844" spans="13:13">
      <c r="M1844" s="6"/>
    </row>
    <row r="1845" spans="13:13">
      <c r="M1845" s="6"/>
    </row>
    <row r="1846" spans="13:13">
      <c r="M1846" s="6"/>
    </row>
    <row r="1847" spans="13:13">
      <c r="M1847" s="6"/>
    </row>
    <row r="1848" spans="13:13">
      <c r="M1848" s="6"/>
    </row>
    <row r="1849" spans="13:13">
      <c r="M1849" s="6"/>
    </row>
    <row r="1850" spans="13:13">
      <c r="M1850" s="6"/>
    </row>
    <row r="1851" spans="13:13">
      <c r="M1851" s="6"/>
    </row>
    <row r="1852" spans="13:13">
      <c r="M1852" s="6"/>
    </row>
    <row r="1853" spans="13:13">
      <c r="M1853" s="6"/>
    </row>
    <row r="1854" spans="13:13">
      <c r="M1854" s="6"/>
    </row>
    <row r="1855" spans="13:13">
      <c r="M1855" s="6"/>
    </row>
    <row r="1856" spans="13:13">
      <c r="M1856" s="6"/>
    </row>
    <row r="1857" spans="13:13">
      <c r="M1857" s="6"/>
    </row>
    <row r="1858" spans="13:13">
      <c r="M1858" s="6"/>
    </row>
    <row r="1859" spans="13:13">
      <c r="M185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859"/>
  <sheetViews>
    <sheetView topLeftCell="B1" zoomScale="70" zoomScaleNormal="70" workbookViewId="0">
      <selection activeCell="G1107" sqref="G1107"/>
    </sheetView>
  </sheetViews>
  <sheetFormatPr defaultRowHeight="15"/>
  <cols>
    <col min="1" max="1" width="12.140625" bestFit="1" customWidth="1"/>
    <col min="2" max="2" width="14.7109375" bestFit="1" customWidth="1"/>
    <col min="3" max="3" width="15.28515625" customWidth="1"/>
    <col min="4" max="4" width="31.42578125" bestFit="1" customWidth="1"/>
    <col min="5" max="5" width="27.42578125" bestFit="1" customWidth="1"/>
    <col min="6" max="6" width="35.5703125" bestFit="1" customWidth="1"/>
    <col min="7" max="7" width="27.5703125" bestFit="1" customWidth="1"/>
    <col min="8" max="8" width="27.7109375" bestFit="1" customWidth="1"/>
    <col min="9" max="9" width="17.85546875" bestFit="1" customWidth="1"/>
    <col min="10" max="10" width="11.28515625" customWidth="1"/>
    <col min="11" max="11" width="16.42578125" bestFit="1" customWidth="1"/>
    <col min="12" max="12" width="16.42578125" customWidth="1"/>
    <col min="13" max="13" width="11.28515625" customWidth="1"/>
    <col min="14" max="14" width="20" bestFit="1" customWidth="1"/>
    <col min="15" max="15" width="10.5703125" bestFit="1" customWidth="1"/>
  </cols>
  <sheetData>
    <row r="3" spans="1:15">
      <c r="A3" t="s">
        <v>9</v>
      </c>
      <c r="B3" t="s">
        <v>10</v>
      </c>
      <c r="C3" s="1" t="s">
        <v>6</v>
      </c>
      <c r="D3" s="18" t="s">
        <v>17</v>
      </c>
      <c r="E3" s="18" t="s">
        <v>16</v>
      </c>
      <c r="F3" s="18" t="s">
        <v>18</v>
      </c>
      <c r="G3" s="18" t="s">
        <v>19</v>
      </c>
      <c r="H3" s="18" t="s">
        <v>20</v>
      </c>
      <c r="I3" s="18" t="s">
        <v>22</v>
      </c>
      <c r="J3" s="18" t="s">
        <v>21</v>
      </c>
      <c r="K3" s="18" t="s">
        <v>24</v>
      </c>
      <c r="L3" s="26"/>
      <c r="M3" s="10"/>
      <c r="N3" s="18" t="s">
        <v>23</v>
      </c>
    </row>
    <row r="4" spans="1:15">
      <c r="A4">
        <v>1</v>
      </c>
      <c r="B4">
        <v>1</v>
      </c>
      <c r="C4" s="4">
        <v>1926</v>
      </c>
      <c r="D4" s="20">
        <v>2.6506059137178708E-2</v>
      </c>
      <c r="E4" s="20">
        <v>1.7134156750475072E-2</v>
      </c>
      <c r="F4" s="20">
        <v>4.4433769664945794E-3</v>
      </c>
      <c r="G4" s="20">
        <v>3.4457744713556338E-3</v>
      </c>
      <c r="H4" s="20">
        <v>-1.6467682173734099E-3</v>
      </c>
      <c r="I4" s="14">
        <v>2.9897818710615576E-2</v>
      </c>
      <c r="J4" s="14">
        <v>3.983333337020869E-3</v>
      </c>
      <c r="K4" s="14">
        <v>3.3489093553077949E-2</v>
      </c>
      <c r="L4" s="14"/>
      <c r="M4" s="5"/>
      <c r="N4" s="20">
        <v>-1.1011011011011221E-2</v>
      </c>
      <c r="O4" s="33"/>
    </row>
    <row r="5" spans="1:15">
      <c r="A5">
        <f>IF(MOD(B4,12)=0,A4+1,A4)</f>
        <v>1</v>
      </c>
      <c r="B5">
        <f>IF(B4+1=13,1,B4+1)</f>
        <v>2</v>
      </c>
      <c r="C5" s="4">
        <f>IF(MOD(B4,12)=0,C4+1,C4)</f>
        <v>1926</v>
      </c>
      <c r="D5" s="20">
        <v>1.7014830366410098E-2</v>
      </c>
      <c r="E5" s="20">
        <v>9.1976376847438084E-3</v>
      </c>
      <c r="F5" s="20">
        <v>-3.8259206121472747E-3</v>
      </c>
      <c r="G5" s="20">
        <v>8.3137538266304656E-3</v>
      </c>
      <c r="H5" s="20">
        <v>-1.0281719103436508E-3</v>
      </c>
      <c r="I5" s="21">
        <v>-3.4873499961783311E-3</v>
      </c>
      <c r="J5" s="21">
        <v>3.5416666873179787E-3</v>
      </c>
      <c r="K5" s="21">
        <v>2.4628908375264047E-2</v>
      </c>
      <c r="L5" s="21"/>
      <c r="M5" s="17"/>
      <c r="N5" s="20">
        <v>-6.0728744939270119E-3</v>
      </c>
      <c r="O5" s="33"/>
    </row>
    <row r="6" spans="1:15">
      <c r="A6">
        <f t="shared" ref="A6:A69" si="0">IF(MOD(B5,12)=0,A5+1,A5)</f>
        <v>1</v>
      </c>
      <c r="B6">
        <f t="shared" ref="B6:B69" si="1">IF(B5+1=13,1,B5+1)</f>
        <v>3</v>
      </c>
      <c r="C6" s="4">
        <f t="shared" ref="C6:C69" si="2">IF(MOD(B5,12)=0,C5+1,C5)</f>
        <v>1926</v>
      </c>
      <c r="D6" s="20">
        <v>-3.2974666088440727E-2</v>
      </c>
      <c r="E6" s="20">
        <v>-6.2717809672873954E-3</v>
      </c>
      <c r="F6" s="20">
        <v>-1.4522323571771483E-2</v>
      </c>
      <c r="G6" s="20">
        <v>-1.4082431842972087E-2</v>
      </c>
      <c r="H6" s="20">
        <v>4.1143797572540587E-4</v>
      </c>
      <c r="I6" s="21">
        <v>-8.067323685782583E-3</v>
      </c>
      <c r="J6" s="21">
        <v>3.6166666434958696E-3</v>
      </c>
      <c r="K6" s="21">
        <v>-1.4277219755203915E-3</v>
      </c>
      <c r="L6" s="21"/>
      <c r="M6" s="17"/>
      <c r="N6" s="20">
        <v>-2.3421588594704525E-2</v>
      </c>
      <c r="O6" s="33"/>
    </row>
    <row r="7" spans="1:15">
      <c r="A7">
        <f t="shared" si="0"/>
        <v>1</v>
      </c>
      <c r="B7">
        <f t="shared" si="1"/>
        <v>4</v>
      </c>
      <c r="C7" s="4">
        <f t="shared" si="2"/>
        <v>1926</v>
      </c>
      <c r="D7" s="20">
        <v>-2.964426877470202E-3</v>
      </c>
      <c r="E7" s="20">
        <v>2.1082905004645002E-2</v>
      </c>
      <c r="F7" s="20">
        <v>3.6536353671899515E-4</v>
      </c>
      <c r="G7" s="20">
        <v>9.1954023240397031E-3</v>
      </c>
      <c r="H7" s="20">
        <v>-2.0567667626497771E-4</v>
      </c>
      <c r="I7" s="21">
        <v>2.322390984811367E-2</v>
      </c>
      <c r="J7" s="21">
        <v>3.6166666863438994E-3</v>
      </c>
      <c r="K7" s="21">
        <v>1.5094339622641541E-2</v>
      </c>
      <c r="L7" s="21"/>
      <c r="M7" s="17"/>
      <c r="N7" s="20">
        <v>-5.2137643378519748E-3</v>
      </c>
      <c r="O7" s="33"/>
    </row>
    <row r="8" spans="1:15">
      <c r="A8">
        <f t="shared" si="0"/>
        <v>1</v>
      </c>
      <c r="B8">
        <f t="shared" si="1"/>
        <v>5</v>
      </c>
      <c r="C8" s="4">
        <f t="shared" si="2"/>
        <v>1926</v>
      </c>
      <c r="D8" s="20">
        <v>1.495288756873123E-3</v>
      </c>
      <c r="E8" s="20">
        <v>1.2878781569131305E-2</v>
      </c>
      <c r="F8" s="20">
        <v>2.1913805697589502E-2</v>
      </c>
      <c r="G8" s="20">
        <v>2.505694753335308E-2</v>
      </c>
      <c r="H8" s="20">
        <v>2.057189878626459E-4</v>
      </c>
      <c r="I8" s="21">
        <v>-2.0204344084748634E-2</v>
      </c>
      <c r="J8" s="21">
        <v>3.6916666196043428E-3</v>
      </c>
      <c r="K8" s="21">
        <v>-1.1632905950484284E-2</v>
      </c>
      <c r="L8" s="21"/>
      <c r="M8" s="17"/>
      <c r="N8" s="20">
        <v>5.2410901467505704E-3</v>
      </c>
      <c r="O8" s="33"/>
    </row>
    <row r="9" spans="1:15">
      <c r="A9">
        <f t="shared" si="0"/>
        <v>1</v>
      </c>
      <c r="B9">
        <f t="shared" si="1"/>
        <v>6</v>
      </c>
      <c r="C9" s="4">
        <f t="shared" si="2"/>
        <v>1926</v>
      </c>
      <c r="D9" s="20">
        <v>3.5608308605341255E-2</v>
      </c>
      <c r="E9" s="20">
        <v>-1.22081205679759E-2</v>
      </c>
      <c r="F9" s="20">
        <v>2.3945675482487497E-2</v>
      </c>
      <c r="G9" s="20">
        <v>1.262731948910023E-4</v>
      </c>
      <c r="H9" s="20">
        <v>-1.6430478537686614E-3</v>
      </c>
      <c r="I9" s="21">
        <v>3.8296209456819094E-2</v>
      </c>
      <c r="J9" s="21">
        <v>3.5750000326464971E-3</v>
      </c>
      <c r="K9" s="21">
        <v>2.5375939849624062E-2</v>
      </c>
      <c r="L9" s="21"/>
      <c r="M9" s="17"/>
      <c r="N9" s="20">
        <v>1.2513034410844392E-2</v>
      </c>
      <c r="O9" s="33"/>
    </row>
    <row r="10" spans="1:15">
      <c r="A10">
        <f t="shared" si="0"/>
        <v>1</v>
      </c>
      <c r="B10">
        <f t="shared" si="1"/>
        <v>7</v>
      </c>
      <c r="C10" s="4">
        <f t="shared" si="2"/>
        <v>1926</v>
      </c>
      <c r="D10" s="20">
        <v>3.1518624641833956E-2</v>
      </c>
      <c r="E10" s="20">
        <v>-4.606678170191522E-4</v>
      </c>
      <c r="F10" s="20">
        <v>-1.9778941244910234E-3</v>
      </c>
      <c r="G10" s="20">
        <v>-2.24719098900239E-3</v>
      </c>
      <c r="H10" s="20">
        <v>1.2338062924117648E-3</v>
      </c>
      <c r="I10" s="21">
        <v>5.0056454648099331E-2</v>
      </c>
      <c r="J10" s="21">
        <v>3.5749999889319825E-3</v>
      </c>
      <c r="K10" s="21">
        <v>1.6498625114573787E-2</v>
      </c>
      <c r="L10" s="21"/>
      <c r="M10" s="17"/>
      <c r="N10" s="20">
        <v>0</v>
      </c>
      <c r="O10" s="33"/>
    </row>
    <row r="11" spans="1:15">
      <c r="A11">
        <f t="shared" si="0"/>
        <v>1</v>
      </c>
      <c r="B11">
        <f t="shared" si="1"/>
        <v>8</v>
      </c>
      <c r="C11" s="4">
        <f t="shared" si="2"/>
        <v>1926</v>
      </c>
      <c r="D11" s="20">
        <v>5.3991339419146883E-2</v>
      </c>
      <c r="E11" s="20">
        <v>-2.8781248199100918E-3</v>
      </c>
      <c r="F11" s="20">
        <v>2.3665190020983894E-2</v>
      </c>
      <c r="G11" s="20">
        <v>-6.7567568294204516E-3</v>
      </c>
      <c r="H11" s="20">
        <v>8.2321465322094669E-4</v>
      </c>
      <c r="I11" s="21">
        <v>5.1445104834789195E-2</v>
      </c>
      <c r="J11" s="21">
        <v>3.7916666370273701E-3</v>
      </c>
      <c r="K11" s="21">
        <v>7.1646970274147945E-2</v>
      </c>
      <c r="L11" s="21"/>
      <c r="M11" s="17"/>
      <c r="N11" s="20">
        <v>1.1328527291452185E-2</v>
      </c>
      <c r="O11" s="33"/>
    </row>
    <row r="12" spans="1:15">
      <c r="A12">
        <f t="shared" si="0"/>
        <v>1</v>
      </c>
      <c r="B12">
        <f t="shared" si="1"/>
        <v>9</v>
      </c>
      <c r="C12" s="4">
        <f t="shared" si="2"/>
        <v>1926</v>
      </c>
      <c r="D12" s="20">
        <v>2.0264317180616675E-2</v>
      </c>
      <c r="E12" s="20">
        <v>-1.275036238566558E-3</v>
      </c>
      <c r="F12" s="20">
        <v>1.2185400296093888E-2</v>
      </c>
      <c r="G12" s="20">
        <v>-2.1888321090965945E-3</v>
      </c>
      <c r="H12" s="20">
        <v>1.0300782859497765E-3</v>
      </c>
      <c r="I12" s="21">
        <v>1.3333333333333293E-2</v>
      </c>
      <c r="J12" s="21">
        <v>3.8750000750645058E-3</v>
      </c>
      <c r="K12" s="21">
        <v>2.4472573839662386E-2</v>
      </c>
      <c r="L12" s="21"/>
      <c r="M12" s="17"/>
      <c r="N12" s="20">
        <v>1.2219959266802497E-2</v>
      </c>
      <c r="O12" s="33"/>
    </row>
    <row r="13" spans="1:15">
      <c r="A13">
        <f t="shared" si="0"/>
        <v>1</v>
      </c>
      <c r="B13">
        <f t="shared" si="1"/>
        <v>10</v>
      </c>
      <c r="C13" s="4">
        <f t="shared" si="2"/>
        <v>1926</v>
      </c>
      <c r="D13" s="20">
        <v>7.020227262642926E-3</v>
      </c>
      <c r="E13" s="20">
        <v>2.2506654810907221E-2</v>
      </c>
      <c r="F13" s="20">
        <v>-1.0688568856885759E-2</v>
      </c>
      <c r="G13" s="20">
        <v>2.2988505977139528E-3</v>
      </c>
      <c r="H13" s="20">
        <v>8.2474226804132042E-4</v>
      </c>
      <c r="I13" s="21">
        <v>2.7732899822919602E-2</v>
      </c>
      <c r="J13" s="21">
        <v>3.999999982164563E-3</v>
      </c>
      <c r="K13" s="21">
        <v>3.5599377436132618E-2</v>
      </c>
      <c r="L13" s="21"/>
      <c r="M13" s="17"/>
      <c r="N13" s="20">
        <v>2.8169014084507071E-2</v>
      </c>
      <c r="O13" s="33"/>
    </row>
    <row r="14" spans="1:15">
      <c r="A14">
        <f t="shared" si="0"/>
        <v>1</v>
      </c>
      <c r="B14">
        <f t="shared" si="1"/>
        <v>11</v>
      </c>
      <c r="C14" s="4">
        <f t="shared" si="2"/>
        <v>1926</v>
      </c>
      <c r="D14" s="20">
        <v>2.9544108324933233E-2</v>
      </c>
      <c r="E14" s="20">
        <v>7.9850722823227409E-3</v>
      </c>
      <c r="F14" s="20">
        <v>1.4329580348004158E-2</v>
      </c>
      <c r="G14" s="20">
        <v>0</v>
      </c>
      <c r="H14" s="20">
        <v>2.062280882655685E-4</v>
      </c>
      <c r="I14" s="21">
        <v>-2.2906647088812232E-3</v>
      </c>
      <c r="J14" s="21">
        <v>4.0000000205905753E-3</v>
      </c>
      <c r="K14" s="21">
        <v>4.7263305624527616E-2</v>
      </c>
      <c r="L14" s="21"/>
      <c r="M14" s="17"/>
      <c r="N14" s="20">
        <v>0</v>
      </c>
      <c r="O14" s="33"/>
    </row>
    <row r="15" spans="1:15">
      <c r="A15">
        <f t="shared" si="0"/>
        <v>1</v>
      </c>
      <c r="B15">
        <f t="shared" si="1"/>
        <v>12</v>
      </c>
      <c r="C15" s="4">
        <f t="shared" si="2"/>
        <v>1926</v>
      </c>
      <c r="D15" s="20">
        <v>2.2837532299741715E-2</v>
      </c>
      <c r="E15" s="20">
        <v>2.3316094877898062E-2</v>
      </c>
      <c r="F15" s="20">
        <v>2.4666442426280744E-3</v>
      </c>
      <c r="G15" s="20">
        <v>2.4551183595140635E-3</v>
      </c>
      <c r="H15" s="20">
        <v>-4.122861265719086E-4</v>
      </c>
      <c r="I15" s="21">
        <v>3.9163802194479055E-2</v>
      </c>
      <c r="J15" s="21">
        <v>3.8333332693949772E-3</v>
      </c>
      <c r="K15" s="21">
        <v>2.6857873282910359E-2</v>
      </c>
      <c r="L15" s="21"/>
      <c r="M15" s="17"/>
      <c r="N15" s="20">
        <v>-2.2504892367906048E-2</v>
      </c>
      <c r="O15" s="23">
        <v>0</v>
      </c>
    </row>
    <row r="16" spans="1:15">
      <c r="A16">
        <f t="shared" si="0"/>
        <v>2</v>
      </c>
      <c r="B16">
        <f t="shared" si="1"/>
        <v>1</v>
      </c>
      <c r="C16" s="4">
        <f t="shared" si="2"/>
        <v>1927</v>
      </c>
      <c r="D16" s="20">
        <v>4.6109441833072508E-2</v>
      </c>
      <c r="E16" s="20">
        <v>-4.1790048305890308E-3</v>
      </c>
      <c r="F16" s="20">
        <v>2.460574879767366E-2</v>
      </c>
      <c r="G16" s="20">
        <v>3.0092592620838632E-2</v>
      </c>
      <c r="H16" s="20">
        <v>-4.1211621677318428E-4</v>
      </c>
      <c r="I16" s="21">
        <v>7.5800252161404166E-2</v>
      </c>
      <c r="J16" s="21">
        <v>3.5083336668291104E-3</v>
      </c>
      <c r="K16" s="21">
        <v>9.8905196373409332E-2</v>
      </c>
      <c r="L16" s="21"/>
      <c r="M16" s="17"/>
      <c r="N16" s="20">
        <v>-1.7017017017016974E-2</v>
      </c>
      <c r="O16" s="23">
        <v>-6.0728744939268714E-3</v>
      </c>
    </row>
    <row r="17" spans="1:17">
      <c r="A17">
        <f t="shared" si="0"/>
        <v>2</v>
      </c>
      <c r="B17">
        <f t="shared" si="1"/>
        <v>2</v>
      </c>
      <c r="C17" s="4">
        <f t="shared" si="2"/>
        <v>1927</v>
      </c>
      <c r="D17" s="20">
        <v>3.2209936245743656E-2</v>
      </c>
      <c r="E17" s="20">
        <v>-8.583775730077273E-3</v>
      </c>
      <c r="F17" s="20">
        <v>1.3972273769239081E-2</v>
      </c>
      <c r="G17" s="20">
        <v>-8.9887640636083788E-3</v>
      </c>
      <c r="H17" s="20">
        <v>6.1855670103110321E-4</v>
      </c>
      <c r="I17" s="21">
        <v>4.616544715168764E-2</v>
      </c>
      <c r="J17" s="21">
        <v>3.5999996367352661E-3</v>
      </c>
      <c r="K17" s="21">
        <v>4.1919191919191856E-2</v>
      </c>
      <c r="L17" s="21"/>
      <c r="M17" s="17"/>
      <c r="N17" s="20">
        <v>-6.1099796334012479E-3</v>
      </c>
      <c r="O17" s="23">
        <v>-6.1099796334011074E-3</v>
      </c>
    </row>
    <row r="18" spans="1:17">
      <c r="A18">
        <f t="shared" si="0"/>
        <v>2</v>
      </c>
      <c r="B18">
        <f t="shared" si="1"/>
        <v>3</v>
      </c>
      <c r="C18" s="4">
        <f t="shared" si="2"/>
        <v>1927</v>
      </c>
      <c r="D18" s="20">
        <v>8.8249550911009798E-3</v>
      </c>
      <c r="E18" s="20">
        <v>6.0913704465212276E-3</v>
      </c>
      <c r="F18" s="20">
        <v>-2.6913553665625436E-3</v>
      </c>
      <c r="G18" s="20">
        <v>2.6091482289380963E-5</v>
      </c>
      <c r="H18" s="20">
        <v>-8.240626287598689E-4</v>
      </c>
      <c r="I18" s="21">
        <v>1.6877897501729827E-2</v>
      </c>
      <c r="J18" s="21">
        <v>3.6333336951624561E-3</v>
      </c>
      <c r="K18" s="21">
        <v>2.2573808745448669E-3</v>
      </c>
      <c r="L18" s="21"/>
      <c r="M18" s="17"/>
      <c r="N18" s="20">
        <v>-3.4836065573770399E-2</v>
      </c>
      <c r="O18" s="23">
        <v>-1.7726798748696513E-2</v>
      </c>
    </row>
    <row r="19" spans="1:17">
      <c r="A19">
        <f t="shared" si="0"/>
        <v>2</v>
      </c>
      <c r="B19">
        <f t="shared" si="1"/>
        <v>4</v>
      </c>
      <c r="C19" s="4">
        <f t="shared" si="2"/>
        <v>1927</v>
      </c>
      <c r="D19" s="20">
        <v>3.6594473487677283E-2</v>
      </c>
      <c r="E19" s="20">
        <v>3.0156116765942619E-2</v>
      </c>
      <c r="F19" s="20">
        <v>1.3708981001727164E-2</v>
      </c>
      <c r="G19" s="20">
        <v>8.1669725039630325E-3</v>
      </c>
      <c r="H19" s="20">
        <v>-6.1766522544780462E-4</v>
      </c>
      <c r="I19" s="21">
        <v>5.8941404090657741E-2</v>
      </c>
      <c r="J19" s="21">
        <v>3.3666662680344856E-3</v>
      </c>
      <c r="K19" s="21">
        <v>5.7952350289761798E-2</v>
      </c>
      <c r="L19" s="21"/>
      <c r="M19" s="17"/>
      <c r="N19" s="20">
        <v>-6.369426751592383E-3</v>
      </c>
      <c r="O19" s="23">
        <v>-1.886792452830182E-2</v>
      </c>
    </row>
    <row r="20" spans="1:17">
      <c r="A20">
        <f t="shared" si="0"/>
        <v>2</v>
      </c>
      <c r="B20">
        <f t="shared" si="1"/>
        <v>5</v>
      </c>
      <c r="C20" s="4">
        <f t="shared" si="2"/>
        <v>1927</v>
      </c>
      <c r="D20" s="20">
        <v>5.0432276657060406E-3</v>
      </c>
      <c r="E20" s="20">
        <v>-2.1796210725860883E-3</v>
      </c>
      <c r="F20" s="20">
        <v>1.2245767223937764E-2</v>
      </c>
      <c r="G20" s="20">
        <v>-1.2758188948333027E-3</v>
      </c>
      <c r="H20" s="20">
        <v>0</v>
      </c>
      <c r="I20" s="21">
        <v>-2.2185970636215326E-2</v>
      </c>
      <c r="J20" s="21">
        <v>3.2000004076301052E-3</v>
      </c>
      <c r="K20" s="21">
        <v>-2.1302495435179633E-2</v>
      </c>
      <c r="L20" s="21"/>
      <c r="M20" s="17"/>
      <c r="N20" s="20">
        <v>-5.3418803418802405E-3</v>
      </c>
      <c r="O20" s="23">
        <v>-2.9197080291970684E-2</v>
      </c>
    </row>
    <row r="21" spans="1:17">
      <c r="A21">
        <f t="shared" si="0"/>
        <v>2</v>
      </c>
      <c r="B21">
        <f t="shared" si="1"/>
        <v>6</v>
      </c>
      <c r="C21" s="4">
        <f t="shared" si="2"/>
        <v>1927</v>
      </c>
      <c r="D21" s="20">
        <v>-1.5053763440860181E-2</v>
      </c>
      <c r="E21" s="20">
        <v>3.0818999502271613E-4</v>
      </c>
      <c r="F21" s="20">
        <v>2.8403113822849102E-3</v>
      </c>
      <c r="G21" s="20">
        <v>1.0594212630232747E-4</v>
      </c>
      <c r="H21" s="20">
        <v>2.0593080724882866E-4</v>
      </c>
      <c r="I21" s="21">
        <v>-1.1211211211211179E-2</v>
      </c>
      <c r="J21" s="21">
        <v>3.6333333189621148E-3</v>
      </c>
      <c r="K21" s="21">
        <v>-4.9129353233830796E-2</v>
      </c>
      <c r="L21" s="21"/>
      <c r="M21" s="17"/>
      <c r="N21" s="20">
        <v>1.8259935553168585E-2</v>
      </c>
      <c r="O21" s="23">
        <v>-2.3686920700308658E-2</v>
      </c>
    </row>
    <row r="22" spans="1:17">
      <c r="A22">
        <f t="shared" si="0"/>
        <v>2</v>
      </c>
      <c r="B22">
        <f t="shared" si="1"/>
        <v>7</v>
      </c>
      <c r="C22" s="4">
        <f t="shared" si="2"/>
        <v>1927</v>
      </c>
      <c r="D22" s="20">
        <v>2.4017467248908332E-2</v>
      </c>
      <c r="E22" s="20">
        <v>9.2485852863736211E-3</v>
      </c>
      <c r="F22" s="20">
        <v>7.028217769852017E-3</v>
      </c>
      <c r="G22" s="20">
        <v>1.0591704996324669E-2</v>
      </c>
      <c r="H22" s="20">
        <v>2.0597322348072915E-4</v>
      </c>
      <c r="I22" s="21">
        <v>2.4228926233380556E-2</v>
      </c>
      <c r="J22" s="21">
        <v>3.6083333673086197E-3</v>
      </c>
      <c r="K22" s="21">
        <v>2.6814911706998016E-2</v>
      </c>
      <c r="L22" s="21"/>
      <c r="M22" s="17"/>
      <c r="N22" s="20">
        <v>-6.3291139240505122E-3</v>
      </c>
      <c r="O22" s="23">
        <v>-2.9866117404736967E-2</v>
      </c>
    </row>
    <row r="23" spans="1:17">
      <c r="A23">
        <f t="shared" si="0"/>
        <v>2</v>
      </c>
      <c r="B23">
        <f t="shared" si="1"/>
        <v>8</v>
      </c>
      <c r="C23" s="4">
        <f t="shared" si="2"/>
        <v>1927</v>
      </c>
      <c r="D23" s="20">
        <v>2.6011206875444656E-2</v>
      </c>
      <c r="E23" s="20">
        <v>-1.3368815777210497E-3</v>
      </c>
      <c r="F23" s="20">
        <v>9.8958333333334005E-3</v>
      </c>
      <c r="G23" s="20">
        <v>-1.36070292844237E-3</v>
      </c>
      <c r="H23" s="20">
        <v>-1.0288065843621528E-3</v>
      </c>
      <c r="I23" s="21">
        <v>4.4715320827568766E-2</v>
      </c>
      <c r="J23" s="21">
        <v>3.6249996886280563E-3</v>
      </c>
      <c r="K23" s="21">
        <v>-3.3407813287103521E-4</v>
      </c>
      <c r="L23" s="21"/>
      <c r="M23" s="17"/>
      <c r="N23" s="20">
        <v>-1.4760872915972053E-16</v>
      </c>
      <c r="O23" s="23">
        <v>-4.0733197556007947E-2</v>
      </c>
    </row>
    <row r="24" spans="1:17">
      <c r="A24">
        <f t="shared" si="0"/>
        <v>2</v>
      </c>
      <c r="B24">
        <f t="shared" si="1"/>
        <v>9</v>
      </c>
      <c r="C24" s="4">
        <f t="shared" si="2"/>
        <v>1927</v>
      </c>
      <c r="D24" s="20">
        <v>3.0140273690826405E-2</v>
      </c>
      <c r="E24" s="20">
        <v>7.1851584122362457E-3</v>
      </c>
      <c r="F24" s="20">
        <v>1.2583806085611127E-2</v>
      </c>
      <c r="G24" s="20">
        <v>4.7258929244227144E-3</v>
      </c>
      <c r="H24" s="20">
        <v>-8.2236842105242879E-4</v>
      </c>
      <c r="I24" s="21">
        <v>-2.0415083334021336E-3</v>
      </c>
      <c r="J24" s="21">
        <v>3.6083330250497999E-3</v>
      </c>
      <c r="K24" s="21">
        <v>9.3641150663948541E-4</v>
      </c>
      <c r="L24" s="21"/>
      <c r="M24" s="17"/>
      <c r="N24" s="20">
        <v>1.2738853503184914E-2</v>
      </c>
      <c r="O24" s="23">
        <v>-4.0241448692152577E-2</v>
      </c>
    </row>
    <row r="25" spans="1:17">
      <c r="A25">
        <f t="shared" si="0"/>
        <v>2</v>
      </c>
      <c r="B25">
        <f t="shared" si="1"/>
        <v>10</v>
      </c>
      <c r="C25" s="4">
        <f t="shared" si="2"/>
        <v>1927</v>
      </c>
      <c r="D25" s="20">
        <v>-2.9837549307813677E-3</v>
      </c>
      <c r="E25" s="20">
        <v>1.6471092194092686E-2</v>
      </c>
      <c r="F25" s="20">
        <v>1.5992665783844288E-2</v>
      </c>
      <c r="G25" s="20">
        <v>1.6091954072170456E-2</v>
      </c>
      <c r="H25" s="20">
        <v>-1.2320328542095179E-3</v>
      </c>
      <c r="I25" s="21">
        <v>1.9130519793529591E-2</v>
      </c>
      <c r="J25" s="21">
        <v>3.608333362415176E-3</v>
      </c>
      <c r="K25" s="21">
        <v>4.1053606274542315E-3</v>
      </c>
      <c r="L25" s="21"/>
      <c r="M25" s="17"/>
      <c r="N25" s="20">
        <v>1.1530398322851076E-2</v>
      </c>
      <c r="O25" s="23">
        <v>-5.5772994129158274E-2</v>
      </c>
    </row>
    <row r="26" spans="1:17">
      <c r="A26">
        <f t="shared" si="0"/>
        <v>2</v>
      </c>
      <c r="B26">
        <f t="shared" si="1"/>
        <v>11</v>
      </c>
      <c r="C26" s="4">
        <f t="shared" si="2"/>
        <v>1927</v>
      </c>
      <c r="D26" s="20">
        <v>-5.4889332855551512E-3</v>
      </c>
      <c r="E26" s="20">
        <v>3.9108008316643475E-3</v>
      </c>
      <c r="F26" s="20">
        <v>2.8072989773411119E-3</v>
      </c>
      <c r="G26" s="20">
        <v>-6.7873303182399702E-3</v>
      </c>
      <c r="H26" s="20">
        <v>-8.2068116536719365E-4</v>
      </c>
      <c r="I26" s="21">
        <v>-1.3006169083808921E-2</v>
      </c>
      <c r="J26" s="21">
        <v>3.6166665609560322E-3</v>
      </c>
      <c r="K26" s="21">
        <v>-3.9962350161949663E-2</v>
      </c>
      <c r="L26" s="21"/>
      <c r="M26" s="17"/>
      <c r="N26" s="20">
        <v>0</v>
      </c>
      <c r="O26" s="23">
        <v>-5.5772994129158274E-2</v>
      </c>
    </row>
    <row r="27" spans="1:17">
      <c r="A27">
        <f t="shared" si="0"/>
        <v>2</v>
      </c>
      <c r="B27">
        <f t="shared" si="1"/>
        <v>12</v>
      </c>
      <c r="C27" s="4">
        <f t="shared" si="2"/>
        <v>1927</v>
      </c>
      <c r="D27" s="20">
        <v>3.8656313301823113E-2</v>
      </c>
      <c r="E27" s="20">
        <v>2.310347892188044E-2</v>
      </c>
      <c r="F27" s="20">
        <v>1.0397920415916782E-2</v>
      </c>
      <c r="G27" s="20">
        <v>2.4202296877289697E-2</v>
      </c>
      <c r="H27" s="20">
        <v>-1.843129223837845E-3</v>
      </c>
      <c r="I27" s="21">
        <v>1.6332746160051499E-2</v>
      </c>
      <c r="J27" s="21">
        <v>3.5916671654211575E-3</v>
      </c>
      <c r="K27" s="21">
        <v>5.2741155980022422E-2</v>
      </c>
      <c r="L27" s="21"/>
      <c r="M27" s="17"/>
      <c r="N27" s="20">
        <v>-6.2176165803107617E-3</v>
      </c>
      <c r="O27" s="23">
        <v>-4.00400400400397E-2</v>
      </c>
      <c r="Q27" s="23"/>
    </row>
    <row r="28" spans="1:17">
      <c r="A28">
        <f t="shared" si="0"/>
        <v>3</v>
      </c>
      <c r="B28">
        <f t="shared" si="1"/>
        <v>1</v>
      </c>
      <c r="C28" s="4">
        <f t="shared" si="2"/>
        <v>1928</v>
      </c>
      <c r="D28" s="20">
        <v>2.8642900387107324E-2</v>
      </c>
      <c r="E28" s="20">
        <v>-8.1207797774581376E-3</v>
      </c>
      <c r="F28" s="20">
        <v>1.0389867405501636E-2</v>
      </c>
      <c r="G28" s="20">
        <v>-5.5007955973305211E-3</v>
      </c>
      <c r="H28" s="20">
        <v>1.6410256410255887E-3</v>
      </c>
      <c r="I28" s="21">
        <v>4.9707900727821788E-3</v>
      </c>
      <c r="J28" s="21">
        <v>3.4416664598166265E-3</v>
      </c>
      <c r="K28" s="21">
        <v>5.261067497904557E-2</v>
      </c>
      <c r="L28" s="21"/>
      <c r="M28" s="17"/>
      <c r="N28" s="20">
        <v>-1.1470281543274313E-2</v>
      </c>
      <c r="O28" s="23">
        <v>-3.462321792260669E-2</v>
      </c>
    </row>
    <row r="29" spans="1:17">
      <c r="A29">
        <f t="shared" si="0"/>
        <v>3</v>
      </c>
      <c r="B29">
        <f t="shared" si="1"/>
        <v>2</v>
      </c>
      <c r="C29" s="4">
        <f t="shared" si="2"/>
        <v>1928</v>
      </c>
      <c r="D29" s="20">
        <v>-1.2835627829622184E-2</v>
      </c>
      <c r="E29" s="20">
        <v>-2.416966384893097E-3</v>
      </c>
      <c r="F29" s="20">
        <v>2.0566056213889069E-3</v>
      </c>
      <c r="G29" s="20">
        <v>6.7873302853500572E-3</v>
      </c>
      <c r="H29" s="20">
        <v>0</v>
      </c>
      <c r="I29" s="21">
        <v>-3.1748220626626913E-3</v>
      </c>
      <c r="J29" s="21">
        <v>3.4833329449964843E-3</v>
      </c>
      <c r="K29" s="21">
        <v>-1.5699285686404631E-2</v>
      </c>
      <c r="L29" s="21"/>
      <c r="M29" s="17"/>
      <c r="N29" s="20">
        <v>-1.2658227848101316E-2</v>
      </c>
      <c r="O29" s="23">
        <v>-4.0983606557376845E-2</v>
      </c>
    </row>
    <row r="30" spans="1:17">
      <c r="A30">
        <f t="shared" si="0"/>
        <v>3</v>
      </c>
      <c r="B30">
        <f t="shared" si="1"/>
        <v>3</v>
      </c>
      <c r="C30" s="4">
        <f t="shared" si="2"/>
        <v>1928</v>
      </c>
      <c r="D30" s="20">
        <v>7.0658400161736079E-2</v>
      </c>
      <c r="E30" s="20">
        <v>4.6306117680039779E-3</v>
      </c>
      <c r="F30" s="20">
        <v>3.0590304925723105E-2</v>
      </c>
      <c r="G30" s="20">
        <v>1.0205937196701154E-2</v>
      </c>
      <c r="H30" s="20">
        <v>-1.0245901639342773E-3</v>
      </c>
      <c r="I30" s="21">
        <v>-8.3407443339531505E-3</v>
      </c>
      <c r="J30" s="21">
        <v>3.3916675859797137E-3</v>
      </c>
      <c r="K30" s="21">
        <v>3.4554271285339451E-2</v>
      </c>
      <c r="L30" s="21"/>
      <c r="M30" s="17"/>
      <c r="N30" s="20">
        <v>0</v>
      </c>
      <c r="O30" s="23">
        <v>-6.3694267515922356E-3</v>
      </c>
    </row>
    <row r="31" spans="1:17">
      <c r="A31">
        <f t="shared" si="0"/>
        <v>3</v>
      </c>
      <c r="B31">
        <f t="shared" si="1"/>
        <v>4</v>
      </c>
      <c r="C31" s="4">
        <f t="shared" si="2"/>
        <v>1928</v>
      </c>
      <c r="D31" s="20">
        <v>4.7105516216452391E-2</v>
      </c>
      <c r="E31" s="20">
        <v>1.0289903849547867E-2</v>
      </c>
      <c r="F31" s="20">
        <v>2.3138928402086277E-2</v>
      </c>
      <c r="G31" s="20">
        <v>1.6999186477212103E-2</v>
      </c>
      <c r="H31" s="20">
        <v>-4.0966816878338735E-4</v>
      </c>
      <c r="I31" s="21">
        <v>1.1077926489571281E-2</v>
      </c>
      <c r="J31" s="21">
        <v>3.3416663334312406E-3</v>
      </c>
      <c r="K31" s="21">
        <v>6.9788182515119673E-2</v>
      </c>
      <c r="L31" s="21"/>
      <c r="M31" s="17"/>
      <c r="N31" s="20">
        <v>-1.4855493896202643E-16</v>
      </c>
      <c r="O31" s="23">
        <v>0</v>
      </c>
    </row>
    <row r="32" spans="1:17">
      <c r="A32">
        <f t="shared" si="0"/>
        <v>3</v>
      </c>
      <c r="B32">
        <f t="shared" si="1"/>
        <v>5</v>
      </c>
      <c r="C32" s="4">
        <f t="shared" si="2"/>
        <v>1928</v>
      </c>
      <c r="D32" s="20">
        <v>2.1191355592215938E-2</v>
      </c>
      <c r="E32" s="20">
        <v>2.528021455491883E-3</v>
      </c>
      <c r="F32" s="20">
        <v>2.3542496987672714E-2</v>
      </c>
      <c r="G32" s="20">
        <v>4.4247786653088816E-3</v>
      </c>
      <c r="H32" s="20">
        <v>0</v>
      </c>
      <c r="I32" s="21">
        <v>8.6345297689752222E-3</v>
      </c>
      <c r="J32" s="21">
        <v>3.2916663784483733E-3</v>
      </c>
      <c r="K32" s="21">
        <v>2.8893854505429972E-2</v>
      </c>
      <c r="L32" s="21"/>
      <c r="M32" s="17"/>
      <c r="N32" s="20">
        <v>6.4102564102565852E-3</v>
      </c>
      <c r="O32" s="23">
        <v>1.1815252416756249E-2</v>
      </c>
    </row>
    <row r="33" spans="1:17">
      <c r="A33">
        <f t="shared" si="0"/>
        <v>3</v>
      </c>
      <c r="B33">
        <f t="shared" si="1"/>
        <v>6</v>
      </c>
      <c r="C33" s="4">
        <f t="shared" si="2"/>
        <v>1928</v>
      </c>
      <c r="D33" s="20">
        <v>-2.1475132851887225E-2</v>
      </c>
      <c r="E33" s="20">
        <v>-3.1848007307285961E-4</v>
      </c>
      <c r="F33" s="20">
        <v>-2.8977632889613355E-2</v>
      </c>
      <c r="G33" s="20">
        <v>-1.2193924233105946E-3</v>
      </c>
      <c r="H33" s="20">
        <v>4.0983606557387235E-4</v>
      </c>
      <c r="I33" s="21">
        <v>-3.5373418705355555E-2</v>
      </c>
      <c r="J33" s="21">
        <v>3.1666671256109866E-3</v>
      </c>
      <c r="K33" s="21">
        <v>-1.1246856096271154E-2</v>
      </c>
      <c r="L33" s="21"/>
      <c r="M33" s="17"/>
      <c r="N33" s="20">
        <v>0</v>
      </c>
      <c r="O33" s="23">
        <v>-6.3291139240505122E-3</v>
      </c>
    </row>
    <row r="34" spans="1:17">
      <c r="A34">
        <f t="shared" si="0"/>
        <v>3</v>
      </c>
      <c r="B34">
        <f t="shared" si="1"/>
        <v>7</v>
      </c>
      <c r="C34" s="4">
        <f t="shared" si="2"/>
        <v>1928</v>
      </c>
      <c r="D34" s="20">
        <v>-1.2691129326702153E-3</v>
      </c>
      <c r="E34" s="20">
        <v>-1.0211974464852829E-2</v>
      </c>
      <c r="F34" s="20">
        <v>-2.9842394852187741E-3</v>
      </c>
      <c r="G34" s="20">
        <v>-7.6497935910364578E-3</v>
      </c>
      <c r="H34" s="20">
        <v>3.2894736842104806E-3</v>
      </c>
      <c r="I34" s="21">
        <v>1.3006392419522833E-2</v>
      </c>
      <c r="J34" s="21">
        <v>3.308333110551202E-3</v>
      </c>
      <c r="K34" s="21">
        <v>-2.6752494357480696E-2</v>
      </c>
      <c r="L34" s="21"/>
      <c r="M34" s="17"/>
      <c r="N34" s="20">
        <v>0</v>
      </c>
      <c r="O34" s="23">
        <v>0</v>
      </c>
    </row>
    <row r="35" spans="1:17">
      <c r="A35">
        <f t="shared" si="0"/>
        <v>3</v>
      </c>
      <c r="B35">
        <f t="shared" si="1"/>
        <v>8</v>
      </c>
      <c r="C35" s="4">
        <f t="shared" si="2"/>
        <v>1928</v>
      </c>
      <c r="D35" s="20">
        <v>5.6259376376828631E-2</v>
      </c>
      <c r="E35" s="20">
        <v>6.4258423560531065E-3</v>
      </c>
      <c r="F35" s="20">
        <v>1.9923299971939104E-2</v>
      </c>
      <c r="G35" s="20">
        <v>1.7977528089601957E-2</v>
      </c>
      <c r="H35" s="20">
        <v>2.0601565718994254E-3</v>
      </c>
      <c r="I35" s="21">
        <v>8.7325033369144121E-3</v>
      </c>
      <c r="J35" s="21">
        <v>3.5499999597768481E-3</v>
      </c>
      <c r="K35" s="21">
        <v>4.1941770475631378E-2</v>
      </c>
      <c r="L35" s="21"/>
      <c r="M35" s="17"/>
      <c r="N35" s="20">
        <v>-1.4760872915972053E-16</v>
      </c>
      <c r="O35" s="23">
        <v>0</v>
      </c>
    </row>
    <row r="36" spans="1:17">
      <c r="A36">
        <f t="shared" si="0"/>
        <v>3</v>
      </c>
      <c r="B36">
        <f t="shared" si="1"/>
        <v>9</v>
      </c>
      <c r="C36" s="4">
        <f t="shared" si="2"/>
        <v>1928</v>
      </c>
      <c r="D36" s="20">
        <v>2.3310578384717204E-2</v>
      </c>
      <c r="E36" s="20">
        <v>2.0313616612448204E-3</v>
      </c>
      <c r="F36" s="20">
        <v>1.9625825385179624E-2</v>
      </c>
      <c r="G36" s="20">
        <v>-5.6278805014506883E-3</v>
      </c>
      <c r="H36" s="20">
        <v>6.1842918985772349E-4</v>
      </c>
      <c r="I36" s="21">
        <v>-3.431979643741354E-3</v>
      </c>
      <c r="J36" s="21">
        <v>3.4916667489927758E-3</v>
      </c>
      <c r="K36" s="21">
        <v>1.7431506584989945E-2</v>
      </c>
      <c r="L36" s="21"/>
      <c r="M36" s="17"/>
      <c r="N36" s="20">
        <v>6.369426751592383E-3</v>
      </c>
      <c r="O36" s="23">
        <v>-6.2893081761007993E-3</v>
      </c>
    </row>
    <row r="37" spans="1:17">
      <c r="A37">
        <f t="shared" si="0"/>
        <v>3</v>
      </c>
      <c r="B37">
        <f t="shared" si="1"/>
        <v>10</v>
      </c>
      <c r="C37" s="4">
        <f t="shared" si="2"/>
        <v>1928</v>
      </c>
      <c r="D37" s="20">
        <v>9.5846645367411755E-3</v>
      </c>
      <c r="E37" s="20">
        <v>1.4858946618037041E-2</v>
      </c>
      <c r="F37" s="20">
        <v>1.6189962223421495E-2</v>
      </c>
      <c r="G37" s="20">
        <v>-9.7522781898906619E-4</v>
      </c>
      <c r="H37" s="20">
        <v>2.0618556701043034E-4</v>
      </c>
      <c r="I37" s="21">
        <v>-6.4078636307079856E-3</v>
      </c>
      <c r="J37" s="21">
        <v>3.6416663326193648E-3</v>
      </c>
      <c r="K37" s="21">
        <v>2.087682672233887E-3</v>
      </c>
      <c r="L37" s="21"/>
      <c r="M37" s="17"/>
      <c r="N37" s="20">
        <v>6.3291139240508054E-3</v>
      </c>
      <c r="O37" s="23">
        <v>-1.1398963730569873E-2</v>
      </c>
    </row>
    <row r="38" spans="1:17">
      <c r="A38">
        <f t="shared" si="0"/>
        <v>3</v>
      </c>
      <c r="B38">
        <f t="shared" si="1"/>
        <v>11</v>
      </c>
      <c r="C38" s="4">
        <f t="shared" si="2"/>
        <v>1928</v>
      </c>
      <c r="D38" s="20">
        <v>7.2265050044156634E-2</v>
      </c>
      <c r="E38" s="20">
        <v>3.0413443209758347E-4</v>
      </c>
      <c r="F38" s="20">
        <v>7.9660116834839086E-3</v>
      </c>
      <c r="G38" s="20">
        <v>1.5730337023850405E-2</v>
      </c>
      <c r="H38" s="20">
        <v>2.062280882655685E-4</v>
      </c>
      <c r="I38" s="21">
        <v>1.0968220500432248E-2</v>
      </c>
      <c r="J38" s="21">
        <v>3.5833333914663842E-3</v>
      </c>
      <c r="K38" s="21">
        <v>1.9818162548449574E-2</v>
      </c>
      <c r="L38" s="21"/>
      <c r="M38" s="17"/>
      <c r="N38" s="20">
        <v>5.2410901467504229E-3</v>
      </c>
      <c r="O38" s="23">
        <v>-6.2176165803109057E-3</v>
      </c>
    </row>
    <row r="39" spans="1:17">
      <c r="A39">
        <f t="shared" si="0"/>
        <v>3</v>
      </c>
      <c r="B39">
        <f t="shared" si="1"/>
        <v>12</v>
      </c>
      <c r="C39" s="4">
        <f t="shared" si="2"/>
        <v>1928</v>
      </c>
      <c r="D39" s="20">
        <v>9.3433444340063031E-3</v>
      </c>
      <c r="E39" s="20">
        <v>9.5226785963258757E-4</v>
      </c>
      <c r="F39" s="20">
        <v>-3.5124692658935363E-4</v>
      </c>
      <c r="G39" s="20">
        <v>3.3001974233561882E-3</v>
      </c>
      <c r="H39" s="20">
        <v>-6.1830173124493291E-4</v>
      </c>
      <c r="I39" s="21">
        <v>2.1758581409626961E-3</v>
      </c>
      <c r="J39" s="21">
        <v>3.6416672043034313E-3</v>
      </c>
      <c r="K39" s="21">
        <v>1.6352432822448058E-2</v>
      </c>
      <c r="L39" s="21"/>
      <c r="M39" s="17"/>
      <c r="N39" s="20">
        <v>-5.2137643378518291E-3</v>
      </c>
      <c r="O39" s="23">
        <v>-5.2137643378519739E-3</v>
      </c>
      <c r="Q39" s="23"/>
    </row>
    <row r="40" spans="1:17">
      <c r="A40">
        <f t="shared" si="0"/>
        <v>4</v>
      </c>
      <c r="B40">
        <f t="shared" si="1"/>
        <v>1</v>
      </c>
      <c r="C40" s="4">
        <f t="shared" si="2"/>
        <v>1929</v>
      </c>
      <c r="D40" s="20">
        <v>5.4575916784169828E-2</v>
      </c>
      <c r="E40" s="20">
        <v>2.6512527895386218E-3</v>
      </c>
      <c r="F40" s="20">
        <v>3.267744202389309E-2</v>
      </c>
      <c r="G40" s="20">
        <v>5.7302091837259095E-3</v>
      </c>
      <c r="H40" s="20">
        <v>4.123711340207573E-4</v>
      </c>
      <c r="I40" s="21">
        <v>-1.687455502860147E-3</v>
      </c>
      <c r="J40" s="21">
        <v>3.5749993406635409E-3</v>
      </c>
      <c r="K40" s="21">
        <v>5.0214436796653314E-2</v>
      </c>
      <c r="L40" s="21"/>
      <c r="M40" s="17"/>
      <c r="N40" s="20">
        <v>-1.4675052410901623E-2</v>
      </c>
      <c r="O40" s="23">
        <v>-8.438818565400975E-3</v>
      </c>
    </row>
    <row r="41" spans="1:17">
      <c r="A41">
        <f t="shared" si="0"/>
        <v>4</v>
      </c>
      <c r="B41">
        <f t="shared" si="1"/>
        <v>2</v>
      </c>
      <c r="C41" s="4">
        <f t="shared" si="2"/>
        <v>1929</v>
      </c>
      <c r="D41" s="20">
        <v>-2.7939127226353513E-3</v>
      </c>
      <c r="E41" s="20">
        <v>-2.6138003583905663E-2</v>
      </c>
      <c r="F41" s="20">
        <v>-5.3589656345695577E-3</v>
      </c>
      <c r="G41" s="20">
        <v>-1.9955654024490954E-2</v>
      </c>
      <c r="H41" s="20">
        <v>-4.1220115416337028E-4</v>
      </c>
      <c r="I41" s="21">
        <v>-7.4144042851123143E-3</v>
      </c>
      <c r="J41" s="21">
        <v>4.1333333951256738E-3</v>
      </c>
      <c r="K41" s="21">
        <v>-5.7451040391677376E-3</v>
      </c>
      <c r="L41" s="21"/>
      <c r="M41" s="17"/>
      <c r="N41" s="20">
        <v>1.063829787234037E-2</v>
      </c>
      <c r="O41" s="23">
        <v>1.4957264957264819E-2</v>
      </c>
    </row>
    <row r="42" spans="1:17">
      <c r="A42">
        <f t="shared" si="0"/>
        <v>4</v>
      </c>
      <c r="B42">
        <f t="shared" si="1"/>
        <v>3</v>
      </c>
      <c r="C42" s="4">
        <f t="shared" si="2"/>
        <v>1929</v>
      </c>
      <c r="D42" s="20">
        <v>-4.1685965724872626E-3</v>
      </c>
      <c r="E42" s="20">
        <v>-1.4331275266350883E-2</v>
      </c>
      <c r="F42" s="20">
        <v>-2.3090738048404382E-3</v>
      </c>
      <c r="G42" s="20">
        <v>6.0721740004421321E-3</v>
      </c>
      <c r="H42" s="20">
        <v>-2.0605810838660163E-4</v>
      </c>
      <c r="I42" s="21">
        <v>-1.390100984914603E-2</v>
      </c>
      <c r="J42" s="21">
        <v>4.4166672687189438E-3</v>
      </c>
      <c r="K42" s="21">
        <v>-1.1063011063011132E-2</v>
      </c>
      <c r="L42" s="21"/>
      <c r="M42" s="17"/>
      <c r="N42" s="20">
        <v>-2.631578947368415E-2</v>
      </c>
      <c r="O42" s="23">
        <v>-1.1752136752136825E-2</v>
      </c>
    </row>
    <row r="43" spans="1:17">
      <c r="A43">
        <f t="shared" si="0"/>
        <v>4</v>
      </c>
      <c r="B43">
        <f t="shared" si="1"/>
        <v>4</v>
      </c>
      <c r="C43" s="4">
        <f t="shared" si="2"/>
        <v>1929</v>
      </c>
      <c r="D43" s="20">
        <v>2.7906976744186043E-3</v>
      </c>
      <c r="E43" s="20">
        <v>2.0777540655087856E-2</v>
      </c>
      <c r="F43" s="20">
        <v>-6.5146579804560697E-3</v>
      </c>
      <c r="G43" s="20">
        <v>-3.5508170751424872E-3</v>
      </c>
      <c r="H43" s="20">
        <v>0</v>
      </c>
      <c r="I43" s="21">
        <v>-2.1556356280422254E-2</v>
      </c>
      <c r="J43" s="21">
        <v>4.3166660606345861E-3</v>
      </c>
      <c r="K43" s="21">
        <v>-1.8482490272373402E-2</v>
      </c>
      <c r="L43" s="21"/>
      <c r="M43" s="17"/>
      <c r="N43" s="20">
        <v>-5.4054054054054525E-3</v>
      </c>
      <c r="O43" s="23">
        <v>-1.7094017094017065E-2</v>
      </c>
    </row>
    <row r="44" spans="1:17">
      <c r="A44">
        <f t="shared" si="0"/>
        <v>4</v>
      </c>
      <c r="B44">
        <f t="shared" si="1"/>
        <v>5</v>
      </c>
      <c r="C44" s="4">
        <f t="shared" si="2"/>
        <v>1929</v>
      </c>
      <c r="D44" s="20">
        <v>-2.8750212463251847E-2</v>
      </c>
      <c r="E44" s="20">
        <v>-1.8327963688449078E-2</v>
      </c>
      <c r="F44" s="20">
        <v>-9.9223468507334475E-3</v>
      </c>
      <c r="G44" s="20">
        <v>-2.2831050165608158E-3</v>
      </c>
      <c r="H44" s="20">
        <v>4.1228612657189515E-4</v>
      </c>
      <c r="I44" s="21">
        <v>-2.2397527377215828E-2</v>
      </c>
      <c r="J44" s="21">
        <v>4.3416667608681299E-3</v>
      </c>
      <c r="K44" s="21">
        <v>-1.488445964026139E-2</v>
      </c>
      <c r="L44" s="21"/>
      <c r="M44" s="17"/>
      <c r="N44" s="20">
        <v>-5.4347826086956997E-3</v>
      </c>
      <c r="O44" s="23">
        <v>-2.8662420382165793E-2</v>
      </c>
    </row>
    <row r="45" spans="1:17">
      <c r="A45">
        <f t="shared" si="0"/>
        <v>4</v>
      </c>
      <c r="B45">
        <f t="shared" si="1"/>
        <v>6</v>
      </c>
      <c r="C45" s="4">
        <f t="shared" si="2"/>
        <v>1929</v>
      </c>
      <c r="D45" s="20">
        <v>6.3104404863757735E-2</v>
      </c>
      <c r="E45" s="20">
        <v>9.6825777168474229E-4</v>
      </c>
      <c r="F45" s="20">
        <v>6.6230936819172562E-3</v>
      </c>
      <c r="G45" s="20">
        <v>4.2840927307621346E-3</v>
      </c>
      <c r="H45" s="20">
        <v>6.1881188118807014E-4</v>
      </c>
      <c r="I45" s="21">
        <v>-1.963131908010124E-3</v>
      </c>
      <c r="J45" s="21">
        <v>4.4583336239927907E-3</v>
      </c>
      <c r="K45" s="21">
        <v>-1.5295642607179697E-3</v>
      </c>
      <c r="L45" s="21"/>
      <c r="M45" s="17"/>
      <c r="N45" s="20">
        <v>5.4644808743168358E-3</v>
      </c>
      <c r="O45" s="23">
        <v>-2.3354564755838931E-2</v>
      </c>
    </row>
    <row r="46" spans="1:17">
      <c r="A46">
        <f t="shared" si="0"/>
        <v>4</v>
      </c>
      <c r="B46">
        <f t="shared" si="1"/>
        <v>7</v>
      </c>
      <c r="C46" s="4">
        <f t="shared" si="2"/>
        <v>1929</v>
      </c>
      <c r="D46" s="20">
        <v>3.2272632257390278E-2</v>
      </c>
      <c r="E46" s="20">
        <v>-1.1183561234137232E-2</v>
      </c>
      <c r="F46" s="20">
        <v>2.9434680980001758E-2</v>
      </c>
      <c r="G46" s="20">
        <v>-6.5443603234699443E-3</v>
      </c>
      <c r="H46" s="20">
        <v>-6.1842918985771276E-4</v>
      </c>
      <c r="I46" s="21">
        <v>1.7638744515065381E-2</v>
      </c>
      <c r="J46" s="21">
        <v>4.4916666085533345E-3</v>
      </c>
      <c r="K46" s="21">
        <v>8.6036394095574033E-3</v>
      </c>
      <c r="L46" s="21"/>
      <c r="M46" s="17"/>
      <c r="N46" s="20">
        <v>1.0869565217391401E-2</v>
      </c>
      <c r="O46" s="23">
        <v>-1.2738853503184912E-2</v>
      </c>
    </row>
    <row r="47" spans="1:17">
      <c r="A47">
        <f t="shared" si="0"/>
        <v>4</v>
      </c>
      <c r="B47">
        <f t="shared" si="1"/>
        <v>8</v>
      </c>
      <c r="C47" s="4">
        <f t="shared" si="2"/>
        <v>1929</v>
      </c>
      <c r="D47" s="20">
        <v>6.3693396901012292E-2</v>
      </c>
      <c r="E47" s="20">
        <v>6.5025679074666443E-3</v>
      </c>
      <c r="F47" s="20">
        <v>1.8417290387688193E-2</v>
      </c>
      <c r="G47" s="20">
        <v>-2.0714616065120595E-3</v>
      </c>
      <c r="H47" s="20">
        <v>4.1245617653131133E-4</v>
      </c>
      <c r="I47" s="21">
        <v>1.3800733682342898E-2</v>
      </c>
      <c r="J47" s="21">
        <v>4.5666664925325465E-3</v>
      </c>
      <c r="K47" s="21">
        <v>8.4692331420397043E-3</v>
      </c>
      <c r="L47" s="21"/>
      <c r="M47" s="17"/>
      <c r="N47" s="20">
        <v>5.3763440860215526E-3</v>
      </c>
      <c r="O47" s="23">
        <v>-7.4309978768577556E-3</v>
      </c>
    </row>
    <row r="48" spans="1:17">
      <c r="A48">
        <f t="shared" si="0"/>
        <v>4</v>
      </c>
      <c r="B48">
        <f t="shared" si="1"/>
        <v>9</v>
      </c>
      <c r="C48" s="4">
        <f t="shared" si="2"/>
        <v>1929</v>
      </c>
      <c r="D48" s="20">
        <v>-2.476039764175357E-2</v>
      </c>
      <c r="E48" s="20">
        <v>-4.320404048174388E-3</v>
      </c>
      <c r="F48" s="20">
        <v>9.5788604459123294E-3</v>
      </c>
      <c r="G48" s="20">
        <v>-1.192933763165871E-2</v>
      </c>
      <c r="H48" s="20">
        <v>2.0627062706258988E-4</v>
      </c>
      <c r="I48" s="21">
        <v>-2.6857519314846989E-2</v>
      </c>
      <c r="J48" s="21">
        <v>4.6916667592119187E-3</v>
      </c>
      <c r="K48" s="21">
        <v>1.0923854260576961E-2</v>
      </c>
      <c r="L48" s="21"/>
      <c r="M48" s="17"/>
      <c r="N48" s="20">
        <v>1.0695187165775347E-2</v>
      </c>
      <c r="O48" s="23">
        <v>-3.1645569620254027E-3</v>
      </c>
    </row>
    <row r="49" spans="1:17">
      <c r="A49">
        <f t="shared" si="0"/>
        <v>4</v>
      </c>
      <c r="B49">
        <f t="shared" si="1"/>
        <v>10</v>
      </c>
      <c r="C49" s="4">
        <f t="shared" si="2"/>
        <v>1929</v>
      </c>
      <c r="D49" s="20">
        <v>-0.13669861139070363</v>
      </c>
      <c r="E49" s="20">
        <v>4.0256083528750881E-2</v>
      </c>
      <c r="F49" s="20">
        <v>-2.4456077212497807E-2</v>
      </c>
      <c r="G49" s="20">
        <v>4.2857142809903381E-2</v>
      </c>
      <c r="H49" s="20">
        <v>-4.5174537987679149E-3</v>
      </c>
      <c r="I49" s="21">
        <v>-4.2171137610979667E-2</v>
      </c>
      <c r="J49" s="21">
        <v>5.1583331483688582E-3</v>
      </c>
      <c r="K49" s="21">
        <v>-4.3370974805514773E-2</v>
      </c>
      <c r="L49" s="21"/>
      <c r="M49" s="17"/>
      <c r="N49" s="20">
        <v>1.0582010582010675E-2</v>
      </c>
      <c r="O49" s="23">
        <v>1.048218029349939E-3</v>
      </c>
    </row>
    <row r="50" spans="1:17">
      <c r="A50">
        <f t="shared" si="0"/>
        <v>4</v>
      </c>
      <c r="B50">
        <f t="shared" si="1"/>
        <v>11</v>
      </c>
      <c r="C50" s="4">
        <f t="shared" si="2"/>
        <v>1929</v>
      </c>
      <c r="D50" s="20">
        <v>-9.2801872242441852E-2</v>
      </c>
      <c r="E50" s="20">
        <v>-1.4357019768976246E-2</v>
      </c>
      <c r="F50" s="20">
        <v>-8.2501886476062741E-2</v>
      </c>
      <c r="G50" s="20">
        <v>-2.4314155219501865E-2</v>
      </c>
      <c r="H50" s="20">
        <v>-1.4353085913472122E-3</v>
      </c>
      <c r="I50" s="21">
        <v>-1.9254071898366292E-2</v>
      </c>
      <c r="J50" s="21">
        <v>4.4166670213894345E-3</v>
      </c>
      <c r="K50" s="21">
        <v>-5.0411793884090061E-2</v>
      </c>
      <c r="L50" s="21"/>
      <c r="M50" s="17"/>
      <c r="N50" s="20">
        <v>-1.455993956737767E-16</v>
      </c>
      <c r="O50" s="23">
        <v>-4.1710114702817533E-3</v>
      </c>
    </row>
    <row r="51" spans="1:17">
      <c r="A51">
        <f t="shared" si="0"/>
        <v>4</v>
      </c>
      <c r="B51">
        <f t="shared" si="1"/>
        <v>12</v>
      </c>
      <c r="C51" s="4">
        <f t="shared" si="2"/>
        <v>1929</v>
      </c>
      <c r="D51" s="20">
        <v>1.0122535961640864E-2</v>
      </c>
      <c r="E51" s="20">
        <v>-1.9801732169794001E-2</v>
      </c>
      <c r="F51" s="20">
        <v>4.477748332267115E-3</v>
      </c>
      <c r="G51" s="20">
        <v>1.7744522384606221E-3</v>
      </c>
      <c r="H51" s="20">
        <v>-1.0241704219581254E-3</v>
      </c>
      <c r="I51" s="21">
        <v>1.117396466233652E-3</v>
      </c>
      <c r="J51" s="21">
        <v>3.9583331456012069E-3</v>
      </c>
      <c r="K51" s="21">
        <v>-8.5836909871244566E-3</v>
      </c>
      <c r="L51" s="21"/>
      <c r="M51" s="17"/>
      <c r="N51" s="20">
        <v>-5.235602094240884E-3</v>
      </c>
      <c r="O51" s="23">
        <v>-4.192872117400776E-3</v>
      </c>
      <c r="Q51" s="23"/>
    </row>
    <row r="52" spans="1:17">
      <c r="A52">
        <f t="shared" si="0"/>
        <v>5</v>
      </c>
      <c r="B52">
        <f t="shared" si="1"/>
        <v>1</v>
      </c>
      <c r="C52" s="4">
        <f t="shared" si="2"/>
        <v>1930</v>
      </c>
      <c r="D52" s="20">
        <v>5.2135510482723413E-2</v>
      </c>
      <c r="E52" s="20">
        <v>-1.6070524104106369E-2</v>
      </c>
      <c r="F52" s="20">
        <v>1.1826783114993441E-3</v>
      </c>
      <c r="G52" s="20">
        <v>1.8912529457320471E-2</v>
      </c>
      <c r="H52" s="20">
        <v>2.6699527623743847E-3</v>
      </c>
      <c r="I52" s="21">
        <v>-4.3045450311423808E-4</v>
      </c>
      <c r="J52" s="21">
        <v>3.3666670614945575E-3</v>
      </c>
      <c r="K52" s="21">
        <v>4.4204840805718064E-2</v>
      </c>
      <c r="L52" s="21"/>
      <c r="M52" s="17"/>
      <c r="N52" s="20">
        <v>-1.0526315789473632E-2</v>
      </c>
      <c r="O52" s="23">
        <v>-1.4792279028559229E-16</v>
      </c>
    </row>
    <row r="53" spans="1:17">
      <c r="A53">
        <f t="shared" si="0"/>
        <v>5</v>
      </c>
      <c r="B53">
        <f t="shared" si="1"/>
        <v>2</v>
      </c>
      <c r="C53" s="4">
        <f t="shared" si="2"/>
        <v>1930</v>
      </c>
      <c r="D53" s="20">
        <v>1.1535313905453403E-2</v>
      </c>
      <c r="E53" s="20">
        <v>8.4675817786229336E-3</v>
      </c>
      <c r="F53" s="20">
        <v>1.0904134484324105E-3</v>
      </c>
      <c r="G53" s="20">
        <v>2.3201856495125295E-3</v>
      </c>
      <c r="H53" s="20">
        <v>1.4397367338542348E-3</v>
      </c>
      <c r="I53" s="21">
        <v>-1.2543007019953808E-2</v>
      </c>
      <c r="J53" s="21">
        <v>3.0999998487018618E-3</v>
      </c>
      <c r="K53" s="21">
        <v>-8.3874511487540774E-3</v>
      </c>
      <c r="L53" s="21"/>
      <c r="M53" s="17"/>
      <c r="N53" s="20">
        <v>-2.1276595744680743E-2</v>
      </c>
      <c r="O53" s="23">
        <v>-3.157894736842104E-2</v>
      </c>
    </row>
    <row r="54" spans="1:17">
      <c r="A54">
        <f t="shared" si="0"/>
        <v>5</v>
      </c>
      <c r="B54">
        <f t="shared" si="1"/>
        <v>3</v>
      </c>
      <c r="C54" s="4">
        <f t="shared" si="2"/>
        <v>1930</v>
      </c>
      <c r="D54" s="20">
        <v>4.1751908939878783E-2</v>
      </c>
      <c r="E54" s="20">
        <v>5.0632403561409703E-2</v>
      </c>
      <c r="F54" s="20">
        <v>-2.9046019787599799E-3</v>
      </c>
      <c r="G54" s="20">
        <v>6.0889928297751972E-2</v>
      </c>
      <c r="H54" s="20">
        <v>-2.0563438206886201E-4</v>
      </c>
      <c r="I54" s="21">
        <v>4.2005638982957599E-3</v>
      </c>
      <c r="J54" s="21">
        <v>2.1249993785943657E-3</v>
      </c>
      <c r="K54" s="21">
        <v>-6.7339647162761758E-3</v>
      </c>
      <c r="L54" s="21"/>
      <c r="M54" s="17"/>
      <c r="N54" s="20">
        <v>-2.1739130434782497E-2</v>
      </c>
      <c r="O54" s="23">
        <v>-2.7027027027026963E-2</v>
      </c>
    </row>
    <row r="55" spans="1:17">
      <c r="A55">
        <f t="shared" si="0"/>
        <v>5</v>
      </c>
      <c r="B55">
        <f t="shared" si="1"/>
        <v>4</v>
      </c>
      <c r="C55" s="4">
        <f t="shared" si="2"/>
        <v>1930</v>
      </c>
      <c r="D55" s="20">
        <v>3.3487661726628623E-3</v>
      </c>
      <c r="E55" s="20">
        <v>-6.635343838951366E-3</v>
      </c>
      <c r="F55" s="20">
        <v>2.1756941283568532E-2</v>
      </c>
      <c r="G55" s="20">
        <v>-3.7527593799155268E-2</v>
      </c>
      <c r="H55" s="20">
        <v>0</v>
      </c>
      <c r="I55" s="21">
        <v>1.3321480736788998E-4</v>
      </c>
      <c r="J55" s="21">
        <v>2.0750004287217222E-3</v>
      </c>
      <c r="K55" s="21">
        <v>2.4759542900746414E-2</v>
      </c>
      <c r="L55" s="21"/>
      <c r="M55" s="17"/>
      <c r="N55" s="20">
        <v>-1.1111111111111053E-2</v>
      </c>
      <c r="O55" s="23">
        <v>-3.2608695652173746E-2</v>
      </c>
    </row>
    <row r="56" spans="1:17">
      <c r="A56">
        <f t="shared" si="0"/>
        <v>5</v>
      </c>
      <c r="B56">
        <f t="shared" si="1"/>
        <v>5</v>
      </c>
      <c r="C56" s="4">
        <f t="shared" si="2"/>
        <v>1930</v>
      </c>
      <c r="D56" s="20">
        <v>-1.6640811613008843E-2</v>
      </c>
      <c r="E56" s="20">
        <v>-5.3026182056854785E-3</v>
      </c>
      <c r="F56" s="20">
        <v>-2.485744832501785E-2</v>
      </c>
      <c r="G56" s="20">
        <v>3.3143119211975103E-2</v>
      </c>
      <c r="H56" s="20">
        <v>6.1728395061728329E-4</v>
      </c>
      <c r="I56" s="21">
        <v>-9.9692034945927477E-4</v>
      </c>
      <c r="J56" s="21">
        <v>1.758333644562048E-3</v>
      </c>
      <c r="K56" s="21">
        <v>-2.32125217307756E-2</v>
      </c>
      <c r="L56" s="21"/>
      <c r="M56" s="17"/>
      <c r="N56" s="20">
        <v>-1.1235955056179872E-2</v>
      </c>
      <c r="O56" s="23">
        <v>-3.8251366120218462E-2</v>
      </c>
    </row>
    <row r="57" spans="1:17">
      <c r="A57">
        <f t="shared" si="0"/>
        <v>5</v>
      </c>
      <c r="B57">
        <f t="shared" si="1"/>
        <v>6</v>
      </c>
      <c r="C57" s="4">
        <f t="shared" si="2"/>
        <v>1930</v>
      </c>
      <c r="D57" s="20">
        <v>-0.11223996129656499</v>
      </c>
      <c r="E57" s="20">
        <v>2.7652311125523797E-3</v>
      </c>
      <c r="F57" s="20">
        <v>-5.3357697578803112E-2</v>
      </c>
      <c r="G57" s="20">
        <v>-1.2049212683157173E-2</v>
      </c>
      <c r="H57" s="20">
        <v>2.058036633053268E-4</v>
      </c>
      <c r="I57" s="21">
        <v>-1.1591744416171825E-2</v>
      </c>
      <c r="J57" s="21">
        <v>1.9166666515609367E-3</v>
      </c>
      <c r="K57" s="21">
        <v>-4.7468354430379715E-2</v>
      </c>
      <c r="L57" s="21"/>
      <c r="M57" s="17"/>
      <c r="N57" s="20">
        <v>5.6818181818180736E-3</v>
      </c>
      <c r="O57" s="23">
        <v>-3.804347826086945E-2</v>
      </c>
    </row>
    <row r="58" spans="1:17">
      <c r="A58">
        <f t="shared" si="0"/>
        <v>5</v>
      </c>
      <c r="B58">
        <f t="shared" si="1"/>
        <v>7</v>
      </c>
      <c r="C58" s="4">
        <f t="shared" si="2"/>
        <v>1930</v>
      </c>
      <c r="D58" s="20">
        <v>1.605525287400424E-2</v>
      </c>
      <c r="E58" s="20">
        <v>9.622263834751581E-3</v>
      </c>
      <c r="F58" s="20">
        <v>1.6697229997104403E-2</v>
      </c>
      <c r="G58" s="20">
        <v>6.8181817491779206E-3</v>
      </c>
      <c r="H58" s="20">
        <v>-1.4385532264692318E-3</v>
      </c>
      <c r="I58" s="21">
        <v>-1.6481682250053718E-2</v>
      </c>
      <c r="J58" s="21">
        <v>1.9833332145131905E-3</v>
      </c>
      <c r="K58" s="21">
        <v>-1.0161476746068524E-2</v>
      </c>
      <c r="L58" s="21"/>
      <c r="M58" s="17"/>
      <c r="N58" s="20">
        <v>1.129943502824853E-2</v>
      </c>
      <c r="O58" s="23">
        <v>-3.7634408602150574E-2</v>
      </c>
    </row>
    <row r="59" spans="1:17">
      <c r="A59">
        <f t="shared" si="0"/>
        <v>5</v>
      </c>
      <c r="B59">
        <f t="shared" si="1"/>
        <v>8</v>
      </c>
      <c r="C59" s="4">
        <f t="shared" si="2"/>
        <v>1930</v>
      </c>
      <c r="D59" s="20">
        <v>-1.0754570418914023E-2</v>
      </c>
      <c r="E59" s="20">
        <v>1.4082492405707199E-2</v>
      </c>
      <c r="F59" s="20">
        <v>-4.1199924055439423E-2</v>
      </c>
      <c r="G59" s="20">
        <v>1.2258239304894447E-2</v>
      </c>
      <c r="H59" s="20">
        <v>-1.0264832683230612E-3</v>
      </c>
      <c r="I59" s="21">
        <v>-1.8816075626609842E-2</v>
      </c>
      <c r="J59" s="21">
        <v>1.8083330661484462E-3</v>
      </c>
      <c r="K59" s="21">
        <v>-4.0269585043121496E-2</v>
      </c>
      <c r="L59" s="21"/>
      <c r="M59" s="17"/>
      <c r="N59" s="20">
        <v>0</v>
      </c>
      <c r="O59" s="23">
        <v>-4.2780748663101685E-2</v>
      </c>
    </row>
    <row r="60" spans="1:17">
      <c r="A60">
        <f t="shared" si="0"/>
        <v>5</v>
      </c>
      <c r="B60">
        <f t="shared" si="1"/>
        <v>9</v>
      </c>
      <c r="C60" s="4">
        <f t="shared" si="2"/>
        <v>1930</v>
      </c>
      <c r="D60" s="20">
        <v>-7.1789848432184139E-2</v>
      </c>
      <c r="E60" s="20">
        <v>4.0429146490112804E-3</v>
      </c>
      <c r="F60" s="20">
        <v>3.2079207920792066E-2</v>
      </c>
      <c r="G60" s="20">
        <v>6.0121495224263466E-3</v>
      </c>
      <c r="H60" s="20">
        <v>2.0571898786261125E-3</v>
      </c>
      <c r="I60" s="21">
        <v>-9.6135937770766428E-3</v>
      </c>
      <c r="J60" s="21">
        <v>1.7083332694630786E-3</v>
      </c>
      <c r="K60" s="21">
        <v>8.9408627490945077E-3</v>
      </c>
      <c r="L60" s="21"/>
      <c r="M60" s="17"/>
      <c r="N60" s="20">
        <v>-5.5865921787709993E-3</v>
      </c>
      <c r="O60" s="23">
        <v>-5.8201058201058274E-2</v>
      </c>
    </row>
    <row r="61" spans="1:17">
      <c r="A61">
        <f t="shared" si="0"/>
        <v>5</v>
      </c>
      <c r="B61">
        <f t="shared" si="1"/>
        <v>10</v>
      </c>
      <c r="C61" s="4">
        <f t="shared" si="2"/>
        <v>1930</v>
      </c>
      <c r="D61" s="20">
        <v>-6.5420560747663586E-2</v>
      </c>
      <c r="E61" s="20">
        <v>2.526531545841993E-2</v>
      </c>
      <c r="F61" s="20">
        <v>-5.2475057559478101E-2</v>
      </c>
      <c r="G61" s="20">
        <v>4.2600896910976349E-2</v>
      </c>
      <c r="H61" s="20">
        <v>4.1160732661028654E-4</v>
      </c>
      <c r="I61" s="21">
        <v>-8.454919566030587E-3</v>
      </c>
      <c r="J61" s="21">
        <v>1.7750000002999323E-3</v>
      </c>
      <c r="K61" s="21">
        <v>-5.9503177354130521E-2</v>
      </c>
      <c r="L61" s="21"/>
      <c r="M61" s="17"/>
      <c r="N61" s="20">
        <v>5.6179775280899378E-3</v>
      </c>
      <c r="O61" s="23">
        <v>-6.282722513089016E-2</v>
      </c>
    </row>
    <row r="62" spans="1:17">
      <c r="A62">
        <f t="shared" si="0"/>
        <v>5</v>
      </c>
      <c r="B62">
        <f t="shared" si="1"/>
        <v>11</v>
      </c>
      <c r="C62" s="4">
        <f t="shared" si="2"/>
        <v>1930</v>
      </c>
      <c r="D62" s="20">
        <v>-2.2176117047110224E-2</v>
      </c>
      <c r="E62" s="20">
        <v>-2.9915930302236745E-3</v>
      </c>
      <c r="F62" s="20">
        <v>-9.9220411055988972E-3</v>
      </c>
      <c r="G62" s="20">
        <v>2.4946231510369898E-4</v>
      </c>
      <c r="H62" s="20">
        <v>6.1779242174640455E-4</v>
      </c>
      <c r="I62" s="21">
        <v>-8.4703554235474859E-3</v>
      </c>
      <c r="J62" s="21">
        <v>1.7916670322344387E-3</v>
      </c>
      <c r="K62" s="21">
        <v>-2.5467087026096312E-2</v>
      </c>
      <c r="L62" s="21"/>
      <c r="M62" s="17"/>
      <c r="N62" s="20">
        <v>-1.1173184357541843E-2</v>
      </c>
      <c r="O62" s="23">
        <v>-7.3298429319371652E-2</v>
      </c>
    </row>
    <row r="63" spans="1:17">
      <c r="A63">
        <f t="shared" si="0"/>
        <v>5</v>
      </c>
      <c r="B63">
        <f t="shared" si="1"/>
        <v>12</v>
      </c>
      <c r="C63" s="4">
        <f t="shared" si="2"/>
        <v>1930</v>
      </c>
      <c r="D63" s="20">
        <v>-6.0780550223928323E-2</v>
      </c>
      <c r="E63" s="20">
        <v>-9.7880553363505589E-3</v>
      </c>
      <c r="F63" s="20">
        <v>-4.9493813273340834E-2</v>
      </c>
      <c r="G63" s="20">
        <v>4.1208652764230802E-3</v>
      </c>
      <c r="H63" s="20">
        <v>-2.0588840848266666E-4</v>
      </c>
      <c r="I63" s="21">
        <v>-3.1918945684467223E-2</v>
      </c>
      <c r="J63" s="21">
        <v>1.9499995451986423E-3</v>
      </c>
      <c r="K63" s="21">
        <v>-5.804416403785486E-2</v>
      </c>
      <c r="L63" s="21"/>
      <c r="M63" s="17"/>
      <c r="N63" s="20">
        <v>-1.129943502824853E-2</v>
      </c>
      <c r="O63" s="23">
        <v>-7.8947368421052461E-2</v>
      </c>
      <c r="Q63" s="23"/>
    </row>
    <row r="64" spans="1:17">
      <c r="A64">
        <f t="shared" si="0"/>
        <v>6</v>
      </c>
      <c r="B64">
        <f t="shared" si="1"/>
        <v>1</v>
      </c>
      <c r="C64" s="4">
        <f t="shared" si="2"/>
        <v>1931</v>
      </c>
      <c r="D64" s="20">
        <v>2.6749534299240922E-2</v>
      </c>
      <c r="E64" s="20">
        <v>-2.9276362281973181E-2</v>
      </c>
      <c r="F64" s="20">
        <v>1.0435718128025866E-2</v>
      </c>
      <c r="G64" s="20">
        <v>4.4086579894511146E-3</v>
      </c>
      <c r="H64" s="20">
        <v>4.1194644696174084E-4</v>
      </c>
      <c r="I64" s="21">
        <v>-1.0238099928876684E-2</v>
      </c>
      <c r="J64" s="21">
        <v>1.866666443756088E-3</v>
      </c>
      <c r="K64" s="21">
        <v>4.2010703028494646E-3</v>
      </c>
      <c r="L64" s="21"/>
      <c r="M64" s="17"/>
      <c r="N64" s="20">
        <v>-5.7142857142857646E-3</v>
      </c>
      <c r="O64" s="23">
        <v>-7.4468085106382906E-2</v>
      </c>
    </row>
    <row r="65" spans="1:17">
      <c r="A65">
        <f t="shared" si="0"/>
        <v>6</v>
      </c>
      <c r="B65">
        <f t="shared" si="1"/>
        <v>2</v>
      </c>
      <c r="C65" s="4">
        <f t="shared" si="2"/>
        <v>1931</v>
      </c>
      <c r="D65" s="20">
        <v>7.4933687002652516E-2</v>
      </c>
      <c r="E65" s="20">
        <v>-6.4659306932181053E-3</v>
      </c>
      <c r="F65" s="20">
        <v>1.1712095400340608E-3</v>
      </c>
      <c r="G65" s="20">
        <v>-2.7087506828662677E-2</v>
      </c>
      <c r="H65" s="20">
        <v>-6.1753808151479757E-4</v>
      </c>
      <c r="I65" s="21">
        <v>3.0197075651620896E-2</v>
      </c>
      <c r="J65" s="21">
        <v>1.975000010142476E-3</v>
      </c>
      <c r="K65" s="21">
        <v>2.6000000000000027E-2</v>
      </c>
      <c r="L65" s="21"/>
      <c r="M65" s="17"/>
      <c r="N65" s="20">
        <v>-1.1494252873563159E-2</v>
      </c>
      <c r="O65" s="23">
        <v>-6.5217391304347797E-2</v>
      </c>
    </row>
    <row r="66" spans="1:17">
      <c r="A66">
        <f t="shared" si="0"/>
        <v>6</v>
      </c>
      <c r="B66">
        <f t="shared" si="1"/>
        <v>3</v>
      </c>
      <c r="C66" s="4">
        <f t="shared" si="2"/>
        <v>1931</v>
      </c>
      <c r="D66" s="20">
        <v>-3.1315620826171058E-2</v>
      </c>
      <c r="E66" s="20">
        <v>1.4775436908347017E-2</v>
      </c>
      <c r="F66" s="20">
        <v>7.1253855152610106E-3</v>
      </c>
      <c r="G66" s="20">
        <v>1.9098391539194459E-2</v>
      </c>
      <c r="H66" s="20">
        <v>0</v>
      </c>
      <c r="I66" s="21">
        <v>2.6756319965971342E-3</v>
      </c>
      <c r="J66" s="21">
        <v>2.1333340843873293E-3</v>
      </c>
      <c r="K66" s="21">
        <v>7.3080489789739324E-3</v>
      </c>
      <c r="L66" s="21"/>
      <c r="M66" s="17"/>
      <c r="N66" s="20">
        <v>-2.3255813953488413E-2</v>
      </c>
      <c r="O66" s="23">
        <v>-6.6666666666666777E-2</v>
      </c>
    </row>
    <row r="67" spans="1:17">
      <c r="A67">
        <f t="shared" si="0"/>
        <v>6</v>
      </c>
      <c r="B67">
        <f t="shared" si="1"/>
        <v>4</v>
      </c>
      <c r="C67" s="4">
        <f t="shared" si="2"/>
        <v>1931</v>
      </c>
      <c r="D67" s="20">
        <v>-6.2019563550004299E-2</v>
      </c>
      <c r="E67" s="20">
        <v>1.8004257569975018E-2</v>
      </c>
      <c r="F67" s="20">
        <v>-4.4561774023231158E-2</v>
      </c>
      <c r="G67" s="20">
        <v>3.5164835256643379E-2</v>
      </c>
      <c r="H67" s="20">
        <v>-4.1152263374509812E-4</v>
      </c>
      <c r="I67" s="21">
        <v>-3.7229824745180523E-2</v>
      </c>
      <c r="J67" s="21">
        <v>2.1416667213074452E-3</v>
      </c>
      <c r="K67" s="21">
        <v>-3.0600821854580764E-2</v>
      </c>
      <c r="L67" s="21"/>
      <c r="M67" s="17"/>
      <c r="N67" s="20">
        <v>0</v>
      </c>
      <c r="O67" s="23">
        <v>-5.6179775280899048E-2</v>
      </c>
    </row>
    <row r="68" spans="1:17">
      <c r="A68">
        <f t="shared" si="0"/>
        <v>6</v>
      </c>
      <c r="B68">
        <f t="shared" si="1"/>
        <v>5</v>
      </c>
      <c r="C68" s="4">
        <f t="shared" si="2"/>
        <v>1931</v>
      </c>
      <c r="D68" s="20">
        <v>-0.1030508474576272</v>
      </c>
      <c r="E68" s="20">
        <v>1.7207914787464866E-3</v>
      </c>
      <c r="F68" s="20">
        <v>-9.3832891246684438E-2</v>
      </c>
      <c r="G68" s="20">
        <v>2.8156263268571458E-2</v>
      </c>
      <c r="H68" s="20">
        <v>-8.2236842105242879E-4</v>
      </c>
      <c r="I68" s="21">
        <v>-4.8033192372137608E-2</v>
      </c>
      <c r="J68" s="21">
        <v>1.8416664736810187E-3</v>
      </c>
      <c r="K68" s="21">
        <v>-8.2392026578072972E-2</v>
      </c>
      <c r="L68" s="21"/>
      <c r="M68" s="17"/>
      <c r="N68" s="20">
        <v>-1.190476190476201E-2</v>
      </c>
      <c r="O68" s="23">
        <v>-5.6818181818181997E-2</v>
      </c>
    </row>
    <row r="69" spans="1:17">
      <c r="A69">
        <f t="shared" si="0"/>
        <v>6</v>
      </c>
      <c r="B69">
        <f t="shared" si="1"/>
        <v>6</v>
      </c>
      <c r="C69" s="4">
        <f t="shared" si="2"/>
        <v>1931</v>
      </c>
      <c r="D69" s="20">
        <v>7.0294784580498926E-2</v>
      </c>
      <c r="E69" s="20">
        <v>1.9777191974043548E-3</v>
      </c>
      <c r="F69" s="20">
        <v>1.866081229418233E-2</v>
      </c>
      <c r="G69" s="20">
        <v>1.0548539240336385E-2</v>
      </c>
      <c r="H69" s="20">
        <v>-2.0554984583765574E-4</v>
      </c>
      <c r="I69" s="21">
        <v>-2.8329561646131922E-2</v>
      </c>
      <c r="J69" s="21">
        <v>1.749999386230403E-3</v>
      </c>
      <c r="K69" s="21">
        <v>-4.3446777697321824E-3</v>
      </c>
      <c r="L69" s="21"/>
      <c r="M69" s="17"/>
      <c r="N69" s="20">
        <v>1.2048192771084444E-2</v>
      </c>
      <c r="O69" s="23">
        <v>-5.084745762711862E-2</v>
      </c>
    </row>
    <row r="70" spans="1:17">
      <c r="A70">
        <f t="shared" ref="A70:A133" si="3">IF(MOD(B69,12)=0,A69+1,A69)</f>
        <v>6</v>
      </c>
      <c r="B70">
        <f t="shared" ref="B70:B133" si="4">IF(B69+1=13,1,B69+1)</f>
        <v>7</v>
      </c>
      <c r="C70" s="4">
        <f t="shared" ref="C70:C133" si="5">IF(MOD(B69,12)=0,C69+1,C69)</f>
        <v>1931</v>
      </c>
      <c r="D70" s="20">
        <v>-4.380522344811294E-2</v>
      </c>
      <c r="E70" s="20">
        <v>-2.3005949014462793E-2</v>
      </c>
      <c r="F70" s="20">
        <v>2.2030651340996132E-2</v>
      </c>
      <c r="G70" s="20">
        <v>-5.8360192054196181E-2</v>
      </c>
      <c r="H70" s="20">
        <v>1.8533772652389482E-3</v>
      </c>
      <c r="I70" s="21">
        <v>-1.4868283590742442E-2</v>
      </c>
      <c r="J70" s="21">
        <v>2.0333334326843111E-3</v>
      </c>
      <c r="K70" s="21">
        <v>-1.9663234189242929E-2</v>
      </c>
      <c r="L70" s="21"/>
      <c r="M70" s="17"/>
      <c r="N70" s="20">
        <v>-1.190476190476201E-2</v>
      </c>
      <c r="O70" s="23">
        <v>-7.2625698324022367E-2</v>
      </c>
    </row>
    <row r="71" spans="1:17">
      <c r="A71">
        <f t="shared" si="3"/>
        <v>6</v>
      </c>
      <c r="B71">
        <f t="shared" si="4"/>
        <v>8</v>
      </c>
      <c r="C71" s="4">
        <f t="shared" si="5"/>
        <v>1931</v>
      </c>
      <c r="D71" s="20">
        <v>-4.8543689320397032E-4</v>
      </c>
      <c r="E71" s="20">
        <v>-5.1202101198668647E-3</v>
      </c>
      <c r="F71" s="20">
        <v>-6.408153701968132E-2</v>
      </c>
      <c r="G71" s="20">
        <v>8.7719298283599478E-3</v>
      </c>
      <c r="H71" s="20">
        <v>-4.1169205434334012E-4</v>
      </c>
      <c r="I71" s="21">
        <v>-4.1416101657398327E-2</v>
      </c>
      <c r="J71" s="21">
        <v>3.5083338150373755E-3</v>
      </c>
      <c r="K71" s="21">
        <v>-1.9792553268223656E-2</v>
      </c>
      <c r="L71" s="21"/>
      <c r="M71" s="17"/>
      <c r="N71" s="20">
        <v>0</v>
      </c>
      <c r="O71" s="23">
        <v>-7.2625698324022367E-2</v>
      </c>
    </row>
    <row r="72" spans="1:17">
      <c r="A72">
        <f t="shared" si="3"/>
        <v>6</v>
      </c>
      <c r="B72">
        <f t="shared" si="4"/>
        <v>9</v>
      </c>
      <c r="C72" s="4">
        <f t="shared" si="5"/>
        <v>1931</v>
      </c>
      <c r="D72" s="20">
        <v>-2.6278051906624363E-2</v>
      </c>
      <c r="E72" s="20">
        <v>7.8177121005416725E-2</v>
      </c>
      <c r="F72" s="20">
        <v>-8.424083114282141E-2</v>
      </c>
      <c r="G72" s="20">
        <v>-6.3554150426664235E-2</v>
      </c>
      <c r="H72" s="20">
        <v>7.2169499006841706E-2</v>
      </c>
      <c r="I72" s="21">
        <v>0.22812755628143222</v>
      </c>
      <c r="J72" s="21">
        <v>3.8083332736020994E-3</v>
      </c>
      <c r="K72" s="21">
        <v>5.8174753852267218E-2</v>
      </c>
      <c r="L72" s="21"/>
      <c r="M72" s="17"/>
      <c r="N72" s="20">
        <v>0</v>
      </c>
      <c r="O72" s="23">
        <v>-6.7415730337078622E-2</v>
      </c>
    </row>
    <row r="73" spans="1:17">
      <c r="A73">
        <f t="shared" si="3"/>
        <v>6</v>
      </c>
      <c r="B73">
        <f t="shared" si="4"/>
        <v>10</v>
      </c>
      <c r="C73" s="4">
        <f t="shared" si="5"/>
        <v>1931</v>
      </c>
      <c r="D73" s="20">
        <v>2.6953282943803145E-2</v>
      </c>
      <c r="E73" s="20">
        <v>5.2452407662258536E-3</v>
      </c>
      <c r="F73" s="20">
        <v>0.12930563149261895</v>
      </c>
      <c r="G73" s="20">
        <v>6.1032863890117195E-2</v>
      </c>
      <c r="H73" s="20">
        <v>0.16508099768578047</v>
      </c>
      <c r="I73" s="21">
        <v>-2.6061672474573139E-2</v>
      </c>
      <c r="J73" s="21">
        <v>4.5500000648723395E-3</v>
      </c>
      <c r="K73" s="21">
        <v>-3.6625971143174361E-2</v>
      </c>
      <c r="L73" s="21"/>
      <c r="M73" s="17"/>
      <c r="N73" s="20">
        <v>6.0240963855422219E-3</v>
      </c>
      <c r="O73" s="23">
        <v>-6.7039106145251368E-2</v>
      </c>
    </row>
    <row r="74" spans="1:17">
      <c r="A74">
        <f t="shared" si="3"/>
        <v>6</v>
      </c>
      <c r="B74">
        <f t="shared" si="4"/>
        <v>11</v>
      </c>
      <c r="C74" s="4">
        <f t="shared" si="5"/>
        <v>1931</v>
      </c>
      <c r="D74" s="20">
        <v>7.3193863078892821E-2</v>
      </c>
      <c r="E74" s="20">
        <v>4.8505208799494062E-2</v>
      </c>
      <c r="F74" s="20">
        <v>-7.6252723311547848E-3</v>
      </c>
      <c r="G74" s="20">
        <v>-6.6371681424053586E-2</v>
      </c>
      <c r="H74" s="20">
        <v>4.543010752688155E-2</v>
      </c>
      <c r="I74" s="21">
        <v>0.14076416435895514</v>
      </c>
      <c r="J74" s="21">
        <v>4.6249999042744247E-3</v>
      </c>
      <c r="K74" s="21">
        <v>0.11446242333945467</v>
      </c>
      <c r="L74" s="21"/>
      <c r="M74" s="17"/>
      <c r="N74" s="20">
        <v>1.1976047904191723E-2</v>
      </c>
      <c r="O74" s="23">
        <v>-4.5197740112994274E-2</v>
      </c>
    </row>
    <row r="75" spans="1:17">
      <c r="A75">
        <f t="shared" si="3"/>
        <v>6</v>
      </c>
      <c r="B75">
        <f t="shared" si="4"/>
        <v>12</v>
      </c>
      <c r="C75" s="4">
        <f t="shared" si="5"/>
        <v>1931</v>
      </c>
      <c r="D75" s="20">
        <v>-0.11688096500530222</v>
      </c>
      <c r="E75" s="20">
        <v>-2.6338800138493188E-2</v>
      </c>
      <c r="F75" s="20">
        <v>-8.3668740090254906E-2</v>
      </c>
      <c r="G75" s="20">
        <v>6.2596320871174171E-2</v>
      </c>
      <c r="H75" s="20">
        <v>0.10254890337877894</v>
      </c>
      <c r="I75" s="21">
        <v>-1.535666836157272E-2</v>
      </c>
      <c r="J75" s="21">
        <v>4.6666669521771321E-3</v>
      </c>
      <c r="K75" s="21">
        <v>-0.10818798675558453</v>
      </c>
      <c r="L75" s="21"/>
      <c r="M75" s="17"/>
      <c r="N75" s="20">
        <v>-5.9171597633136614E-3</v>
      </c>
      <c r="O75" s="23">
        <v>-4.0000000000000029E-2</v>
      </c>
      <c r="Q75" s="23"/>
    </row>
    <row r="76" spans="1:17">
      <c r="A76">
        <f t="shared" si="3"/>
        <v>7</v>
      </c>
      <c r="B76">
        <f t="shared" si="4"/>
        <v>1</v>
      </c>
      <c r="C76" s="4">
        <f t="shared" si="5"/>
        <v>1932</v>
      </c>
      <c r="D76" s="20">
        <v>3.6990415241007378E-3</v>
      </c>
      <c r="E76" s="20">
        <v>2.2067768486730512E-2</v>
      </c>
      <c r="F76" s="20">
        <v>2.7818448023426104E-2</v>
      </c>
      <c r="G76" s="20">
        <v>1.2258239175263697E-2</v>
      </c>
      <c r="H76" s="20">
        <v>-1.6613232293791989E-2</v>
      </c>
      <c r="I76" s="21">
        <v>-3.544486360793004E-2</v>
      </c>
      <c r="J76" s="21">
        <v>4.1166659457958533E-3</v>
      </c>
      <c r="K76" s="21">
        <v>4.9887243847436084E-2</v>
      </c>
      <c r="L76" s="21"/>
      <c r="M76" s="17"/>
      <c r="N76" s="20">
        <v>0</v>
      </c>
      <c r="O76" s="23">
        <v>-3.4482758620689641E-2</v>
      </c>
    </row>
    <row r="77" spans="1:17">
      <c r="A77">
        <f t="shared" si="3"/>
        <v>7</v>
      </c>
      <c r="B77">
        <f t="shared" si="4"/>
        <v>2</v>
      </c>
      <c r="C77" s="4">
        <f t="shared" si="5"/>
        <v>1932</v>
      </c>
      <c r="D77" s="20">
        <v>5.3118379462313105E-2</v>
      </c>
      <c r="E77" s="20">
        <v>6.5408247351248588E-2</v>
      </c>
      <c r="F77" s="20">
        <v>-7.5110075110075463E-3</v>
      </c>
      <c r="G77" s="20">
        <v>3.9180216167923554E-2</v>
      </c>
      <c r="H77" s="20">
        <v>-7.2337962962961437E-3</v>
      </c>
      <c r="I77" s="21">
        <v>6.9927810263859646E-3</v>
      </c>
      <c r="J77" s="21">
        <v>3.4000003025792748E-3</v>
      </c>
      <c r="K77" s="21">
        <v>7.1742094547899649E-2</v>
      </c>
      <c r="L77" s="21"/>
      <c r="M77" s="17"/>
      <c r="N77" s="20">
        <v>-5.952380952381005E-3</v>
      </c>
      <c r="O77" s="23">
        <v>-2.9069767441860558E-2</v>
      </c>
    </row>
    <row r="78" spans="1:17">
      <c r="A78">
        <f t="shared" si="3"/>
        <v>7</v>
      </c>
      <c r="B78">
        <f t="shared" si="4"/>
        <v>3</v>
      </c>
      <c r="C78" s="4">
        <f t="shared" si="5"/>
        <v>1932</v>
      </c>
      <c r="D78" s="20">
        <v>-0.13171449595290655</v>
      </c>
      <c r="E78" s="20">
        <v>3.6185690760631912E-3</v>
      </c>
      <c r="F78" s="20">
        <v>1.513569937369527E-2</v>
      </c>
      <c r="G78" s="20">
        <v>5.1821053655185079E-2</v>
      </c>
      <c r="H78" s="20">
        <v>-5.028854080791418E-2</v>
      </c>
      <c r="I78" s="21">
        <v>-9.3834053483277183E-2</v>
      </c>
      <c r="J78" s="21">
        <v>1.8999996505829609E-3</v>
      </c>
      <c r="K78" s="21">
        <v>-9.0013942140118569E-2</v>
      </c>
      <c r="L78" s="21"/>
      <c r="M78" s="17"/>
      <c r="N78" s="20">
        <v>-1.1976047904191557E-2</v>
      </c>
      <c r="O78" s="23">
        <v>-1.7857142857142849E-2</v>
      </c>
    </row>
    <row r="79" spans="1:17">
      <c r="A79">
        <f t="shared" si="3"/>
        <v>7</v>
      </c>
      <c r="B79">
        <f t="shared" si="4"/>
        <v>4</v>
      </c>
      <c r="C79" s="4">
        <f t="shared" si="5"/>
        <v>1932</v>
      </c>
      <c r="D79" s="20">
        <v>-9.0997208180526562E-2</v>
      </c>
      <c r="E79" s="20">
        <v>2.2858149087255343E-2</v>
      </c>
      <c r="F79" s="20">
        <v>-8.4832904884318841E-2</v>
      </c>
      <c r="G79" s="20">
        <v>6.1855671543560309E-3</v>
      </c>
      <c r="H79" s="20">
        <v>-2.960000000000013E-2</v>
      </c>
      <c r="I79" s="21">
        <v>-8.8448552647143255E-2</v>
      </c>
      <c r="J79" s="21">
        <v>1.7250005838863785E-3</v>
      </c>
      <c r="K79" s="21">
        <v>-3.4684584038218023E-2</v>
      </c>
      <c r="L79" s="21"/>
      <c r="M79" s="17"/>
      <c r="N79" s="20">
        <v>-1.2121212121212059E-2</v>
      </c>
      <c r="O79" s="23">
        <v>-2.9761904761904691E-2</v>
      </c>
    </row>
    <row r="80" spans="1:17">
      <c r="A80">
        <f t="shared" si="3"/>
        <v>7</v>
      </c>
      <c r="B80">
        <f t="shared" si="4"/>
        <v>5</v>
      </c>
      <c r="C80" s="4">
        <f t="shared" si="5"/>
        <v>1932</v>
      </c>
      <c r="D80" s="20">
        <v>-0.13224350676935229</v>
      </c>
      <c r="E80" s="20">
        <v>-9.2384490705863017E-3</v>
      </c>
      <c r="F80" s="20">
        <v>-2.5561797752808983E-2</v>
      </c>
      <c r="G80" s="20">
        <v>4.0983605876030671E-2</v>
      </c>
      <c r="H80" s="20">
        <v>2.0408163265306187E-2</v>
      </c>
      <c r="I80" s="21">
        <v>-2.4744610513112351E-2</v>
      </c>
      <c r="J80" s="21">
        <v>9.1666675598379359E-4</v>
      </c>
      <c r="K80" s="21">
        <v>-6.9024212905148111E-2</v>
      </c>
      <c r="L80" s="21"/>
      <c r="M80" s="17"/>
      <c r="N80" s="20">
        <v>-6.1349693251532573E-3</v>
      </c>
      <c r="O80" s="23">
        <v>-2.4096385542168385E-2</v>
      </c>
    </row>
    <row r="81" spans="1:17">
      <c r="A81">
        <f t="shared" si="3"/>
        <v>7</v>
      </c>
      <c r="B81">
        <f t="shared" si="4"/>
        <v>6</v>
      </c>
      <c r="C81" s="4">
        <f t="shared" si="5"/>
        <v>1932</v>
      </c>
      <c r="D81" s="20">
        <v>2.1439282243742242E-2</v>
      </c>
      <c r="E81" s="20">
        <v>9.3532914112228541E-2</v>
      </c>
      <c r="F81" s="20">
        <v>-3.3583165177284505E-2</v>
      </c>
      <c r="G81" s="20">
        <v>0.10936567232981931</v>
      </c>
      <c r="H81" s="20">
        <v>7.6775431861802806E-3</v>
      </c>
      <c r="I81" s="21">
        <v>2.7158352256632535E-2</v>
      </c>
      <c r="J81" s="21">
        <v>7.0833286273031676E-4</v>
      </c>
      <c r="K81" s="21">
        <v>2.6176210820926478E-2</v>
      </c>
      <c r="L81" s="21"/>
      <c r="M81" s="17"/>
      <c r="N81" s="20">
        <v>6.1728395061727212E-3</v>
      </c>
      <c r="O81" s="23">
        <v>-2.9761904761904691E-2</v>
      </c>
    </row>
    <row r="82" spans="1:17">
      <c r="A82">
        <f t="shared" si="3"/>
        <v>7</v>
      </c>
      <c r="B82">
        <f t="shared" si="4"/>
        <v>7</v>
      </c>
      <c r="C82" s="4">
        <f t="shared" si="5"/>
        <v>1932</v>
      </c>
      <c r="D82" s="20">
        <v>0.18241427033676763</v>
      </c>
      <c r="E82" s="20">
        <v>8.1207023060651501E-2</v>
      </c>
      <c r="F82" s="20">
        <v>7.5764354958985938E-2</v>
      </c>
      <c r="G82" s="20">
        <v>5.4184945859792499E-2</v>
      </c>
      <c r="H82" s="20">
        <v>2.7323943661971942E-2</v>
      </c>
      <c r="I82" s="21">
        <v>8.1286899984886682E-2</v>
      </c>
      <c r="J82" s="21">
        <v>5.5000033852940333E-4</v>
      </c>
      <c r="K82" s="21">
        <v>5.8829637372412258E-2</v>
      </c>
      <c r="L82" s="21"/>
      <c r="M82" s="17"/>
      <c r="N82" s="20">
        <v>-1.2269938650306685E-2</v>
      </c>
      <c r="O82" s="23">
        <v>-3.0120481927710607E-2</v>
      </c>
    </row>
    <row r="83" spans="1:17">
      <c r="A83">
        <f t="shared" si="3"/>
        <v>7</v>
      </c>
      <c r="B83">
        <f t="shared" si="4"/>
        <v>8</v>
      </c>
      <c r="C83" s="4">
        <f t="shared" si="5"/>
        <v>1932</v>
      </c>
      <c r="D83" s="20">
        <v>0.20147288071816366</v>
      </c>
      <c r="E83" s="20">
        <v>-1.2653891840907781E-2</v>
      </c>
      <c r="F83" s="20">
        <v>9.8987938444475121E-2</v>
      </c>
      <c r="G83" s="20">
        <v>-2.2499843054831103E-2</v>
      </c>
      <c r="H83" s="20">
        <v>2.1288837744533863E-2</v>
      </c>
      <c r="I83" s="21">
        <v>7.0537113140381663E-2</v>
      </c>
      <c r="J83" s="21">
        <v>5.0000015510271595E-4</v>
      </c>
      <c r="K83" s="21">
        <v>7.0536429026995084E-2</v>
      </c>
      <c r="L83" s="21"/>
      <c r="M83" s="17"/>
      <c r="N83" s="20">
        <v>0</v>
      </c>
      <c r="O83" s="23">
        <v>-3.0120481927710607E-2</v>
      </c>
    </row>
    <row r="84" spans="1:17">
      <c r="A84">
        <f t="shared" si="3"/>
        <v>7</v>
      </c>
      <c r="B84">
        <f t="shared" si="4"/>
        <v>9</v>
      </c>
      <c r="C84" s="4">
        <f t="shared" si="5"/>
        <v>1932</v>
      </c>
      <c r="D84" s="20">
        <v>1.8806259660749908E-2</v>
      </c>
      <c r="E84" s="20">
        <v>5.4507894897561408E-2</v>
      </c>
      <c r="F84" s="20">
        <v>5.0460451621042055E-2</v>
      </c>
      <c r="G84" s="20">
        <v>4.2057848133279396E-2</v>
      </c>
      <c r="H84" s="20">
        <v>1.4405070584846838E-3</v>
      </c>
      <c r="I84" s="21">
        <v>8.7689144175894129E-2</v>
      </c>
      <c r="J84" s="21">
        <v>4.5833337631705738E-4</v>
      </c>
      <c r="K84" s="21">
        <v>6.0393262239062363E-2</v>
      </c>
      <c r="L84" s="21"/>
      <c r="M84" s="17"/>
      <c r="N84" s="20">
        <v>1.242236024844714E-2</v>
      </c>
      <c r="O84" s="23">
        <v>-1.8072289156626332E-2</v>
      </c>
    </row>
    <row r="85" spans="1:17">
      <c r="A85">
        <f t="shared" si="3"/>
        <v>7</v>
      </c>
      <c r="B85">
        <f t="shared" si="4"/>
        <v>10</v>
      </c>
      <c r="C85" s="4">
        <f t="shared" si="5"/>
        <v>1932</v>
      </c>
      <c r="D85" s="20">
        <v>-3.4521324556973466E-2</v>
      </c>
      <c r="E85" s="20">
        <v>5.2115916547083335E-2</v>
      </c>
      <c r="F85" s="20">
        <v>-1.6812777711059889E-3</v>
      </c>
      <c r="G85" s="20">
        <v>4.0404039934058167E-2</v>
      </c>
      <c r="H85" s="20">
        <v>2.2084805653710068E-2</v>
      </c>
      <c r="I85" s="21">
        <v>1.619226485411264E-2</v>
      </c>
      <c r="J85" s="21">
        <v>5.9166636735886384E-4</v>
      </c>
      <c r="K85" s="21">
        <v>6.7395008853113727E-3</v>
      </c>
      <c r="L85" s="21"/>
      <c r="M85" s="17"/>
      <c r="N85" s="20">
        <v>0</v>
      </c>
      <c r="O85" s="23">
        <v>-2.3952095808383114E-2</v>
      </c>
    </row>
    <row r="86" spans="1:17">
      <c r="A86">
        <f t="shared" si="3"/>
        <v>7</v>
      </c>
      <c r="B86">
        <f t="shared" si="4"/>
        <v>11</v>
      </c>
      <c r="C86" s="4">
        <f t="shared" si="5"/>
        <v>1932</v>
      </c>
      <c r="D86" s="20">
        <v>9.1626714401521689E-3</v>
      </c>
      <c r="E86" s="20">
        <v>-1.3360818868915832E-2</v>
      </c>
      <c r="F86" s="20">
        <v>8.7814266811018556E-3</v>
      </c>
      <c r="G86" s="20">
        <v>-3.7216828662942292E-2</v>
      </c>
      <c r="H86" s="20">
        <v>3.6946564885496358E-2</v>
      </c>
      <c r="I86" s="21">
        <v>8.8018247970130751E-3</v>
      </c>
      <c r="J86" s="21">
        <v>6.8333327045592052E-4</v>
      </c>
      <c r="K86" s="21">
        <v>3.8848021845099889E-2</v>
      </c>
      <c r="L86" s="21"/>
      <c r="M86" s="17"/>
      <c r="N86" s="20">
        <v>0</v>
      </c>
      <c r="O86" s="23">
        <v>-3.5502958579881637E-2</v>
      </c>
    </row>
    <row r="87" spans="1:17">
      <c r="A87">
        <f t="shared" si="3"/>
        <v>7</v>
      </c>
      <c r="B87">
        <f t="shared" si="4"/>
        <v>12</v>
      </c>
      <c r="C87" s="4">
        <f t="shared" si="5"/>
        <v>1932</v>
      </c>
      <c r="D87" s="20">
        <v>1.0712978468269187E-2</v>
      </c>
      <c r="E87" s="20">
        <v>9.2640144684616767E-3</v>
      </c>
      <c r="F87" s="20">
        <v>-6.9162890531839103E-3</v>
      </c>
      <c r="G87" s="20">
        <v>6.9107541202211298E-3</v>
      </c>
      <c r="H87" s="20">
        <v>-1.2198841110095855E-3</v>
      </c>
      <c r="I87" s="21">
        <v>-7.0522150464455383E-2</v>
      </c>
      <c r="J87" s="21">
        <v>8.6666674234359207E-4</v>
      </c>
      <c r="K87" s="21">
        <v>-1.9949497576139952E-3</v>
      </c>
      <c r="L87" s="21"/>
      <c r="M87" s="17"/>
      <c r="N87" s="20">
        <v>-6.1349693251534273E-3</v>
      </c>
      <c r="O87" s="23">
        <v>-3.5714285714285698E-2</v>
      </c>
      <c r="Q87" s="23"/>
    </row>
    <row r="88" spans="1:17">
      <c r="A88">
        <f t="shared" si="3"/>
        <v>8</v>
      </c>
      <c r="B88">
        <f t="shared" si="4"/>
        <v>1</v>
      </c>
      <c r="C88" s="4">
        <f t="shared" si="5"/>
        <v>1933</v>
      </c>
      <c r="D88" s="20">
        <v>-9.0544489686121398E-3</v>
      </c>
      <c r="E88" s="20">
        <v>3.2028275299272086E-3</v>
      </c>
      <c r="F88" s="20">
        <v>9.7262247838616669E-3</v>
      </c>
      <c r="G88" s="20">
        <v>5.050505093943114E-3</v>
      </c>
      <c r="H88" s="20">
        <v>-2.4397500743826274E-2</v>
      </c>
      <c r="I88" s="21">
        <v>6.1725371730215639E-2</v>
      </c>
      <c r="J88" s="21">
        <v>6.3333356534847889E-4</v>
      </c>
      <c r="K88" s="21">
        <v>-6.2941549545971597E-3</v>
      </c>
      <c r="L88" s="21"/>
      <c r="M88" s="17"/>
      <c r="N88" s="20">
        <v>-6.1728395061728938E-3</v>
      </c>
      <c r="O88" s="23">
        <v>-4.1666666666666699E-2</v>
      </c>
    </row>
    <row r="89" spans="1:17">
      <c r="A89">
        <f t="shared" si="3"/>
        <v>8</v>
      </c>
      <c r="B89">
        <f t="shared" si="4"/>
        <v>2</v>
      </c>
      <c r="C89" s="4">
        <f t="shared" si="5"/>
        <v>1933</v>
      </c>
      <c r="D89" s="20">
        <v>-9.0760294616658979E-2</v>
      </c>
      <c r="E89" s="20">
        <v>-2.8673870484056674E-2</v>
      </c>
      <c r="F89" s="20">
        <v>1.1892020454273872E-4</v>
      </c>
      <c r="G89" s="20">
        <v>-1.1725292973348789E-2</v>
      </c>
      <c r="H89" s="20">
        <v>-1.7825832846288518E-2</v>
      </c>
      <c r="I89" s="21">
        <v>-4.3537962294218947E-3</v>
      </c>
      <c r="J89" s="21">
        <v>6.5000003252315341E-4</v>
      </c>
      <c r="K89" s="21">
        <v>-1.4566431193509522E-2</v>
      </c>
      <c r="L89" s="21"/>
      <c r="M89" s="17"/>
      <c r="N89" s="20">
        <v>-1.2422360248447142E-2</v>
      </c>
      <c r="O89" s="23">
        <v>-4.7904191616766394E-2</v>
      </c>
    </row>
    <row r="90" spans="1:17">
      <c r="A90">
        <f t="shared" si="3"/>
        <v>8</v>
      </c>
      <c r="B90">
        <f t="shared" si="4"/>
        <v>3</v>
      </c>
      <c r="C90" s="4">
        <f t="shared" si="5"/>
        <v>1933</v>
      </c>
      <c r="D90" s="20">
        <v>2.4244819107832747E-2</v>
      </c>
      <c r="E90" s="20">
        <v>1.8333231886137266E-2</v>
      </c>
      <c r="F90" s="20">
        <v>4.2806183115339453E-3</v>
      </c>
      <c r="G90" s="20">
        <v>3.940752289922167E-2</v>
      </c>
      <c r="H90" s="20">
        <v>-3.2041945819982431E-3</v>
      </c>
      <c r="I90" s="21">
        <v>8.2325446557701951E-2</v>
      </c>
      <c r="J90" s="21">
        <v>3.8333280772364861E-4</v>
      </c>
      <c r="K90" s="21">
        <v>1.2130299767098195E-2</v>
      </c>
      <c r="L90" s="21"/>
      <c r="M90" s="17"/>
      <c r="N90" s="20">
        <v>-1.2578616352201193E-2</v>
      </c>
      <c r="O90" s="23">
        <v>-4.8484848484848402E-2</v>
      </c>
    </row>
    <row r="91" spans="1:17">
      <c r="A91">
        <f t="shared" si="3"/>
        <v>8</v>
      </c>
      <c r="B91">
        <f t="shared" si="4"/>
        <v>4</v>
      </c>
      <c r="C91" s="4">
        <f t="shared" si="5"/>
        <v>1933</v>
      </c>
      <c r="D91" s="20">
        <v>0.1017897963526002</v>
      </c>
      <c r="E91" s="20">
        <v>-5.0240350725483399E-2</v>
      </c>
      <c r="F91" s="20">
        <v>4.1439734785696748E-3</v>
      </c>
      <c r="G91" s="20">
        <v>-9.1947367696795235E-3</v>
      </c>
      <c r="H91" s="20">
        <v>3.755985062030948E-3</v>
      </c>
      <c r="I91" s="21">
        <v>-1.6882853227572357E-2</v>
      </c>
      <c r="J91" s="21">
        <v>4.1666705493750671E-4</v>
      </c>
      <c r="K91" s="21">
        <v>-2.8386474206907635E-2</v>
      </c>
      <c r="L91" s="21"/>
      <c r="M91" s="17"/>
      <c r="N91" s="20">
        <v>-1.2738853503184646E-2</v>
      </c>
      <c r="O91" s="23">
        <v>-4.9079754601226912E-2</v>
      </c>
    </row>
    <row r="92" spans="1:17">
      <c r="A92">
        <f t="shared" si="3"/>
        <v>8</v>
      </c>
      <c r="B92">
        <f t="shared" si="4"/>
        <v>5</v>
      </c>
      <c r="C92" s="4">
        <f t="shared" si="5"/>
        <v>1933</v>
      </c>
      <c r="D92" s="20">
        <v>8.4013928458372897E-2</v>
      </c>
      <c r="E92" s="20">
        <v>-3.6184862776236157E-2</v>
      </c>
      <c r="F92" s="20">
        <v>4.586723263766071E-2</v>
      </c>
      <c r="G92" s="20">
        <v>-2.8899937998527081E-2</v>
      </c>
      <c r="H92" s="20">
        <v>2.216071269839728E-2</v>
      </c>
      <c r="I92" s="21">
        <v>-5.1927010882906535E-2</v>
      </c>
      <c r="J92" s="21">
        <v>3.0833326356795705E-4</v>
      </c>
      <c r="K92" s="21">
        <v>8.8888888888888948E-2</v>
      </c>
      <c r="L92" s="21"/>
      <c r="M92" s="17"/>
      <c r="N92" s="20">
        <v>0</v>
      </c>
      <c r="O92" s="23">
        <v>-4.3209876543209902E-2</v>
      </c>
    </row>
    <row r="93" spans="1:17">
      <c r="A93">
        <f t="shared" si="3"/>
        <v>8</v>
      </c>
      <c r="B93">
        <f t="shared" si="4"/>
        <v>6</v>
      </c>
      <c r="C93" s="4">
        <f t="shared" si="5"/>
        <v>1933</v>
      </c>
      <c r="D93" s="20">
        <v>3.6661644106474822E-2</v>
      </c>
      <c r="E93" s="20">
        <v>-2.1095059081633134E-2</v>
      </c>
      <c r="F93" s="20">
        <v>4.9943630214205191E-2</v>
      </c>
      <c r="G93" s="20">
        <v>1.7094073255183861E-3</v>
      </c>
      <c r="H93" s="20">
        <v>-7.4446982902437618E-3</v>
      </c>
      <c r="I93" s="21">
        <v>5.2040914596976268E-2</v>
      </c>
      <c r="J93" s="21">
        <v>3.3333310020309393E-4</v>
      </c>
      <c r="K93" s="21">
        <v>8.5099789808489486E-3</v>
      </c>
      <c r="L93" s="21"/>
      <c r="M93" s="17"/>
      <c r="N93" s="20">
        <v>1.9354838709677406E-2</v>
      </c>
      <c r="O93" s="23">
        <v>-3.0674846625766798E-2</v>
      </c>
    </row>
    <row r="94" spans="1:17">
      <c r="A94">
        <f t="shared" si="3"/>
        <v>8</v>
      </c>
      <c r="B94">
        <f t="shared" si="4"/>
        <v>7</v>
      </c>
      <c r="C94" s="4">
        <f t="shared" si="5"/>
        <v>1933</v>
      </c>
      <c r="D94" s="20">
        <v>-7.1446556716605637E-3</v>
      </c>
      <c r="E94" s="20">
        <v>3.8786149817750305E-3</v>
      </c>
      <c r="F94" s="20">
        <v>6.6036722860517552E-2</v>
      </c>
      <c r="G94" s="20">
        <v>-5.1043029159881792E-3</v>
      </c>
      <c r="H94" s="20">
        <v>1.1868661171602048E-2</v>
      </c>
      <c r="I94" s="21">
        <v>5.4930801794768926E-2</v>
      </c>
      <c r="J94" s="21">
        <v>3.3333343936422437E-4</v>
      </c>
      <c r="K94" s="21">
        <v>9.8324540553075518E-2</v>
      </c>
      <c r="L94" s="21"/>
      <c r="M94" s="17"/>
      <c r="N94" s="20">
        <v>6.3291139240506875E-3</v>
      </c>
      <c r="O94" s="23">
        <v>-1.242236024844714E-2</v>
      </c>
    </row>
    <row r="95" spans="1:17">
      <c r="A95">
        <f t="shared" si="3"/>
        <v>8</v>
      </c>
      <c r="B95">
        <f t="shared" si="4"/>
        <v>8</v>
      </c>
      <c r="C95" s="4">
        <f t="shared" si="5"/>
        <v>1933</v>
      </c>
      <c r="D95" s="20">
        <v>2.4005706134094137E-2</v>
      </c>
      <c r="E95" s="20">
        <v>1.1420425517599996E-2</v>
      </c>
      <c r="F95" s="20">
        <v>6.8190975020145025E-2</v>
      </c>
      <c r="G95" s="20">
        <v>2.2430498846085278E-2</v>
      </c>
      <c r="H95" s="20">
        <v>1.4390175469386699E-2</v>
      </c>
      <c r="I95" s="21">
        <v>1.5870185728250181E-2</v>
      </c>
      <c r="J95" s="21">
        <v>2.5000030588026286E-4</v>
      </c>
      <c r="K95" s="21">
        <v>-2.7102137767220889E-2</v>
      </c>
      <c r="L95" s="21"/>
      <c r="M95" s="17"/>
      <c r="N95" s="20">
        <v>1.2578616352201191E-2</v>
      </c>
      <c r="O95" s="23">
        <v>0</v>
      </c>
    </row>
    <row r="96" spans="1:17">
      <c r="A96">
        <f t="shared" si="3"/>
        <v>8</v>
      </c>
      <c r="B96">
        <f t="shared" si="4"/>
        <v>9</v>
      </c>
      <c r="C96" s="4">
        <f t="shared" si="5"/>
        <v>1933</v>
      </c>
      <c r="D96" s="20">
        <v>-5.8652552483943882E-2</v>
      </c>
      <c r="E96" s="20">
        <v>4.1280538806829827E-3</v>
      </c>
      <c r="F96" s="20">
        <v>3.2720414898632678E-2</v>
      </c>
      <c r="G96" s="20">
        <v>1.2372019558174463E-2</v>
      </c>
      <c r="H96" s="20">
        <v>7.1541933390365561E-2</v>
      </c>
      <c r="I96" s="21">
        <v>-1.0828504426103943E-2</v>
      </c>
      <c r="J96" s="21">
        <v>2.5833330895242665E-4</v>
      </c>
      <c r="K96" s="21">
        <v>1.4574194790996964E-2</v>
      </c>
      <c r="L96" s="21"/>
      <c r="M96" s="17"/>
      <c r="N96" s="20">
        <v>0</v>
      </c>
      <c r="O96" s="23">
        <v>-1.2269938650306685E-2</v>
      </c>
    </row>
    <row r="97" spans="1:17">
      <c r="A97">
        <f t="shared" si="3"/>
        <v>8</v>
      </c>
      <c r="B97">
        <f t="shared" si="4"/>
        <v>10</v>
      </c>
      <c r="C97" s="4">
        <f t="shared" si="5"/>
        <v>1933</v>
      </c>
      <c r="D97" s="20">
        <v>-4.7663663584657193E-2</v>
      </c>
      <c r="E97" s="20">
        <v>6.3655141802036958E-4</v>
      </c>
      <c r="F97" s="20">
        <v>-1.7622352081811427E-2</v>
      </c>
      <c r="G97" s="20">
        <v>-5.4782978079140898E-3</v>
      </c>
      <c r="H97" s="20">
        <v>2.0322864795872267E-2</v>
      </c>
      <c r="I97" s="21">
        <v>2.796965399619249E-2</v>
      </c>
      <c r="J97" s="21">
        <v>6.0833294244512482E-4</v>
      </c>
      <c r="K97" s="21">
        <v>-2.5544145977243544E-2</v>
      </c>
      <c r="L97" s="21"/>
      <c r="M97" s="17"/>
      <c r="N97" s="20">
        <v>0</v>
      </c>
      <c r="O97" s="23">
        <v>-1.2269938650306685E-2</v>
      </c>
    </row>
    <row r="98" spans="1:17">
      <c r="A98">
        <f t="shared" si="3"/>
        <v>8</v>
      </c>
      <c r="B98">
        <f t="shared" si="4"/>
        <v>11</v>
      </c>
      <c r="C98" s="4">
        <f t="shared" si="5"/>
        <v>1933</v>
      </c>
      <c r="D98" s="20">
        <v>1.5142112920263734E-2</v>
      </c>
      <c r="E98" s="20">
        <v>-4.3385726074440772E-2</v>
      </c>
      <c r="F98" s="20">
        <v>5.1584719769495191E-2</v>
      </c>
      <c r="G98" s="20">
        <v>5.0847458602425455E-3</v>
      </c>
      <c r="H98" s="20">
        <v>-4.2515083001849689E-2</v>
      </c>
      <c r="I98" s="21">
        <v>-5.6989477320999231E-2</v>
      </c>
      <c r="J98" s="21">
        <v>7.8333365844884427E-4</v>
      </c>
      <c r="K98" s="21">
        <v>1.8341890064999238E-2</v>
      </c>
      <c r="L98" s="21"/>
      <c r="M98" s="17"/>
      <c r="N98" s="20">
        <v>1.242236024844714E-2</v>
      </c>
      <c r="O98" s="23">
        <v>0</v>
      </c>
    </row>
    <row r="99" spans="1:17">
      <c r="A99">
        <f t="shared" si="3"/>
        <v>8</v>
      </c>
      <c r="B99">
        <f t="shared" si="4"/>
        <v>12</v>
      </c>
      <c r="C99" s="4">
        <f t="shared" si="5"/>
        <v>1933</v>
      </c>
      <c r="D99" s="20">
        <v>2.4495183149186254E-2</v>
      </c>
      <c r="E99" s="20">
        <v>1.9521483467707948E-2</v>
      </c>
      <c r="F99" s="20">
        <v>-2.9786105709740201E-2</v>
      </c>
      <c r="G99" s="20">
        <v>9.3791001921594841E-3</v>
      </c>
      <c r="H99" s="20">
        <v>1.0502697569641124E-2</v>
      </c>
      <c r="I99" s="21">
        <v>4.8316348648589164E-2</v>
      </c>
      <c r="J99" s="21">
        <v>9.5833323062699191E-4</v>
      </c>
      <c r="K99" s="21">
        <v>5.8544797493954946E-3</v>
      </c>
      <c r="L99" s="21"/>
      <c r="M99" s="17"/>
      <c r="N99" s="20">
        <v>-6.1349693251532573E-3</v>
      </c>
      <c r="O99" s="23">
        <v>1.7166348502278613E-16</v>
      </c>
      <c r="Q99" s="23"/>
    </row>
    <row r="100" spans="1:17">
      <c r="A100">
        <f t="shared" si="3"/>
        <v>9</v>
      </c>
      <c r="B100">
        <f t="shared" si="4"/>
        <v>1</v>
      </c>
      <c r="C100" s="4">
        <f t="shared" si="5"/>
        <v>1934</v>
      </c>
      <c r="D100" s="20">
        <v>7.6918990280533742E-2</v>
      </c>
      <c r="E100" s="20">
        <v>3.1108364722988426E-2</v>
      </c>
      <c r="F100" s="20">
        <v>1.7308918648082473E-2</v>
      </c>
      <c r="G100" s="20">
        <v>2.2794672720762188E-2</v>
      </c>
      <c r="H100" s="20">
        <v>2.487228216909396E-2</v>
      </c>
      <c r="I100" s="21">
        <v>7.1990077047420137E-2</v>
      </c>
      <c r="J100" s="21">
        <v>7.5000006216838406E-4</v>
      </c>
      <c r="K100" s="21">
        <v>4.0204399912779763E-2</v>
      </c>
      <c r="L100" s="21"/>
      <c r="M100" s="17"/>
      <c r="N100" s="20">
        <v>-6.1728395061728921E-3</v>
      </c>
      <c r="O100" s="23">
        <v>1.7272971784901462E-16</v>
      </c>
    </row>
    <row r="101" spans="1:17">
      <c r="A101">
        <f t="shared" si="3"/>
        <v>9</v>
      </c>
      <c r="B101">
        <f t="shared" si="4"/>
        <v>2</v>
      </c>
      <c r="C101" s="4">
        <f t="shared" si="5"/>
        <v>1934</v>
      </c>
      <c r="D101" s="20">
        <v>-3.3004208002604764E-2</v>
      </c>
      <c r="E101" s="20">
        <v>1.019847982390955E-2</v>
      </c>
      <c r="F101" s="20">
        <v>2.1312796632936368E-2</v>
      </c>
      <c r="G101" s="20">
        <v>3.6243822408335236E-2</v>
      </c>
      <c r="H101" s="20">
        <v>1.9194938947215349E-2</v>
      </c>
      <c r="I101" s="21">
        <v>4.2382913061953006E-2</v>
      </c>
      <c r="J101" s="21">
        <v>7.1666659746819148E-4</v>
      </c>
      <c r="K101" s="21">
        <v>3.4505402816262999E-2</v>
      </c>
      <c r="L101" s="21"/>
      <c r="M101" s="17"/>
      <c r="N101" s="20">
        <v>-6.2111801242236558E-3</v>
      </c>
      <c r="O101" s="23">
        <v>6.2893081761006839E-3</v>
      </c>
    </row>
    <row r="102" spans="1:17">
      <c r="A102">
        <f t="shared" si="3"/>
        <v>9</v>
      </c>
      <c r="B102">
        <f t="shared" si="4"/>
        <v>3</v>
      </c>
      <c r="C102" s="4">
        <f t="shared" si="5"/>
        <v>1934</v>
      </c>
      <c r="D102" s="20">
        <v>-3.4429104358638728E-3</v>
      </c>
      <c r="E102" s="20">
        <v>2.6136965189478025E-2</v>
      </c>
      <c r="F102" s="20">
        <v>1.2538360368259517E-2</v>
      </c>
      <c r="G102" s="20">
        <v>3.3411019463812863E-2</v>
      </c>
      <c r="H102" s="20">
        <v>-1.1974872398900662E-2</v>
      </c>
      <c r="I102" s="21">
        <v>5.3958849971952369E-2</v>
      </c>
      <c r="J102" s="21">
        <v>6.9999957964185391E-4</v>
      </c>
      <c r="K102" s="21">
        <v>-3.8955478386417737E-3</v>
      </c>
      <c r="L102" s="21"/>
      <c r="M102" s="17"/>
      <c r="N102" s="20">
        <v>-6.2500000000000541E-3</v>
      </c>
      <c r="O102" s="23">
        <v>1.2738853503184646E-2</v>
      </c>
    </row>
    <row r="103" spans="1:17">
      <c r="A103">
        <f t="shared" si="3"/>
        <v>9</v>
      </c>
      <c r="B103">
        <f t="shared" si="4"/>
        <v>4</v>
      </c>
      <c r="C103" s="4">
        <f t="shared" si="5"/>
        <v>1934</v>
      </c>
      <c r="D103" s="20">
        <v>-4.0307125063430158E-3</v>
      </c>
      <c r="E103" s="20">
        <v>-1.2250545200420031E-2</v>
      </c>
      <c r="F103" s="20">
        <v>1.9310703152060949E-2</v>
      </c>
      <c r="G103" s="20">
        <v>-1.8604650896232977E-2</v>
      </c>
      <c r="H103" s="20">
        <v>-1.1449640985833419E-2</v>
      </c>
      <c r="I103" s="21">
        <v>-6.41668825904829E-3</v>
      </c>
      <c r="J103" s="21">
        <v>7.4166730275209043E-4</v>
      </c>
      <c r="K103" s="21">
        <v>6.7382214823885848E-3</v>
      </c>
      <c r="L103" s="21"/>
      <c r="M103" s="17"/>
      <c r="N103" s="20">
        <v>-1.2578616352201193E-2</v>
      </c>
      <c r="O103" s="23">
        <v>1.2903225806451545E-2</v>
      </c>
    </row>
    <row r="104" spans="1:17">
      <c r="A104">
        <f t="shared" si="3"/>
        <v>9</v>
      </c>
      <c r="B104">
        <f t="shared" si="4"/>
        <v>5</v>
      </c>
      <c r="C104" s="4">
        <f t="shared" si="5"/>
        <v>1934</v>
      </c>
      <c r="D104" s="20">
        <v>-1.3421229822699323E-2</v>
      </c>
      <c r="E104" s="20">
        <v>1.9173240657056638E-3</v>
      </c>
      <c r="F104" s="20">
        <v>1.4952000679636444E-2</v>
      </c>
      <c r="G104" s="20">
        <v>-1.7377567062796251E-2</v>
      </c>
      <c r="H104" s="20">
        <v>9.2048570309439682E-3</v>
      </c>
      <c r="I104" s="21">
        <v>4.5407372942067127E-2</v>
      </c>
      <c r="J104" s="21">
        <v>7.0833262829539617E-4</v>
      </c>
      <c r="K104" s="21">
        <v>1.2879847008686326E-2</v>
      </c>
      <c r="L104" s="21"/>
      <c r="M104" s="17"/>
      <c r="N104" s="20">
        <v>6.3694267515924117E-3</v>
      </c>
      <c r="O104" s="23">
        <v>1.9354838709677406E-2</v>
      </c>
    </row>
    <row r="105" spans="1:17">
      <c r="A105">
        <f t="shared" si="3"/>
        <v>9</v>
      </c>
      <c r="B105">
        <f t="shared" si="4"/>
        <v>6</v>
      </c>
      <c r="C105" s="4">
        <f t="shared" si="5"/>
        <v>1934</v>
      </c>
      <c r="D105" s="20">
        <v>3.6830151817331016E-3</v>
      </c>
      <c r="E105" s="20">
        <v>2.6389996562177588E-2</v>
      </c>
      <c r="F105" s="20">
        <v>-1.5150246923913957E-2</v>
      </c>
      <c r="G105" s="20">
        <v>2.9167468756295722E-2</v>
      </c>
      <c r="H105" s="20">
        <v>1.1489698890649769E-2</v>
      </c>
      <c r="I105" s="21">
        <v>-1.978965941379612E-2</v>
      </c>
      <c r="J105" s="21">
        <v>7.0833401779211796E-4</v>
      </c>
      <c r="K105" s="21">
        <v>-5.7009815334468595E-3</v>
      </c>
      <c r="L105" s="21"/>
      <c r="M105" s="17"/>
      <c r="N105" s="20">
        <v>1.8987341772151885E-2</v>
      </c>
      <c r="O105" s="23">
        <v>1.8987341772151885E-2</v>
      </c>
    </row>
    <row r="106" spans="1:17">
      <c r="A106">
        <f t="shared" si="3"/>
        <v>9</v>
      </c>
      <c r="B106">
        <f t="shared" si="4"/>
        <v>7</v>
      </c>
      <c r="C106" s="4">
        <f t="shared" si="5"/>
        <v>1934</v>
      </c>
      <c r="D106" s="20">
        <v>-3.9516148915987183E-2</v>
      </c>
      <c r="E106" s="20">
        <v>7.9425544137172281E-3</v>
      </c>
      <c r="F106" s="20">
        <v>-1.9547849736529094E-2</v>
      </c>
      <c r="G106" s="20">
        <v>1.1149787019490542E-2</v>
      </c>
      <c r="H106" s="20">
        <v>1.3886133703628976E-3</v>
      </c>
      <c r="I106" s="21">
        <v>4.6926850958242221E-2</v>
      </c>
      <c r="J106" s="21">
        <v>6.3333279379302514E-4</v>
      </c>
      <c r="K106" s="21">
        <v>-2.3585882287985712E-3</v>
      </c>
      <c r="L106" s="21"/>
      <c r="M106" s="17"/>
      <c r="N106" s="20">
        <v>6.2111801242236558E-3</v>
      </c>
      <c r="O106" s="23">
        <v>1.8867924528301872E-2</v>
      </c>
    </row>
    <row r="107" spans="1:17">
      <c r="A107">
        <f t="shared" si="3"/>
        <v>9</v>
      </c>
      <c r="B107">
        <f t="shared" si="4"/>
        <v>8</v>
      </c>
      <c r="C107" s="4">
        <f t="shared" si="5"/>
        <v>1934</v>
      </c>
      <c r="D107" s="20">
        <v>3.9374727676204035E-2</v>
      </c>
      <c r="E107" s="20">
        <v>8.7683519999268381E-3</v>
      </c>
      <c r="F107" s="20">
        <v>-1.8637309292648972E-2</v>
      </c>
      <c r="G107" s="20">
        <v>5.0568899500131881E-3</v>
      </c>
      <c r="H107" s="20">
        <v>-4.7384007897335401E-3</v>
      </c>
      <c r="I107" s="21">
        <v>-1.3689430230272642E-4</v>
      </c>
      <c r="J107" s="21">
        <v>6.1666708297080665E-4</v>
      </c>
      <c r="K107" s="21">
        <v>2.5917358263173047E-2</v>
      </c>
      <c r="L107" s="21"/>
      <c r="M107" s="17"/>
      <c r="N107" s="20">
        <v>6.1728395061727212E-3</v>
      </c>
      <c r="O107" s="23">
        <v>1.242236024844714E-2</v>
      </c>
    </row>
    <row r="108" spans="1:17">
      <c r="A108">
        <f t="shared" si="3"/>
        <v>9</v>
      </c>
      <c r="B108">
        <f t="shared" si="4"/>
        <v>9</v>
      </c>
      <c r="C108" s="4">
        <f t="shared" si="5"/>
        <v>1934</v>
      </c>
      <c r="D108" s="20">
        <v>1.1841918832810501E-2</v>
      </c>
      <c r="E108" s="20">
        <v>1.6959409600801691E-2</v>
      </c>
      <c r="F108" s="20">
        <v>3.0121014044695516E-2</v>
      </c>
      <c r="G108" s="20">
        <v>-3.7735848591600174E-3</v>
      </c>
      <c r="H108" s="20">
        <v>1.421706047256732E-2</v>
      </c>
      <c r="I108" s="21">
        <v>4.1700744283625617E-3</v>
      </c>
      <c r="J108" s="21">
        <v>5.08333388840602E-4</v>
      </c>
      <c r="K108" s="21">
        <v>1.9023605511966465E-2</v>
      </c>
      <c r="L108" s="21"/>
      <c r="M108" s="17"/>
      <c r="N108" s="20">
        <v>0</v>
      </c>
      <c r="O108" s="23">
        <v>1.242236024844714E-2</v>
      </c>
    </row>
    <row r="109" spans="1:17">
      <c r="A109">
        <f t="shared" si="3"/>
        <v>9</v>
      </c>
      <c r="B109">
        <f t="shared" si="4"/>
        <v>10</v>
      </c>
      <c r="C109" s="4">
        <f t="shared" si="5"/>
        <v>1934</v>
      </c>
      <c r="D109" s="20">
        <v>-1.2314831111071123E-2</v>
      </c>
      <c r="E109" s="20">
        <v>7.105053842281348E-3</v>
      </c>
      <c r="F109" s="20">
        <v>2.3752358086091632E-2</v>
      </c>
      <c r="G109" s="20">
        <v>9.4696968525638248E-3</v>
      </c>
      <c r="H109" s="20">
        <v>1.0726573568103612E-2</v>
      </c>
      <c r="I109" s="21">
        <v>-3.6451839165271963E-2</v>
      </c>
      <c r="J109" s="21">
        <v>5.6666628149286196E-4</v>
      </c>
      <c r="K109" s="21">
        <v>-6.2612639651897862E-3</v>
      </c>
      <c r="L109" s="21"/>
      <c r="M109" s="17"/>
      <c r="N109" s="20">
        <v>1.2269938650306685E-2</v>
      </c>
      <c r="O109" s="23">
        <v>2.484472049689428E-2</v>
      </c>
    </row>
    <row r="110" spans="1:17">
      <c r="A110">
        <f t="shared" si="3"/>
        <v>9</v>
      </c>
      <c r="B110">
        <f t="shared" si="4"/>
        <v>11</v>
      </c>
      <c r="C110" s="4">
        <f t="shared" si="5"/>
        <v>1934</v>
      </c>
      <c r="D110" s="20">
        <v>1.7647058823529498E-2</v>
      </c>
      <c r="E110" s="20">
        <v>5.672110889063422E-3</v>
      </c>
      <c r="F110" s="20">
        <v>-1.6751821760614623E-4</v>
      </c>
      <c r="G110" s="20">
        <v>3.314571634713781E-2</v>
      </c>
      <c r="H110" s="20">
        <v>-9.621166566446215E-3</v>
      </c>
      <c r="I110" s="21">
        <v>-2.2062620288222793E-3</v>
      </c>
      <c r="J110" s="21">
        <v>2.4166669216873503E-4</v>
      </c>
      <c r="K110" s="21">
        <v>-2.0554493307839386E-2</v>
      </c>
      <c r="L110" s="21"/>
      <c r="M110" s="17"/>
      <c r="N110" s="20">
        <v>0</v>
      </c>
      <c r="O110" s="23">
        <v>1.2269938650306685E-2</v>
      </c>
    </row>
    <row r="111" spans="1:17">
      <c r="A111">
        <f t="shared" si="3"/>
        <v>9</v>
      </c>
      <c r="B111">
        <f t="shared" si="4"/>
        <v>12</v>
      </c>
      <c r="C111" s="4">
        <f t="shared" si="5"/>
        <v>1934</v>
      </c>
      <c r="D111" s="20">
        <v>1.4433931818109194E-2</v>
      </c>
      <c r="E111" s="20">
        <v>2.3271712192561075E-2</v>
      </c>
      <c r="F111" s="20">
        <v>2.7477590684426522E-2</v>
      </c>
      <c r="G111" s="20">
        <v>1.0895883640834381E-2</v>
      </c>
      <c r="H111" s="20">
        <v>8.693894055802719E-3</v>
      </c>
      <c r="I111" s="21">
        <v>4.475814379363996E-2</v>
      </c>
      <c r="J111" s="21">
        <v>3.9166718812021814E-4</v>
      </c>
      <c r="K111" s="21">
        <v>1.9766467807375929E-2</v>
      </c>
      <c r="L111" s="21"/>
      <c r="M111" s="17"/>
      <c r="N111" s="20">
        <v>-1.2121212121212059E-2</v>
      </c>
      <c r="O111" s="23">
        <v>6.1728395061727212E-3</v>
      </c>
      <c r="Q111" s="23"/>
    </row>
    <row r="112" spans="1:17">
      <c r="A112">
        <f t="shared" si="3"/>
        <v>10</v>
      </c>
      <c r="B112">
        <f t="shared" si="4"/>
        <v>1</v>
      </c>
      <c r="C112" s="4">
        <f t="shared" si="5"/>
        <v>1935</v>
      </c>
      <c r="D112" s="20">
        <v>2.8053933201501107E-2</v>
      </c>
      <c r="E112" s="20">
        <v>1.0275547073985239E-2</v>
      </c>
      <c r="F112" s="20">
        <v>-2.3644516918058726E-3</v>
      </c>
      <c r="G112" s="20">
        <v>1.3173652531467628E-2</v>
      </c>
      <c r="H112" s="20">
        <v>1.1038430089942673E-2</v>
      </c>
      <c r="I112" s="21">
        <v>3.4619481956067198E-2</v>
      </c>
      <c r="J112" s="21">
        <v>2.1666615078338417E-4</v>
      </c>
      <c r="K112" s="21">
        <v>6.2726285257403813E-2</v>
      </c>
      <c r="L112" s="21"/>
      <c r="M112" s="17"/>
      <c r="N112" s="20">
        <v>-6.1349693251534273E-3</v>
      </c>
      <c r="O112" s="23">
        <v>6.2111801242234832E-3</v>
      </c>
    </row>
    <row r="113" spans="1:17">
      <c r="A113">
        <f t="shared" si="3"/>
        <v>10</v>
      </c>
      <c r="B113">
        <f t="shared" si="4"/>
        <v>2</v>
      </c>
      <c r="C113" s="4">
        <f t="shared" si="5"/>
        <v>1935</v>
      </c>
      <c r="D113" s="20">
        <v>2.5292557216941443E-3</v>
      </c>
      <c r="E113" s="20">
        <v>-3.5168742492241328E-4</v>
      </c>
      <c r="F113" s="20">
        <v>3.5714285714285775E-2</v>
      </c>
      <c r="G113" s="20">
        <v>-4.7281323299147582E-3</v>
      </c>
      <c r="H113" s="20">
        <v>3.8990355017442429E-3</v>
      </c>
      <c r="I113" s="21">
        <v>1.693665706584031E-2</v>
      </c>
      <c r="J113" s="21">
        <v>2.3333323103909387E-4</v>
      </c>
      <c r="K113" s="21">
        <v>2.1148502624266787E-2</v>
      </c>
      <c r="L113" s="21"/>
      <c r="M113" s="17"/>
      <c r="N113" s="20">
        <v>-6.1728395061728938E-3</v>
      </c>
      <c r="O113" s="23">
        <v>6.2499999999998807E-3</v>
      </c>
    </row>
    <row r="114" spans="1:17">
      <c r="A114">
        <f t="shared" si="3"/>
        <v>10</v>
      </c>
      <c r="B114">
        <f t="shared" si="4"/>
        <v>3</v>
      </c>
      <c r="C114" s="4">
        <f t="shared" si="5"/>
        <v>1935</v>
      </c>
      <c r="D114" s="20">
        <v>-1.0874186025260558E-2</v>
      </c>
      <c r="E114" s="20">
        <v>-2.4361026627252546E-2</v>
      </c>
      <c r="F114" s="20">
        <v>-4.1426655093505869E-2</v>
      </c>
      <c r="G114" s="20">
        <v>-1.6867478802590985E-2</v>
      </c>
      <c r="H114" s="20">
        <v>2.0309882747068866E-2</v>
      </c>
      <c r="I114" s="21">
        <v>1.4438475585299317E-2</v>
      </c>
      <c r="J114" s="21">
        <v>4.1666682438464085E-4</v>
      </c>
      <c r="K114" s="21">
        <v>-1.9252984212552895E-3</v>
      </c>
      <c r="L114" s="21"/>
      <c r="M114" s="17"/>
      <c r="N114" s="20">
        <v>-1.2422360248447315E-2</v>
      </c>
      <c r="O114" s="23">
        <v>-1.7490241870246132E-16</v>
      </c>
    </row>
    <row r="115" spans="1:17">
      <c r="A115">
        <f t="shared" si="3"/>
        <v>10</v>
      </c>
      <c r="B115">
        <f t="shared" si="4"/>
        <v>4</v>
      </c>
      <c r="C115" s="4">
        <f t="shared" si="5"/>
        <v>1935</v>
      </c>
      <c r="D115" s="20">
        <v>3.1648581174609461E-2</v>
      </c>
      <c r="E115" s="20">
        <v>2.7678495028921911E-2</v>
      </c>
      <c r="F115" s="20">
        <v>-3.2515640434639517E-2</v>
      </c>
      <c r="G115" s="20">
        <v>2.2058823282862905E-2</v>
      </c>
      <c r="H115" s="20">
        <v>-1.2611122596650832E-2</v>
      </c>
      <c r="I115" s="21">
        <v>1.6227142209459871E-3</v>
      </c>
      <c r="J115" s="21">
        <v>4.2500012079343816E-4</v>
      </c>
      <c r="K115" s="21">
        <v>4.7483380816714773E-3</v>
      </c>
      <c r="L115" s="21"/>
      <c r="M115" s="17"/>
      <c r="N115" s="20">
        <v>0</v>
      </c>
      <c r="O115" s="23">
        <v>1.2738853503184469E-2</v>
      </c>
    </row>
    <row r="116" spans="1:17">
      <c r="A116">
        <f t="shared" si="3"/>
        <v>10</v>
      </c>
      <c r="B116">
        <f t="shared" si="4"/>
        <v>5</v>
      </c>
      <c r="C116" s="4">
        <f t="shared" si="5"/>
        <v>1935</v>
      </c>
      <c r="D116" s="20">
        <v>2.0300337535303466E-2</v>
      </c>
      <c r="E116" s="20">
        <v>-7.4898095279947513E-3</v>
      </c>
      <c r="F116" s="20">
        <v>4.4669446098868366E-2</v>
      </c>
      <c r="G116" s="20">
        <v>2.3980817229720675E-3</v>
      </c>
      <c r="H116" s="20">
        <v>-1.0433715220949373E-2</v>
      </c>
      <c r="I116" s="21">
        <v>-8.7943116167302458E-3</v>
      </c>
      <c r="J116" s="21">
        <v>4.2499989784881603E-4</v>
      </c>
      <c r="K116" s="21">
        <v>3.3908536371910519E-2</v>
      </c>
      <c r="L116" s="21"/>
      <c r="M116" s="17"/>
      <c r="N116" s="20">
        <v>6.2893081761005104E-3</v>
      </c>
      <c r="O116" s="23">
        <v>1.2658227848100848E-2</v>
      </c>
    </row>
    <row r="117" spans="1:17">
      <c r="A117">
        <f t="shared" si="3"/>
        <v>10</v>
      </c>
      <c r="B117">
        <f t="shared" si="4"/>
        <v>6</v>
      </c>
      <c r="C117" s="4">
        <f t="shared" si="5"/>
        <v>1935</v>
      </c>
      <c r="D117" s="20">
        <v>3.2504855885080237E-2</v>
      </c>
      <c r="E117" s="20">
        <v>2.7045960700115583E-3</v>
      </c>
      <c r="F117" s="20">
        <v>3.8768529076396878E-2</v>
      </c>
      <c r="G117" s="20">
        <v>-8.3732057554439798E-3</v>
      </c>
      <c r="H117" s="20">
        <v>-9.5238095238094275E-3</v>
      </c>
      <c r="I117" s="21">
        <v>9.2452760301638699E-3</v>
      </c>
      <c r="J117" s="21">
        <v>5.3333312660552032E-4</v>
      </c>
      <c r="K117" s="21">
        <v>6.17051042409746E-3</v>
      </c>
      <c r="L117" s="21"/>
      <c r="M117" s="17"/>
      <c r="N117" s="20">
        <v>1.8749999999999996E-2</v>
      </c>
      <c r="O117" s="23">
        <v>1.2422360248446795E-2</v>
      </c>
    </row>
    <row r="118" spans="1:17">
      <c r="A118">
        <f t="shared" si="3"/>
        <v>10</v>
      </c>
      <c r="B118">
        <f t="shared" si="4"/>
        <v>7</v>
      </c>
      <c r="C118" s="4">
        <f t="shared" si="5"/>
        <v>1935</v>
      </c>
      <c r="D118" s="20">
        <v>2.5737009317896017E-2</v>
      </c>
      <c r="E118" s="20">
        <v>1.5717003492247417E-3</v>
      </c>
      <c r="F118" s="20">
        <v>2.5717421985259479E-2</v>
      </c>
      <c r="G118" s="20">
        <v>4.8250902011242047E-3</v>
      </c>
      <c r="H118" s="20">
        <v>-4.6389673255346096E-3</v>
      </c>
      <c r="I118" s="21">
        <v>-9.7722852232057598E-3</v>
      </c>
      <c r="J118" s="21">
        <v>4.9166711243839724E-4</v>
      </c>
      <c r="K118" s="21">
        <v>-4.1516814940999397E-4</v>
      </c>
      <c r="L118" s="21"/>
      <c r="M118" s="17"/>
      <c r="N118" s="20">
        <v>0</v>
      </c>
      <c r="O118" s="23">
        <v>6.1728395061723777E-3</v>
      </c>
    </row>
    <row r="119" spans="1:17">
      <c r="A119">
        <f t="shared" si="3"/>
        <v>10</v>
      </c>
      <c r="B119">
        <f t="shared" si="4"/>
        <v>8</v>
      </c>
      <c r="C119" s="4">
        <f t="shared" si="5"/>
        <v>1935</v>
      </c>
      <c r="D119" s="20">
        <v>1.2037019329242846E-2</v>
      </c>
      <c r="E119" s="20">
        <v>-3.0071360545206462E-2</v>
      </c>
      <c r="F119" s="20">
        <v>1.9110227793914896E-3</v>
      </c>
      <c r="G119" s="20">
        <v>-1.3205281862339935E-2</v>
      </c>
      <c r="H119" s="20">
        <v>-2.4144869215290653E-3</v>
      </c>
      <c r="I119" s="21">
        <v>-7.716955018808945E-3</v>
      </c>
      <c r="J119" s="21">
        <v>4.8333296308634586E-4</v>
      </c>
      <c r="K119" s="21">
        <v>9.135809638511225E-4</v>
      </c>
      <c r="L119" s="21"/>
      <c r="M119" s="17"/>
      <c r="N119" s="20">
        <v>0</v>
      </c>
      <c r="O119" s="23">
        <v>-3.4122066961584478E-16</v>
      </c>
    </row>
    <row r="120" spans="1:17">
      <c r="A120">
        <f t="shared" si="3"/>
        <v>10</v>
      </c>
      <c r="B120">
        <f t="shared" si="4"/>
        <v>9</v>
      </c>
      <c r="C120" s="4">
        <f t="shared" si="5"/>
        <v>1935</v>
      </c>
      <c r="D120" s="20">
        <v>2.626402825012371E-4</v>
      </c>
      <c r="E120" s="20">
        <v>3.1703125501832664E-3</v>
      </c>
      <c r="F120" s="20">
        <v>-9.7657740138856509E-3</v>
      </c>
      <c r="G120" s="20">
        <v>-2.4691406611938138E-2</v>
      </c>
      <c r="H120" s="20">
        <v>7.9091462178056213E-3</v>
      </c>
      <c r="I120" s="22">
        <v>-4.3874501503643982E-3</v>
      </c>
      <c r="J120" s="22">
        <v>4.5833348520563745E-4</v>
      </c>
      <c r="K120" s="22">
        <v>-2.3264540258831692E-2</v>
      </c>
      <c r="L120" s="22"/>
      <c r="M120" s="8"/>
      <c r="N120" s="20">
        <v>1.8404907975460117E-2</v>
      </c>
      <c r="O120" s="23">
        <v>1.840490797545977E-2</v>
      </c>
    </row>
    <row r="121" spans="1:17">
      <c r="A121">
        <f t="shared" si="3"/>
        <v>10</v>
      </c>
      <c r="B121">
        <f t="shared" si="4"/>
        <v>10</v>
      </c>
      <c r="C121" s="4">
        <f t="shared" si="5"/>
        <v>1935</v>
      </c>
      <c r="D121" s="20">
        <v>1.9633708900675007E-2</v>
      </c>
      <c r="E121" s="20">
        <v>1.6457395438409177E-2</v>
      </c>
      <c r="F121" s="20">
        <v>-2.5656830264273137E-2</v>
      </c>
      <c r="G121" s="20">
        <v>2.2784810458634785E-2</v>
      </c>
      <c r="H121" s="20">
        <v>4.686226568867212E-3</v>
      </c>
      <c r="I121" s="23">
        <v>2.3333445110008153E-2</v>
      </c>
      <c r="J121" s="23">
        <v>5.1666652207431015E-4</v>
      </c>
      <c r="K121" s="23">
        <v>-1.3245101527054232E-2</v>
      </c>
      <c r="L121" s="23"/>
      <c r="N121" s="20">
        <v>1.2048192771084279E-2</v>
      </c>
      <c r="O121" s="23">
        <v>1.8181818181817834E-2</v>
      </c>
    </row>
    <row r="122" spans="1:17">
      <c r="A122">
        <f t="shared" si="3"/>
        <v>10</v>
      </c>
      <c r="B122">
        <f t="shared" si="4"/>
        <v>11</v>
      </c>
      <c r="C122" s="4">
        <f t="shared" si="5"/>
        <v>1935</v>
      </c>
      <c r="D122" s="20">
        <v>2.2030853506263284E-2</v>
      </c>
      <c r="E122" s="20">
        <v>1.1913732512959282E-2</v>
      </c>
      <c r="F122" s="20">
        <v>3.424007591333237E-2</v>
      </c>
      <c r="G122" s="20">
        <v>1.4851485142036935E-2</v>
      </c>
      <c r="H122" s="20">
        <v>-3.4517766497462092E-3</v>
      </c>
      <c r="I122" s="23">
        <v>2.9642221773035198E-3</v>
      </c>
      <c r="J122" s="23">
        <v>4.5833325934401832E-4</v>
      </c>
      <c r="K122" s="23">
        <v>2.464200067395813E-3</v>
      </c>
      <c r="L122" s="23"/>
      <c r="N122" s="20">
        <v>0</v>
      </c>
      <c r="O122" s="23">
        <v>1.8181818181817834E-2</v>
      </c>
    </row>
    <row r="123" spans="1:17">
      <c r="A123">
        <f t="shared" si="3"/>
        <v>10</v>
      </c>
      <c r="B123">
        <f t="shared" si="4"/>
        <v>12</v>
      </c>
      <c r="C123" s="4">
        <f t="shared" si="5"/>
        <v>1935</v>
      </c>
      <c r="D123" s="20">
        <v>2.5164381121433193E-2</v>
      </c>
      <c r="E123" s="20">
        <v>3.8565799440168757E-3</v>
      </c>
      <c r="F123" s="20">
        <v>5.0233198256747352E-2</v>
      </c>
      <c r="G123" s="20">
        <v>3.6585364226171535E-3</v>
      </c>
      <c r="H123" s="20">
        <v>-8.1152363562588176E-4</v>
      </c>
      <c r="I123" s="23">
        <v>2.0101144130385797E-2</v>
      </c>
      <c r="J123" s="23">
        <v>5.6666670502276257E-4</v>
      </c>
      <c r="K123" s="23">
        <v>2.0143585298400511E-2</v>
      </c>
      <c r="L123" s="23"/>
      <c r="N123" s="20">
        <v>0</v>
      </c>
      <c r="O123" s="23">
        <v>3.0674846625766455E-2</v>
      </c>
      <c r="Q123" s="23"/>
    </row>
    <row r="124" spans="1:17">
      <c r="A124">
        <f t="shared" si="3"/>
        <v>11</v>
      </c>
      <c r="B124">
        <f t="shared" si="4"/>
        <v>1</v>
      </c>
      <c r="C124" s="4">
        <f t="shared" si="5"/>
        <v>1936</v>
      </c>
      <c r="D124" s="20">
        <v>3.898846502396805E-2</v>
      </c>
      <c r="E124" s="20">
        <v>8.2061398336725488E-5</v>
      </c>
      <c r="F124" s="20">
        <v>1.1721025043680841E-2</v>
      </c>
      <c r="G124" s="20">
        <v>1.336573516538353E-2</v>
      </c>
      <c r="H124" s="20">
        <v>-6.8506951440661353E-3</v>
      </c>
      <c r="I124" s="23">
        <v>-8.5710055081206424E-3</v>
      </c>
      <c r="J124" s="23">
        <v>4.4166723987366333E-4</v>
      </c>
      <c r="K124" s="23">
        <v>3.0128375749882381E-2</v>
      </c>
      <c r="L124" s="23"/>
      <c r="N124" s="20">
        <v>0</v>
      </c>
      <c r="O124" s="23">
        <v>3.7037037037036674E-2</v>
      </c>
    </row>
    <row r="125" spans="1:17">
      <c r="A125">
        <f t="shared" si="3"/>
        <v>11</v>
      </c>
      <c r="B125">
        <f t="shared" si="4"/>
        <v>2</v>
      </c>
      <c r="C125" s="4">
        <f t="shared" si="5"/>
        <v>1936</v>
      </c>
      <c r="D125" s="20">
        <v>3.662555500740014E-2</v>
      </c>
      <c r="E125" s="20">
        <v>1.0981783629087227E-2</v>
      </c>
      <c r="F125" s="20">
        <v>4.7636180470605194E-2</v>
      </c>
      <c r="G125" s="20">
        <v>3.597122142547482E-3</v>
      </c>
      <c r="H125" s="20">
        <v>-7.399999999999957E-3</v>
      </c>
      <c r="I125" s="23">
        <v>8.4559369584948554E-3</v>
      </c>
      <c r="J125" s="23">
        <v>4.4166609397751382E-4</v>
      </c>
      <c r="K125" s="23">
        <v>4.4011387163561115E-2</v>
      </c>
      <c r="L125" s="23"/>
      <c r="N125" s="20">
        <v>-5.9523809523810067E-3</v>
      </c>
      <c r="O125" s="23">
        <v>3.7267080745341255E-2</v>
      </c>
    </row>
    <row r="126" spans="1:17">
      <c r="A126">
        <f t="shared" si="3"/>
        <v>11</v>
      </c>
      <c r="B126">
        <f t="shared" si="4"/>
        <v>3</v>
      </c>
      <c r="C126" s="4">
        <f t="shared" si="5"/>
        <v>1936</v>
      </c>
      <c r="D126" s="20">
        <v>7.4812967581047163E-3</v>
      </c>
      <c r="E126" s="20">
        <v>6.6401294124003732E-3</v>
      </c>
      <c r="F126" s="20">
        <v>5.4261968541795581E-3</v>
      </c>
      <c r="G126" s="20">
        <v>1.2121237446893751E-3</v>
      </c>
      <c r="H126" s="20">
        <v>5.8338362502513719E-3</v>
      </c>
      <c r="I126" s="23">
        <v>1.938165823240277E-2</v>
      </c>
      <c r="J126" s="23">
        <v>4.3333351191904989E-4</v>
      </c>
      <c r="K126" s="23">
        <v>-4.5363727857295087E-3</v>
      </c>
      <c r="L126" s="23"/>
      <c r="N126" s="20">
        <v>-1.197604790419156E-2</v>
      </c>
      <c r="O126" s="23">
        <v>3.7735849056603585E-2</v>
      </c>
    </row>
    <row r="127" spans="1:17">
      <c r="A127">
        <f t="shared" si="3"/>
        <v>11</v>
      </c>
      <c r="B127">
        <f t="shared" si="4"/>
        <v>4</v>
      </c>
      <c r="C127" s="4">
        <f t="shared" si="5"/>
        <v>1936</v>
      </c>
      <c r="D127" s="20">
        <v>-2.7656403522031577E-2</v>
      </c>
      <c r="E127" s="20">
        <v>5.9607709421717623E-3</v>
      </c>
      <c r="F127" s="20">
        <v>-1.8308512091815776E-2</v>
      </c>
      <c r="G127" s="20">
        <v>7.2639225364894422E-3</v>
      </c>
      <c r="H127" s="20">
        <v>5.6645761683190446E-3</v>
      </c>
      <c r="I127" s="23">
        <v>2.2224050536387246E-2</v>
      </c>
      <c r="J127" s="23">
        <v>4.3333313397646717E-4</v>
      </c>
      <c r="K127" s="23">
        <v>5.4784150447110203E-5</v>
      </c>
      <c r="L127" s="23"/>
      <c r="N127" s="20">
        <v>0</v>
      </c>
      <c r="O127" s="23">
        <v>3.7735849056603585E-2</v>
      </c>
    </row>
    <row r="128" spans="1:17">
      <c r="A128">
        <f t="shared" si="3"/>
        <v>11</v>
      </c>
      <c r="B128">
        <f t="shared" si="4"/>
        <v>5</v>
      </c>
      <c r="C128" s="4">
        <f t="shared" si="5"/>
        <v>1936</v>
      </c>
      <c r="D128" s="20">
        <v>-6.4685771195036989E-4</v>
      </c>
      <c r="E128" s="20">
        <v>-3.6540150398795858E-3</v>
      </c>
      <c r="F128" s="20">
        <v>1.6423103688239279E-2</v>
      </c>
      <c r="G128" s="20">
        <v>-1.201923079934053E-3</v>
      </c>
      <c r="H128" s="20">
        <v>-5.4325955734407117E-3</v>
      </c>
      <c r="I128" s="23">
        <v>6.5658439485752243E-4</v>
      </c>
      <c r="J128" s="23">
        <v>4.4999998790097947E-4</v>
      </c>
      <c r="K128" s="23">
        <v>-2.6824436376675174E-2</v>
      </c>
      <c r="L128" s="23"/>
      <c r="N128" s="20">
        <v>0</v>
      </c>
      <c r="O128" s="23">
        <v>3.1249999999999934E-2</v>
      </c>
    </row>
    <row r="129" spans="1:17">
      <c r="A129">
        <f t="shared" si="3"/>
        <v>11</v>
      </c>
      <c r="B129">
        <f t="shared" si="4"/>
        <v>6</v>
      </c>
      <c r="C129" s="4">
        <f t="shared" si="5"/>
        <v>1936</v>
      </c>
      <c r="D129" s="20">
        <v>9.5620930823820897E-3</v>
      </c>
      <c r="E129" s="20">
        <v>8.0891867958908202E-3</v>
      </c>
      <c r="F129" s="20">
        <v>-2.0744899356428863E-2</v>
      </c>
      <c r="G129" s="20">
        <v>-3.6101083123040167E-3</v>
      </c>
      <c r="H129" s="20">
        <v>-9.7629009762901543E-3</v>
      </c>
      <c r="I129" s="23">
        <v>1.0840884337370816E-2</v>
      </c>
      <c r="J129" s="23">
        <v>6.5000006316425982E-4</v>
      </c>
      <c r="K129" s="23">
        <v>-7.3503930246490261E-3</v>
      </c>
      <c r="L129" s="23"/>
      <c r="N129" s="20">
        <v>1.2121212121212232E-2</v>
      </c>
      <c r="O129" s="23">
        <v>2.453987730061355E-2</v>
      </c>
    </row>
    <row r="130" spans="1:17">
      <c r="A130">
        <f t="shared" si="3"/>
        <v>11</v>
      </c>
      <c r="B130">
        <f t="shared" si="4"/>
        <v>7</v>
      </c>
      <c r="C130" s="4">
        <f t="shared" si="5"/>
        <v>1936</v>
      </c>
      <c r="D130" s="20">
        <v>2.5478018308405778E-2</v>
      </c>
      <c r="E130" s="20">
        <v>7.8233178200166949E-3</v>
      </c>
      <c r="F130" s="20">
        <v>1.7758512200237775E-2</v>
      </c>
      <c r="G130" s="20">
        <v>-1.2077294716392739E-3</v>
      </c>
      <c r="H130" s="20">
        <v>-5.9737156511348527E-4</v>
      </c>
      <c r="I130" s="23">
        <v>3.7150653228986627E-3</v>
      </c>
      <c r="J130" s="23">
        <v>4.833335756820744E-4</v>
      </c>
      <c r="K130" s="23">
        <v>-8.9604751755266634E-3</v>
      </c>
      <c r="L130" s="23"/>
      <c r="N130" s="20">
        <v>0</v>
      </c>
      <c r="O130" s="23">
        <v>2.453987730061355E-2</v>
      </c>
    </row>
    <row r="131" spans="1:17">
      <c r="A131">
        <f t="shared" si="3"/>
        <v>11</v>
      </c>
      <c r="B131">
        <f t="shared" si="4"/>
        <v>8</v>
      </c>
      <c r="C131" s="4">
        <f t="shared" si="5"/>
        <v>1936</v>
      </c>
      <c r="D131" s="20">
        <v>3.9590780229263418E-3</v>
      </c>
      <c r="E131" s="20">
        <v>7.4136472823423463E-4</v>
      </c>
      <c r="F131" s="20">
        <v>2.5966888782029303E-2</v>
      </c>
      <c r="G131" s="20">
        <v>0</v>
      </c>
      <c r="H131" s="20">
        <v>-7.9586152009556571E-4</v>
      </c>
      <c r="I131" s="23">
        <v>-3.9700392781056876E-3</v>
      </c>
      <c r="J131" s="23">
        <v>4.416664227517982E-4</v>
      </c>
      <c r="K131" s="23">
        <v>-6.1319758507930489E-4</v>
      </c>
      <c r="L131" s="23"/>
      <c r="N131" s="20">
        <v>5.9880239520958625E-3</v>
      </c>
      <c r="O131" s="23">
        <v>3.0674846625766979E-2</v>
      </c>
    </row>
    <row r="132" spans="1:17">
      <c r="A132">
        <f t="shared" si="3"/>
        <v>11</v>
      </c>
      <c r="B132">
        <f t="shared" si="4"/>
        <v>9</v>
      </c>
      <c r="C132" s="4">
        <f t="shared" si="5"/>
        <v>1936</v>
      </c>
      <c r="D132" s="20">
        <v>3.4125253613732448E-2</v>
      </c>
      <c r="E132" s="20">
        <v>7.3924058893533196E-3</v>
      </c>
      <c r="F132" s="20">
        <v>2.6581854703716001E-2</v>
      </c>
      <c r="G132" s="20">
        <v>1.2270180548203946E-3</v>
      </c>
      <c r="H132" s="20">
        <v>-1.9857029388402562E-3</v>
      </c>
      <c r="I132" s="23">
        <v>2.5895105116652412E-2</v>
      </c>
      <c r="J132" s="23">
        <v>4.4166700800738027E-4</v>
      </c>
      <c r="K132" s="23">
        <v>4.4045731341692575E-2</v>
      </c>
      <c r="L132" s="23"/>
      <c r="N132" s="20">
        <v>5.9523809523810058E-3</v>
      </c>
      <c r="O132" s="23">
        <v>1.8072289156626668E-2</v>
      </c>
    </row>
    <row r="133" spans="1:17">
      <c r="A133">
        <f t="shared" si="3"/>
        <v>11</v>
      </c>
      <c r="B133">
        <f t="shared" si="4"/>
        <v>10</v>
      </c>
      <c r="C133" s="4">
        <f t="shared" si="5"/>
        <v>1936</v>
      </c>
      <c r="D133" s="20">
        <v>3.7779216003929521E-2</v>
      </c>
      <c r="E133" s="20">
        <v>-7.3801080718359311E-3</v>
      </c>
      <c r="F133" s="20">
        <v>1.6827550221758445E-2</v>
      </c>
      <c r="G133" s="20">
        <v>2.4509801962682154E-3</v>
      </c>
      <c r="H133" s="20">
        <v>2.8174765210289884E-2</v>
      </c>
      <c r="I133" s="23">
        <v>3.6531237198892987E-2</v>
      </c>
      <c r="J133" s="23">
        <v>4.4999963111665712E-4</v>
      </c>
      <c r="K133" s="23">
        <v>-6.4910979228487682E-3</v>
      </c>
      <c r="L133" s="23"/>
      <c r="N133" s="20">
        <v>2.3668639053254482E-2</v>
      </c>
      <c r="O133" s="23">
        <v>2.9761904761905034E-2</v>
      </c>
    </row>
    <row r="134" spans="1:17">
      <c r="A134">
        <f t="shared" ref="A134:A197" si="6">IF(MOD(B133,12)=0,A133+1,A133)</f>
        <v>11</v>
      </c>
      <c r="B134">
        <f t="shared" ref="B134:B197" si="7">IF(B133+1=13,1,B133+1)</f>
        <v>11</v>
      </c>
      <c r="C134" s="4">
        <f t="shared" ref="C134:C197" si="8">IF(MOD(B133,12)=0,C133+1,C133)</f>
        <v>1936</v>
      </c>
      <c r="D134" s="20">
        <v>1.3566917648432781E-2</v>
      </c>
      <c r="E134" s="20">
        <v>3.5136901946036664E-3</v>
      </c>
      <c r="F134" s="20">
        <v>2.7966645285439438E-2</v>
      </c>
      <c r="G134" s="20">
        <v>-2.444987580129232E-3</v>
      </c>
      <c r="H134" s="20">
        <v>2.0458265139115714E-3</v>
      </c>
      <c r="I134" s="23">
        <v>2.3041899750258974E-2</v>
      </c>
      <c r="J134" s="23">
        <v>4.5833365068394439E-4</v>
      </c>
      <c r="K134" s="23">
        <v>1.926892960873218E-2</v>
      </c>
      <c r="L134" s="23"/>
      <c r="N134" s="20">
        <v>0</v>
      </c>
      <c r="O134" s="23">
        <v>2.9761904761905034E-2</v>
      </c>
    </row>
    <row r="135" spans="1:17">
      <c r="A135">
        <f t="shared" si="6"/>
        <v>11</v>
      </c>
      <c r="B135">
        <f t="shared" si="7"/>
        <v>12</v>
      </c>
      <c r="C135" s="4">
        <f t="shared" si="8"/>
        <v>1936</v>
      </c>
      <c r="D135" s="20">
        <v>5.0470402815129892E-3</v>
      </c>
      <c r="E135" s="20">
        <v>-5.9041913209499349E-4</v>
      </c>
      <c r="F135" s="20">
        <v>1.1980531636091279E-2</v>
      </c>
      <c r="G135" s="20">
        <v>-6.1274508053263954E-3</v>
      </c>
      <c r="H135" s="20">
        <v>-4.0749796251018282E-3</v>
      </c>
      <c r="I135" s="23">
        <v>2.257589110384297E-2</v>
      </c>
      <c r="J135" s="23">
        <v>7.0000010603375122E-4</v>
      </c>
      <c r="K135" s="23">
        <v>1.4486979933863895E-2</v>
      </c>
      <c r="L135" s="23"/>
      <c r="N135" s="20">
        <v>0</v>
      </c>
      <c r="O135" s="23">
        <v>2.9761904761905034E-2</v>
      </c>
      <c r="Q135" s="23"/>
    </row>
    <row r="136" spans="1:17">
      <c r="A136">
        <f t="shared" si="6"/>
        <v>12</v>
      </c>
      <c r="B136">
        <f t="shared" si="7"/>
        <v>1</v>
      </c>
      <c r="C136" s="4">
        <f t="shared" si="8"/>
        <v>1937</v>
      </c>
      <c r="D136" s="20">
        <v>4.8755324963127525E-2</v>
      </c>
      <c r="E136" s="20">
        <v>-3.0198303435111463E-2</v>
      </c>
      <c r="F136" s="20">
        <v>-1.356517449747182E-3</v>
      </c>
      <c r="G136" s="20">
        <v>-2.3427867170700445E-2</v>
      </c>
      <c r="H136" s="20">
        <v>2.037905033625755E-4</v>
      </c>
      <c r="I136" s="23">
        <v>4.1295607543678177E-2</v>
      </c>
      <c r="J136" s="23">
        <v>4.499996567177998E-4</v>
      </c>
      <c r="K136" s="23">
        <v>5.2398946884766977E-2</v>
      </c>
      <c r="L136" s="23"/>
      <c r="N136" s="20">
        <v>0</v>
      </c>
      <c r="O136" s="23">
        <v>2.9761904761905034E-2</v>
      </c>
    </row>
    <row r="137" spans="1:17">
      <c r="A137">
        <f t="shared" si="6"/>
        <v>12</v>
      </c>
      <c r="B137">
        <f t="shared" si="7"/>
        <v>2</v>
      </c>
      <c r="C137" s="4">
        <f t="shared" si="8"/>
        <v>1937</v>
      </c>
      <c r="D137" s="20">
        <v>1.7061532882356897E-2</v>
      </c>
      <c r="E137" s="20">
        <v>-9.9284837931817565E-3</v>
      </c>
      <c r="F137" s="20">
        <v>0</v>
      </c>
      <c r="G137" s="20">
        <v>-2.2727272859896175E-2</v>
      </c>
      <c r="H137" s="20">
        <v>2.6563138536982644E-3</v>
      </c>
      <c r="I137" s="23">
        <v>3.6492402950535712E-3</v>
      </c>
      <c r="J137" s="23">
        <v>4.4166706426418937E-4</v>
      </c>
      <c r="K137" s="23">
        <v>8.1121311221413143E-3</v>
      </c>
      <c r="L137" s="23"/>
      <c r="N137" s="20">
        <v>0</v>
      </c>
      <c r="O137" s="23">
        <v>3.5928143712575182E-2</v>
      </c>
    </row>
    <row r="138" spans="1:17">
      <c r="A138">
        <f t="shared" si="6"/>
        <v>12</v>
      </c>
      <c r="B138">
        <f t="shared" si="7"/>
        <v>3</v>
      </c>
      <c r="C138" s="4">
        <f t="shared" si="8"/>
        <v>1937</v>
      </c>
      <c r="D138" s="20">
        <v>-1.3091367638813642E-3</v>
      </c>
      <c r="E138" s="20">
        <v>-2.5076901701346899E-2</v>
      </c>
      <c r="F138" s="20">
        <v>-3.4267720424796172E-2</v>
      </c>
      <c r="G138" s="20">
        <v>6.56166515995249E-3</v>
      </c>
      <c r="H138" s="20">
        <v>1.8423746161720979E-3</v>
      </c>
      <c r="I138" s="23">
        <v>-2.9458876801227787E-2</v>
      </c>
      <c r="J138" s="23">
        <v>4.2499942439254413E-4</v>
      </c>
      <c r="K138" s="23">
        <v>-5.3550550819780243E-3</v>
      </c>
      <c r="L138" s="23"/>
      <c r="N138" s="20">
        <v>0</v>
      </c>
      <c r="O138" s="23">
        <v>4.8484848484848755E-2</v>
      </c>
    </row>
    <row r="139" spans="1:17">
      <c r="A139">
        <f t="shared" si="6"/>
        <v>12</v>
      </c>
      <c r="B139">
        <f t="shared" si="7"/>
        <v>4</v>
      </c>
      <c r="C139" s="4">
        <f t="shared" si="8"/>
        <v>1937</v>
      </c>
      <c r="D139" s="20">
        <v>-6.1729763508330635E-2</v>
      </c>
      <c r="E139" s="20">
        <v>4.0717450887265668E-3</v>
      </c>
      <c r="F139" s="20">
        <v>-3.4524646761716457E-3</v>
      </c>
      <c r="G139" s="20">
        <v>-1.3037812406547777E-3</v>
      </c>
      <c r="H139" s="20">
        <v>-6.3059397884460376E-3</v>
      </c>
      <c r="I139" s="23">
        <v>-6.9659010005606342E-2</v>
      </c>
      <c r="J139" s="23">
        <v>4.4166725533273859E-4</v>
      </c>
      <c r="K139" s="23">
        <v>-4.1960206923116868E-2</v>
      </c>
      <c r="L139" s="23"/>
      <c r="N139" s="20">
        <v>5.780346820809139E-3</v>
      </c>
      <c r="O139" s="23">
        <v>5.4545454545454702E-2</v>
      </c>
    </row>
    <row r="140" spans="1:17">
      <c r="A140">
        <f t="shared" si="6"/>
        <v>12</v>
      </c>
      <c r="B140">
        <f t="shared" si="7"/>
        <v>5</v>
      </c>
      <c r="C140" s="4">
        <f t="shared" si="8"/>
        <v>1937</v>
      </c>
      <c r="D140" s="20">
        <v>-2.2368932437776845E-3</v>
      </c>
      <c r="E140" s="20">
        <v>1.0291296065668618E-2</v>
      </c>
      <c r="F140" s="20">
        <v>-2.3160325912619503E-2</v>
      </c>
      <c r="G140" s="20">
        <v>-2.4804177520705184E-2</v>
      </c>
      <c r="H140" s="20">
        <v>-4.8582995951415974E-3</v>
      </c>
      <c r="I140" s="23">
        <v>-3.9575913091187249E-2</v>
      </c>
      <c r="J140" s="23">
        <v>4.2499968453311386E-4</v>
      </c>
      <c r="K140" s="23">
        <v>-1.447740133333601E-4</v>
      </c>
      <c r="L140" s="23"/>
      <c r="N140" s="20">
        <v>0</v>
      </c>
      <c r="O140" s="23">
        <v>5.4545454545454702E-2</v>
      </c>
    </row>
    <row r="141" spans="1:17">
      <c r="A141">
        <f t="shared" si="6"/>
        <v>12</v>
      </c>
      <c r="B141">
        <f t="shared" si="7"/>
        <v>6</v>
      </c>
      <c r="C141" s="4">
        <f t="shared" si="8"/>
        <v>1937</v>
      </c>
      <c r="D141" s="20">
        <v>-1.6086956521739141E-2</v>
      </c>
      <c r="E141" s="20">
        <v>-6.2390606802461184E-3</v>
      </c>
      <c r="F141" s="20">
        <v>1.5565480099829276E-2</v>
      </c>
      <c r="G141" s="20">
        <v>-4.0160637541978295E-3</v>
      </c>
      <c r="H141" s="20">
        <v>8.1037277147476923E-4</v>
      </c>
      <c r="I141" s="23">
        <v>-1.6782452579814657E-3</v>
      </c>
      <c r="J141" s="23">
        <v>5.666665123970656E-4</v>
      </c>
      <c r="K141" s="23">
        <v>8.5636434410276407E-3</v>
      </c>
      <c r="L141" s="23"/>
      <c r="N141" s="20">
        <v>1.724137931034482E-2</v>
      </c>
      <c r="O141" s="23">
        <v>5.9880239520958126E-2</v>
      </c>
    </row>
    <row r="142" spans="1:17">
      <c r="A142">
        <f t="shared" si="6"/>
        <v>12</v>
      </c>
      <c r="B142">
        <f t="shared" si="7"/>
        <v>7</v>
      </c>
      <c r="C142" s="4">
        <f t="shared" si="8"/>
        <v>1937</v>
      </c>
      <c r="D142" s="20">
        <v>2.1848003782781341E-2</v>
      </c>
      <c r="E142" s="20">
        <v>1.1773962338682239E-2</v>
      </c>
      <c r="F142" s="20">
        <v>-2.696760007760465E-2</v>
      </c>
      <c r="G142" s="20">
        <v>1.3440859657927406E-2</v>
      </c>
      <c r="H142" s="20">
        <v>-6.2411918663175013E-3</v>
      </c>
      <c r="I142" s="23">
        <v>4.6157957529950652E-2</v>
      </c>
      <c r="J142" s="23">
        <v>4.4166676936078814E-4</v>
      </c>
      <c r="K142" s="23">
        <v>-3.7473079082711407E-2</v>
      </c>
      <c r="L142" s="23"/>
      <c r="N142" s="20">
        <v>0</v>
      </c>
      <c r="O142" s="23">
        <v>5.9880239520958126E-2</v>
      </c>
    </row>
    <row r="143" spans="1:17">
      <c r="A143">
        <f t="shared" si="6"/>
        <v>12</v>
      </c>
      <c r="B143">
        <f t="shared" si="7"/>
        <v>8</v>
      </c>
      <c r="C143" s="4">
        <f t="shared" si="8"/>
        <v>1937</v>
      </c>
      <c r="D143" s="20">
        <v>-1.3048394391677867E-2</v>
      </c>
      <c r="E143" s="20">
        <v>1.2671984131522333E-3</v>
      </c>
      <c r="F143" s="20">
        <v>8.5072444503523498E-3</v>
      </c>
      <c r="G143" s="20">
        <v>7.2944302480013601E-3</v>
      </c>
      <c r="H143" s="20">
        <v>-3.0108390204738778E-3</v>
      </c>
      <c r="I143" s="23">
        <v>-7.2181890517765534E-3</v>
      </c>
      <c r="J143" s="23">
        <v>4.3333313886583495E-4</v>
      </c>
      <c r="K143" s="23">
        <v>1.8723084379296241E-2</v>
      </c>
      <c r="L143" s="23"/>
      <c r="N143" s="20">
        <v>0</v>
      </c>
      <c r="O143" s="23">
        <v>5.3571428571428555E-2</v>
      </c>
    </row>
    <row r="144" spans="1:17">
      <c r="A144">
        <f t="shared" si="6"/>
        <v>12</v>
      </c>
      <c r="B144">
        <f t="shared" si="7"/>
        <v>9</v>
      </c>
      <c r="C144" s="4">
        <f t="shared" si="8"/>
        <v>1937</v>
      </c>
      <c r="D144" s="20">
        <v>-6.7296231559752132E-2</v>
      </c>
      <c r="E144" s="20">
        <v>1.3207008167430437E-2</v>
      </c>
      <c r="F144" s="20">
        <v>8.5672861473572552E-3</v>
      </c>
      <c r="G144" s="20">
        <v>1.6722444583732399E-2</v>
      </c>
      <c r="H144" s="20">
        <v>5.8550373511004738E-3</v>
      </c>
      <c r="I144" s="23">
        <v>-1.3825634352635025E-2</v>
      </c>
      <c r="J144" s="23">
        <v>4.1666656563050348E-4</v>
      </c>
      <c r="K144" s="23">
        <v>-1.967844175635618E-2</v>
      </c>
      <c r="L144" s="23"/>
      <c r="N144" s="20">
        <v>1.6949152542372874E-2</v>
      </c>
      <c r="O144" s="23">
        <v>6.508875739644962E-2</v>
      </c>
    </row>
    <row r="145" spans="1:17">
      <c r="A145">
        <f t="shared" si="6"/>
        <v>12</v>
      </c>
      <c r="B145">
        <f t="shared" si="7"/>
        <v>10</v>
      </c>
      <c r="C145" s="4">
        <f t="shared" si="8"/>
        <v>1937</v>
      </c>
      <c r="D145" s="20">
        <v>-5.2467127943478895E-2</v>
      </c>
      <c r="E145" s="20">
        <v>4.041303450761308E-3</v>
      </c>
      <c r="F145" s="20">
        <v>-2.9796131730266653E-2</v>
      </c>
      <c r="G145" s="20">
        <v>1.4473684350941207E-2</v>
      </c>
      <c r="H145" s="20">
        <v>-4.0363269424828794E-4</v>
      </c>
      <c r="I145" s="23">
        <v>-1.5153311736075994E-2</v>
      </c>
      <c r="J145" s="23">
        <v>4.4166732550258731E-4</v>
      </c>
      <c r="K145" s="23">
        <v>-1.8447216952186266E-2</v>
      </c>
      <c r="L145" s="23"/>
      <c r="N145" s="20">
        <v>1.6666666666666507E-2</v>
      </c>
      <c r="O145" s="23">
        <v>5.7803468208092193E-2</v>
      </c>
    </row>
    <row r="146" spans="1:17">
      <c r="A146">
        <f t="shared" si="6"/>
        <v>12</v>
      </c>
      <c r="B146">
        <f t="shared" si="7"/>
        <v>11</v>
      </c>
      <c r="C146" s="4">
        <f t="shared" si="8"/>
        <v>1937</v>
      </c>
      <c r="D146" s="20">
        <v>-4.711152006825077E-2</v>
      </c>
      <c r="E146" s="20">
        <v>6.4919678080880153E-3</v>
      </c>
      <c r="F146" s="20">
        <v>-3.4482758620689599E-2</v>
      </c>
      <c r="G146" s="20">
        <v>1.3618676791690598E-2</v>
      </c>
      <c r="H146" s="20">
        <v>-8.2065652522019285E-3</v>
      </c>
      <c r="I146" s="23">
        <v>-2.2686545258867097E-2</v>
      </c>
      <c r="J146" s="23">
        <v>4.8333310761276773E-4</v>
      </c>
      <c r="K146" s="23">
        <v>-1.8978965670889955E-2</v>
      </c>
      <c r="L146" s="23"/>
      <c r="N146" s="20">
        <v>-1.5196439657754841E-16</v>
      </c>
      <c r="O146" s="23">
        <v>5.7803468208092033E-2</v>
      </c>
    </row>
    <row r="147" spans="1:17">
      <c r="A147">
        <f t="shared" si="6"/>
        <v>12</v>
      </c>
      <c r="B147">
        <f t="shared" si="7"/>
        <v>12</v>
      </c>
      <c r="C147" s="4">
        <f t="shared" si="8"/>
        <v>1937</v>
      </c>
      <c r="D147" s="20">
        <v>-2.102989474656913E-2</v>
      </c>
      <c r="E147" s="20">
        <v>3.7727295279544729E-3</v>
      </c>
      <c r="F147" s="20">
        <v>-4.638671875E-2</v>
      </c>
      <c r="G147" s="20">
        <v>1.2795906593445761E-3</v>
      </c>
      <c r="H147" s="20">
        <v>0</v>
      </c>
      <c r="I147" s="23">
        <v>2.5465113587896177E-2</v>
      </c>
      <c r="J147" s="23">
        <v>6.2500018869759196E-4</v>
      </c>
      <c r="K147" s="23">
        <v>-1.4993578852981311E-2</v>
      </c>
      <c r="L147" s="23"/>
      <c r="N147" s="20">
        <v>-5.4644808743169902E-3</v>
      </c>
      <c r="O147" s="23">
        <v>5.2023121387282732E-2</v>
      </c>
      <c r="Q147" s="23"/>
    </row>
    <row r="148" spans="1:17">
      <c r="A148">
        <f t="shared" si="6"/>
        <v>13</v>
      </c>
      <c r="B148">
        <f t="shared" si="7"/>
        <v>1</v>
      </c>
      <c r="C148" s="4">
        <f t="shared" si="8"/>
        <v>1938</v>
      </c>
      <c r="D148" s="20">
        <v>1.374024425352909E-2</v>
      </c>
      <c r="E148" s="20">
        <v>4.4442695781636583E-3</v>
      </c>
      <c r="F148" s="20">
        <v>6.7295735498501185E-3</v>
      </c>
      <c r="G148" s="20">
        <v>9.5846645428359079E-3</v>
      </c>
      <c r="H148" s="20">
        <v>-6.0012002400457501E-4</v>
      </c>
      <c r="I148" s="23">
        <v>-1.5901096979664294E-2</v>
      </c>
      <c r="J148" s="23">
        <v>4.2499974928718038E-4</v>
      </c>
      <c r="K148" s="23">
        <v>9.9171058014662292E-3</v>
      </c>
      <c r="L148" s="23"/>
      <c r="N148" s="20">
        <v>-1.6483516483516484E-2</v>
      </c>
      <c r="O148" s="23">
        <v>3.4682080924854995E-2</v>
      </c>
    </row>
    <row r="149" spans="1:17">
      <c r="A149">
        <f t="shared" si="6"/>
        <v>13</v>
      </c>
      <c r="B149">
        <f t="shared" si="7"/>
        <v>2</v>
      </c>
      <c r="C149" s="4">
        <f t="shared" si="8"/>
        <v>1938</v>
      </c>
      <c r="D149" s="20">
        <v>1.9620258075529435E-2</v>
      </c>
      <c r="E149" s="20">
        <v>4.5667039726730445E-4</v>
      </c>
      <c r="F149" s="20">
        <v>2.9063430938019031E-4</v>
      </c>
      <c r="G149" s="20">
        <v>2.5316458231483541E-3</v>
      </c>
      <c r="H149" s="20">
        <v>-3.7863690713431501E-3</v>
      </c>
      <c r="I149" s="23">
        <v>-3.2359208665227533E-2</v>
      </c>
      <c r="J149" s="23">
        <v>4.1666659336118874E-4</v>
      </c>
      <c r="K149" s="23">
        <v>-1.0918385071591601E-3</v>
      </c>
      <c r="L149" s="23"/>
      <c r="N149" s="20">
        <v>-5.5865921787710019E-3</v>
      </c>
      <c r="O149" s="23">
        <v>2.8901734104045694E-2</v>
      </c>
    </row>
    <row r="150" spans="1:17">
      <c r="A150">
        <f t="shared" si="6"/>
        <v>13</v>
      </c>
      <c r="B150">
        <f t="shared" si="7"/>
        <v>3</v>
      </c>
      <c r="C150" s="4">
        <f t="shared" si="8"/>
        <v>1938</v>
      </c>
      <c r="D150" s="20">
        <v>-9.3237528182462101E-2</v>
      </c>
      <c r="E150" s="20">
        <v>-2.1975008464963255E-3</v>
      </c>
      <c r="F150" s="20">
        <v>-5.1354688748456445E-2</v>
      </c>
      <c r="G150" s="20">
        <v>-1.5384667799435814E-2</v>
      </c>
      <c r="H150" s="20">
        <v>6.8218298555377263E-3</v>
      </c>
      <c r="I150" s="23">
        <v>1.5825383987961343E-2</v>
      </c>
      <c r="J150" s="23">
        <v>4.1666655904416843E-4</v>
      </c>
      <c r="K150" s="23">
        <v>-1.8070219020411424E-2</v>
      </c>
      <c r="L150" s="23"/>
      <c r="N150" s="20">
        <v>-1.1235955056179725E-2</v>
      </c>
      <c r="O150" s="23">
        <v>1.7341040462427255E-2</v>
      </c>
    </row>
    <row r="151" spans="1:17">
      <c r="A151">
        <f t="shared" si="6"/>
        <v>13</v>
      </c>
      <c r="B151">
        <f t="shared" si="7"/>
        <v>4</v>
      </c>
      <c r="C151" s="4">
        <f t="shared" si="8"/>
        <v>1938</v>
      </c>
      <c r="D151" s="20">
        <v>3.4254925712175692E-2</v>
      </c>
      <c r="E151" s="20">
        <v>1.3376356806577762E-2</v>
      </c>
      <c r="F151" s="20">
        <v>-5.6355283307810186E-2</v>
      </c>
      <c r="G151" s="20">
        <v>1.8229166787964379E-2</v>
      </c>
      <c r="H151" s="20">
        <v>6.0228869704872059E-4</v>
      </c>
      <c r="I151" s="23">
        <v>-1.9658841721701587E-2</v>
      </c>
      <c r="J151" s="23">
        <v>4.2499982862788046E-4</v>
      </c>
      <c r="K151" s="23">
        <v>-2.7748555333723369E-3</v>
      </c>
      <c r="L151" s="23"/>
      <c r="N151" s="20">
        <v>1.1363636363636312E-2</v>
      </c>
      <c r="O151" s="23">
        <v>2.2988505747126003E-2</v>
      </c>
    </row>
    <row r="152" spans="1:17">
      <c r="A152">
        <f t="shared" si="6"/>
        <v>13</v>
      </c>
      <c r="B152">
        <f t="shared" si="7"/>
        <v>5</v>
      </c>
      <c r="C152" s="4">
        <f t="shared" si="8"/>
        <v>1938</v>
      </c>
      <c r="D152" s="20">
        <v>-7.337726375945485E-3</v>
      </c>
      <c r="E152" s="20">
        <v>-1.3191653281340598E-3</v>
      </c>
      <c r="F152" s="20">
        <v>6.8159688412853039E-2</v>
      </c>
      <c r="G152" s="20">
        <v>5.1150895206373503E-2</v>
      </c>
      <c r="H152" s="20">
        <v>2.8186027783371091E-3</v>
      </c>
      <c r="I152" s="23">
        <v>1.8877947858671838E-2</v>
      </c>
      <c r="J152" s="23">
        <v>4.2500048326622465E-4</v>
      </c>
      <c r="K152" s="23">
        <v>7.0906872258539417E-4</v>
      </c>
      <c r="L152" s="23"/>
      <c r="N152" s="20">
        <v>-5.6179775280899404E-3</v>
      </c>
      <c r="O152" s="23">
        <v>1.7241379310344342E-2</v>
      </c>
    </row>
    <row r="153" spans="1:17">
      <c r="A153">
        <f t="shared" si="6"/>
        <v>13</v>
      </c>
      <c r="B153">
        <f t="shared" si="7"/>
        <v>6</v>
      </c>
      <c r="C153" s="4">
        <f t="shared" si="8"/>
        <v>1938</v>
      </c>
      <c r="D153" s="20">
        <v>5.6281727444392679E-2</v>
      </c>
      <c r="E153" s="20">
        <v>2.934043820100366E-3</v>
      </c>
      <c r="F153" s="20">
        <v>-7.2014585232452133E-2</v>
      </c>
      <c r="G153" s="20">
        <v>-4.8661800546087264E-2</v>
      </c>
      <c r="H153" s="20">
        <v>1.8152480839046543E-3</v>
      </c>
      <c r="I153" s="23">
        <v>9.7983150727079266E-3</v>
      </c>
      <c r="J153" s="23">
        <v>4.9166632518057689E-4</v>
      </c>
      <c r="K153" s="23">
        <v>-3.0061464006986789E-2</v>
      </c>
      <c r="L153" s="23"/>
      <c r="N153" s="20">
        <v>2.824858757062142E-2</v>
      </c>
      <c r="O153" s="23">
        <v>2.8248587570620938E-2</v>
      </c>
    </row>
    <row r="154" spans="1:17">
      <c r="A154">
        <f t="shared" si="6"/>
        <v>13</v>
      </c>
      <c r="B154">
        <f t="shared" si="7"/>
        <v>7</v>
      </c>
      <c r="C154" s="4">
        <f t="shared" si="8"/>
        <v>1938</v>
      </c>
      <c r="D154" s="20">
        <v>3.5731385174178745E-2</v>
      </c>
      <c r="E154" s="20">
        <v>1.7554680742709237E-2</v>
      </c>
      <c r="F154" s="20">
        <v>4.2567125081859891E-2</v>
      </c>
      <c r="G154" s="20">
        <v>1.2148337854335445E-2</v>
      </c>
      <c r="H154" s="20">
        <v>5.883546358287744E-3</v>
      </c>
      <c r="I154" s="23">
        <v>2.8046976541646128E-2</v>
      </c>
      <c r="J154" s="23">
        <v>4.3333384838679538E-4</v>
      </c>
      <c r="K154" s="23">
        <v>-4.4911946882792109E-4</v>
      </c>
      <c r="L154" s="23"/>
      <c r="N154" s="20">
        <v>-2.1978021978021879E-2</v>
      </c>
      <c r="O154" s="23">
        <v>5.6497175141238731E-3</v>
      </c>
    </row>
    <row r="155" spans="1:17">
      <c r="A155">
        <f t="shared" si="6"/>
        <v>13</v>
      </c>
      <c r="B155">
        <f t="shared" si="7"/>
        <v>8</v>
      </c>
      <c r="C155" s="4">
        <f t="shared" si="8"/>
        <v>1938</v>
      </c>
      <c r="D155" s="20">
        <v>-1.1300645181858497E-2</v>
      </c>
      <c r="E155" s="20">
        <v>-2.5189992395539033E-3</v>
      </c>
      <c r="F155" s="20">
        <v>9.5791457286432072E-3</v>
      </c>
      <c r="G155" s="20">
        <v>2.5268474195101476E-3</v>
      </c>
      <c r="H155" s="20">
        <v>9.8340503995083157E-3</v>
      </c>
      <c r="I155" s="23">
        <v>-9.9579980290486671E-3</v>
      </c>
      <c r="J155" s="23">
        <v>4.249998919928881E-4</v>
      </c>
      <c r="K155" s="23">
        <v>-1.9185277254320197E-2</v>
      </c>
      <c r="L155" s="23"/>
      <c r="N155" s="20">
        <v>0</v>
      </c>
      <c r="O155" s="23">
        <v>5.6497175141238731E-3</v>
      </c>
    </row>
    <row r="156" spans="1:17">
      <c r="A156">
        <f t="shared" si="6"/>
        <v>13</v>
      </c>
      <c r="B156">
        <f t="shared" si="7"/>
        <v>9</v>
      </c>
      <c r="C156" s="4">
        <f t="shared" si="8"/>
        <v>1938</v>
      </c>
      <c r="D156" s="20">
        <v>8.8572709730398692E-4</v>
      </c>
      <c r="E156" s="20">
        <v>-1.2443668892842192E-3</v>
      </c>
      <c r="F156" s="20">
        <v>-4.2852698708975075E-2</v>
      </c>
      <c r="G156" s="20">
        <v>-1.9193963459468444E-3</v>
      </c>
      <c r="H156" s="20">
        <v>1.6028309741881734E-2</v>
      </c>
      <c r="I156" s="23">
        <v>1.3288921403332926E-2</v>
      </c>
      <c r="J156" s="23">
        <v>7.1666652455861998E-4</v>
      </c>
      <c r="K156" s="23">
        <v>-6.0354135655729148E-3</v>
      </c>
      <c r="L156" s="23"/>
      <c r="N156" s="20">
        <v>-5.6179775280899404E-3</v>
      </c>
      <c r="O156" s="23">
        <v>-1.6666666666667124E-2</v>
      </c>
    </row>
    <row r="157" spans="1:17">
      <c r="A157">
        <f t="shared" si="6"/>
        <v>13</v>
      </c>
      <c r="B157">
        <f t="shared" si="7"/>
        <v>10</v>
      </c>
      <c r="C157" s="4">
        <f t="shared" si="8"/>
        <v>1938</v>
      </c>
      <c r="D157" s="20">
        <v>5.5433793356180094E-2</v>
      </c>
      <c r="E157" s="20">
        <v>1.2971890634519551E-2</v>
      </c>
      <c r="F157" s="20">
        <v>-8.2148370845860061E-2</v>
      </c>
      <c r="G157" s="20">
        <v>-1.9230769325960462E-2</v>
      </c>
      <c r="H157" s="20">
        <v>7.5503355704698129E-3</v>
      </c>
      <c r="I157" s="23">
        <v>1.5499661799086363E-2</v>
      </c>
      <c r="J157" s="23">
        <v>5.6666673002106721E-4</v>
      </c>
      <c r="K157" s="23">
        <v>2.3782201525547723E-2</v>
      </c>
      <c r="L157" s="23"/>
      <c r="N157" s="20">
        <v>5.6497175141241897E-3</v>
      </c>
      <c r="O157" s="23">
        <v>-2.7322404371585101E-2</v>
      </c>
    </row>
    <row r="158" spans="1:17">
      <c r="A158">
        <f t="shared" si="6"/>
        <v>13</v>
      </c>
      <c r="B158">
        <f t="shared" si="7"/>
        <v>11</v>
      </c>
      <c r="C158" s="4">
        <f t="shared" si="8"/>
        <v>1938</v>
      </c>
      <c r="D158" s="20">
        <v>1.2453194104424614E-2</v>
      </c>
      <c r="E158" s="20">
        <v>-1.1873839455462793E-3</v>
      </c>
      <c r="F158" s="20">
        <v>0.10366501416430594</v>
      </c>
      <c r="G158" s="20">
        <v>-5.2287581542657113E-3</v>
      </c>
      <c r="H158" s="20">
        <v>1.3174670633234048E-2</v>
      </c>
      <c r="I158" s="23">
        <v>1.227335621216249E-2</v>
      </c>
      <c r="J158" s="23">
        <v>5.5833309272798051E-4</v>
      </c>
      <c r="K158" s="23">
        <v>3.7234184231979724E-2</v>
      </c>
      <c r="L158" s="23"/>
      <c r="N158" s="20">
        <v>0</v>
      </c>
      <c r="O158" s="23">
        <v>-2.7322404371584952E-2</v>
      </c>
    </row>
    <row r="159" spans="1:17">
      <c r="A159">
        <f t="shared" si="6"/>
        <v>13</v>
      </c>
      <c r="B159">
        <f t="shared" si="7"/>
        <v>12</v>
      </c>
      <c r="C159" s="4">
        <f t="shared" si="8"/>
        <v>1938</v>
      </c>
      <c r="D159" s="20">
        <v>2.0818244192874334E-2</v>
      </c>
      <c r="E159" s="20">
        <v>9.6133535679496958E-6</v>
      </c>
      <c r="F159" s="20">
        <v>-4.3314349883691742E-3</v>
      </c>
      <c r="G159" s="20">
        <v>-5.2562417712883613E-3</v>
      </c>
      <c r="H159" s="20">
        <v>7.7087794432550176E-3</v>
      </c>
      <c r="I159" s="23">
        <v>-3.0252873714160848E-2</v>
      </c>
      <c r="J159" s="23">
        <v>7.7500050723652435E-4</v>
      </c>
      <c r="K159" s="23">
        <v>9.6834712060652507E-3</v>
      </c>
      <c r="L159" s="23"/>
      <c r="N159" s="20">
        <v>-5.6179775280899413E-3</v>
      </c>
      <c r="O159" s="23">
        <v>-2.7472527472527729E-2</v>
      </c>
      <c r="Q159" s="23"/>
    </row>
    <row r="160" spans="1:17">
      <c r="A160">
        <f t="shared" si="6"/>
        <v>14</v>
      </c>
      <c r="B160">
        <f t="shared" si="7"/>
        <v>1</v>
      </c>
      <c r="C160" s="4">
        <f t="shared" si="8"/>
        <v>1939</v>
      </c>
      <c r="D160" s="20">
        <v>-5.7284640085611641E-2</v>
      </c>
      <c r="E160" s="20">
        <v>-1.6714196018915359E-2</v>
      </c>
      <c r="F160" s="20">
        <v>-2.0140175622331533E-2</v>
      </c>
      <c r="G160" s="20">
        <v>-7.9260234352978021E-3</v>
      </c>
      <c r="H160" s="20">
        <v>2.1417862497316443E-4</v>
      </c>
      <c r="I160" s="23">
        <v>7.1837276640510971E-3</v>
      </c>
      <c r="J160" s="23">
        <v>4.4166610424886107E-4</v>
      </c>
      <c r="K160" s="23">
        <v>-6.0006037252516499E-2</v>
      </c>
      <c r="L160" s="23"/>
      <c r="N160" s="20">
        <v>0</v>
      </c>
      <c r="O160" s="23">
        <v>-1.1173184357542158E-2</v>
      </c>
    </row>
    <row r="161" spans="1:17">
      <c r="A161">
        <f t="shared" si="6"/>
        <v>14</v>
      </c>
      <c r="B161">
        <f t="shared" si="7"/>
        <v>2</v>
      </c>
      <c r="C161" s="4">
        <f t="shared" si="8"/>
        <v>1939</v>
      </c>
      <c r="D161" s="20">
        <v>1.9543688526716826E-2</v>
      </c>
      <c r="E161" s="20">
        <v>-3.9171662189118727E-3</v>
      </c>
      <c r="F161" s="20">
        <v>-3.4448737975828189E-2</v>
      </c>
      <c r="G161" s="20">
        <v>7.9893471883454303E-3</v>
      </c>
      <c r="H161" s="20">
        <v>-3.6278275714895841E-3</v>
      </c>
      <c r="I161" s="23">
        <v>1.4288395211416706E-2</v>
      </c>
      <c r="J161" s="23">
        <v>4.2500026417083866E-4</v>
      </c>
      <c r="K161" s="23">
        <v>9.0143316473875693E-3</v>
      </c>
      <c r="L161" s="23"/>
      <c r="N161" s="20">
        <v>-1.1299435028248539E-2</v>
      </c>
      <c r="O161" s="23">
        <v>-1.6853932584269822E-2</v>
      </c>
    </row>
    <row r="162" spans="1:17">
      <c r="A162">
        <f t="shared" si="6"/>
        <v>14</v>
      </c>
      <c r="B162">
        <f t="shared" si="7"/>
        <v>3</v>
      </c>
      <c r="C162" s="4">
        <f t="shared" si="8"/>
        <v>1939</v>
      </c>
      <c r="D162" s="20">
        <v>-4.7398097930462367E-2</v>
      </c>
      <c r="E162" s="20">
        <v>-2.0702080062229511E-2</v>
      </c>
      <c r="F162" s="20">
        <v>7.9615122615803738E-2</v>
      </c>
      <c r="G162" s="20">
        <v>-1.3423174591610243E-3</v>
      </c>
      <c r="H162" s="20">
        <v>2.1344717182503734E-4</v>
      </c>
      <c r="I162" s="23">
        <v>-5.6160265769152312E-2</v>
      </c>
      <c r="J162" s="23">
        <v>5.8333362653652796E-4</v>
      </c>
      <c r="K162" s="23">
        <v>1.1742783241400285E-2</v>
      </c>
      <c r="L162" s="23"/>
      <c r="N162" s="20">
        <v>0</v>
      </c>
      <c r="O162" s="23">
        <v>-5.6818181818183927E-3</v>
      </c>
    </row>
    <row r="163" spans="1:17">
      <c r="A163">
        <f t="shared" si="6"/>
        <v>14</v>
      </c>
      <c r="B163">
        <f t="shared" si="7"/>
        <v>4</v>
      </c>
      <c r="C163" s="4">
        <f t="shared" si="8"/>
        <v>1939</v>
      </c>
      <c r="D163" s="20">
        <v>-6.3916788974549268E-3</v>
      </c>
      <c r="E163" s="20">
        <v>-1.0307418932985125E-2</v>
      </c>
      <c r="F163" s="20">
        <v>-2.184714882877203E-2</v>
      </c>
      <c r="G163" s="20">
        <v>-3.494623653339779E-2</v>
      </c>
      <c r="H163" s="20">
        <v>8.5451826532796529E-4</v>
      </c>
      <c r="I163" s="23">
        <v>2.642589622397367E-2</v>
      </c>
      <c r="J163" s="23">
        <v>1.1333328043284915E-3</v>
      </c>
      <c r="K163" s="23">
        <v>-9.3197778721103308E-4</v>
      </c>
      <c r="L163" s="23"/>
      <c r="N163" s="20">
        <v>0</v>
      </c>
      <c r="O163" s="23">
        <v>-1.6853932584269822E-2</v>
      </c>
    </row>
    <row r="164" spans="1:17">
      <c r="A164">
        <f t="shared" si="6"/>
        <v>14</v>
      </c>
      <c r="B164">
        <f t="shared" si="7"/>
        <v>5</v>
      </c>
      <c r="C164" s="4">
        <f t="shared" si="8"/>
        <v>1939</v>
      </c>
      <c r="D164" s="20">
        <v>2.9328402783325842E-2</v>
      </c>
      <c r="E164" s="20">
        <v>5.2197283217264571E-2</v>
      </c>
      <c r="F164" s="20">
        <v>-3.4429930656345718E-2</v>
      </c>
      <c r="G164" s="20">
        <v>4.7353760460423722E-2</v>
      </c>
      <c r="H164" s="20">
        <v>0</v>
      </c>
      <c r="I164" s="23">
        <v>7.3723262475270191E-3</v>
      </c>
      <c r="J164" s="23">
        <v>5.8333377546756517E-4</v>
      </c>
      <c r="K164" s="23">
        <v>-1.861345422220819E-3</v>
      </c>
      <c r="L164" s="23"/>
      <c r="N164" s="20">
        <v>0</v>
      </c>
      <c r="O164" s="23">
        <v>-1.1299435028248693E-2</v>
      </c>
    </row>
    <row r="165" spans="1:17">
      <c r="A165">
        <f t="shared" si="6"/>
        <v>14</v>
      </c>
      <c r="B165">
        <f t="shared" si="7"/>
        <v>6</v>
      </c>
      <c r="C165" s="4">
        <f t="shared" si="8"/>
        <v>1939</v>
      </c>
      <c r="D165" s="20">
        <v>-1.8488074117878912E-2</v>
      </c>
      <c r="E165" s="20">
        <v>-1.5310112094025687E-2</v>
      </c>
      <c r="F165" s="20">
        <v>8.7599164926931095E-2</v>
      </c>
      <c r="G165" s="20">
        <v>-1.595744718478731E-2</v>
      </c>
      <c r="H165" s="20">
        <v>-2.1358393848800488E-4</v>
      </c>
      <c r="I165" s="23">
        <v>-2.7987349611526834E-2</v>
      </c>
      <c r="J165" s="23">
        <v>6.3333298074039126E-4</v>
      </c>
      <c r="K165" s="23">
        <v>1.0244726664958657E-2</v>
      </c>
      <c r="L165" s="23"/>
      <c r="N165" s="20">
        <v>1.7142857142857147E-2</v>
      </c>
      <c r="O165" s="23">
        <v>-2.1978021978022032E-2</v>
      </c>
    </row>
    <row r="166" spans="1:17">
      <c r="A166">
        <f t="shared" si="6"/>
        <v>14</v>
      </c>
      <c r="B166">
        <f t="shared" si="7"/>
        <v>7</v>
      </c>
      <c r="C166" s="4">
        <f t="shared" si="8"/>
        <v>1939</v>
      </c>
      <c r="D166" s="20">
        <v>3.8090128755364737E-2</v>
      </c>
      <c r="E166" s="20">
        <v>9.8735599701999174E-3</v>
      </c>
      <c r="F166" s="20">
        <v>-3.4398034398034363E-2</v>
      </c>
      <c r="G166" s="20">
        <v>9.4594595791557268E-3</v>
      </c>
      <c r="H166" s="20">
        <v>2.1362956633215959E-4</v>
      </c>
      <c r="I166" s="23">
        <v>-1.9670343497043108E-2</v>
      </c>
      <c r="J166" s="23">
        <v>6.4166706746238123E-4</v>
      </c>
      <c r="K166" s="23">
        <v>-7.3732718894009217E-3</v>
      </c>
      <c r="L166" s="23"/>
      <c r="N166" s="20">
        <v>-5.6179775280899413E-3</v>
      </c>
      <c r="O166" s="23">
        <v>-5.6179775280900965E-3</v>
      </c>
    </row>
    <row r="167" spans="1:17">
      <c r="A167">
        <f t="shared" si="6"/>
        <v>14</v>
      </c>
      <c r="B167">
        <f t="shared" si="7"/>
        <v>8</v>
      </c>
      <c r="C167" s="4">
        <f t="shared" si="8"/>
        <v>1939</v>
      </c>
      <c r="D167" s="20">
        <v>6.0586032485348038E-2</v>
      </c>
      <c r="E167" s="20">
        <v>-4.6306223526468711E-4</v>
      </c>
      <c r="F167" s="20">
        <v>-1.5108142493638777E-3</v>
      </c>
      <c r="G167" s="20">
        <v>-3.8821954244570911E-2</v>
      </c>
      <c r="H167" s="20">
        <v>1.5181088700932419E-2</v>
      </c>
      <c r="I167" s="23">
        <v>-2.6646319483002345E-2</v>
      </c>
      <c r="J167" s="23">
        <v>1.5999997051601089E-3</v>
      </c>
      <c r="K167" s="23">
        <v>8.9226429678447017E-2</v>
      </c>
      <c r="L167" s="23"/>
      <c r="N167" s="20">
        <v>0</v>
      </c>
      <c r="O167" s="23">
        <v>-5.6179775280900965E-3</v>
      </c>
    </row>
    <row r="168" spans="1:17">
      <c r="A168">
        <f t="shared" si="6"/>
        <v>14</v>
      </c>
      <c r="B168">
        <f t="shared" si="7"/>
        <v>9</v>
      </c>
      <c r="C168" s="4">
        <f t="shared" si="8"/>
        <v>1939</v>
      </c>
      <c r="D168" s="20">
        <v>8.2624730255033252E-2</v>
      </c>
      <c r="E168" s="20">
        <v>1.0779348909914267E-2</v>
      </c>
      <c r="F168" s="20">
        <v>-5.1684319503065984E-2</v>
      </c>
      <c r="G168" s="20">
        <v>-8.4986246283867972E-3</v>
      </c>
      <c r="H168" s="20">
        <v>0.15419274092615781</v>
      </c>
      <c r="I168" s="23">
        <v>0.12897673777266172</v>
      </c>
      <c r="J168" s="23">
        <v>2.691666731609759E-3</v>
      </c>
      <c r="K168" s="23">
        <v>-1.1716824071725047E-2</v>
      </c>
      <c r="L168" s="23"/>
      <c r="N168" s="20">
        <v>6.7796610169491386E-2</v>
      </c>
      <c r="O168" s="23">
        <v>6.779661016949122E-2</v>
      </c>
    </row>
    <row r="169" spans="1:17">
      <c r="A169">
        <f t="shared" si="6"/>
        <v>14</v>
      </c>
      <c r="B169">
        <f t="shared" si="7"/>
        <v>10</v>
      </c>
      <c r="C169" s="4">
        <f t="shared" si="8"/>
        <v>1939</v>
      </c>
      <c r="D169" s="20">
        <v>1.1394307269294246E-2</v>
      </c>
      <c r="E169" s="20">
        <v>3.1037182368132261E-2</v>
      </c>
      <c r="F169" s="20">
        <v>5.2065838092038826E-3</v>
      </c>
      <c r="G169" s="20">
        <v>3.4285713885402469E-2</v>
      </c>
      <c r="H169" s="20">
        <v>-3.9890301670406723E-3</v>
      </c>
      <c r="I169" s="23">
        <v>-0.14526972126070334</v>
      </c>
      <c r="J169" s="23">
        <v>1.4750002279648004E-3</v>
      </c>
      <c r="K169" s="23">
        <v>1.8163214646816261E-2</v>
      </c>
      <c r="L169" s="23"/>
      <c r="N169" s="20">
        <v>2.1164021164021076E-2</v>
      </c>
      <c r="O169" s="23">
        <v>8.4269662921348021E-2</v>
      </c>
    </row>
    <row r="170" spans="1:17">
      <c r="A170">
        <f t="shared" si="6"/>
        <v>14</v>
      </c>
      <c r="B170">
        <f t="shared" si="7"/>
        <v>11</v>
      </c>
      <c r="C170" s="4">
        <f t="shared" si="8"/>
        <v>1939</v>
      </c>
      <c r="D170" s="20">
        <v>3.8660498512625249E-2</v>
      </c>
      <c r="E170" s="20">
        <v>4.5261994285380504E-2</v>
      </c>
      <c r="F170" s="20">
        <v>0.11771094402673352</v>
      </c>
      <c r="G170" s="20">
        <v>2.0718232374752565E-2</v>
      </c>
      <c r="H170" s="20">
        <v>2.1910828025477662E-2</v>
      </c>
      <c r="I170" s="23">
        <v>7.4200512424880724E-2</v>
      </c>
      <c r="J170" s="23">
        <v>9.8333315498720392E-4</v>
      </c>
      <c r="K170" s="23">
        <v>9.2216758142106975E-2</v>
      </c>
      <c r="L170" s="23"/>
      <c r="N170" s="20">
        <v>2.5906735751295304E-2</v>
      </c>
      <c r="O170" s="23">
        <v>0.11235955056179742</v>
      </c>
    </row>
    <row r="171" spans="1:17">
      <c r="A171">
        <f t="shared" si="6"/>
        <v>14</v>
      </c>
      <c r="B171">
        <f t="shared" si="7"/>
        <v>12</v>
      </c>
      <c r="C171" s="4">
        <f t="shared" si="8"/>
        <v>1939</v>
      </c>
      <c r="D171" s="20">
        <v>8.3613086177777227E-3</v>
      </c>
      <c r="E171" s="20">
        <v>-4.175461138541327E-3</v>
      </c>
      <c r="F171" s="20">
        <v>-7.1006801704163718E-3</v>
      </c>
      <c r="G171" s="20">
        <v>5.412720144878147E-3</v>
      </c>
      <c r="H171" s="20">
        <v>-1.272264631043148E-3</v>
      </c>
      <c r="I171" s="23">
        <v>5.8544351550885755E-3</v>
      </c>
      <c r="J171" s="23">
        <v>1.0333331438352627E-3</v>
      </c>
      <c r="K171" s="23">
        <v>1.5783141057399672E-2</v>
      </c>
      <c r="L171" s="23"/>
      <c r="N171" s="20">
        <v>5.0505050505051004E-3</v>
      </c>
      <c r="O171" s="23">
        <v>0.12429378531073423</v>
      </c>
      <c r="Q171" s="23"/>
    </row>
    <row r="172" spans="1:17">
      <c r="A172">
        <f t="shared" si="6"/>
        <v>15</v>
      </c>
      <c r="B172">
        <f t="shared" si="7"/>
        <v>1</v>
      </c>
      <c r="C172" s="4">
        <f t="shared" si="8"/>
        <v>1940</v>
      </c>
      <c r="D172" s="20">
        <v>-1.3144206909715562E-2</v>
      </c>
      <c r="E172" s="20">
        <v>4.3921316875174206E-2</v>
      </c>
      <c r="F172" s="20">
        <v>-3.8392050587173323E-3</v>
      </c>
      <c r="G172" s="20">
        <v>5.248990571459311E-2</v>
      </c>
      <c r="H172" s="20">
        <v>-1.5658786218826659E-2</v>
      </c>
      <c r="I172" s="23">
        <v>-1.4312028461073913E-2</v>
      </c>
      <c r="J172" s="23">
        <v>9.0833369758808343E-4</v>
      </c>
      <c r="K172" s="23">
        <v>9.5124774890661713E-3</v>
      </c>
      <c r="L172" s="23"/>
      <c r="N172" s="20">
        <v>5.7803468208091589E-3</v>
      </c>
      <c r="O172" s="23">
        <v>0.13079259331831064</v>
      </c>
    </row>
    <row r="173" spans="1:17">
      <c r="A173">
        <f t="shared" si="6"/>
        <v>15</v>
      </c>
      <c r="B173">
        <f t="shared" si="7"/>
        <v>2</v>
      </c>
      <c r="C173" s="4">
        <f t="shared" si="8"/>
        <v>1940</v>
      </c>
      <c r="D173" s="20">
        <v>3.0323178058610574E-2</v>
      </c>
      <c r="E173" s="20">
        <v>2.7793198827389756E-2</v>
      </c>
      <c r="F173" s="20">
        <v>8.3881206075720628E-3</v>
      </c>
      <c r="G173" s="20">
        <v>1.534526806258607E-2</v>
      </c>
      <c r="H173" s="20">
        <v>-6.9437258671488575E-3</v>
      </c>
      <c r="I173" s="23">
        <v>1.0237660607373418E-2</v>
      </c>
      <c r="J173" s="23">
        <v>8.4999938381610872E-4</v>
      </c>
      <c r="K173" s="23">
        <v>3.5339023425084187E-2</v>
      </c>
      <c r="L173" s="23"/>
      <c r="N173" s="20">
        <v>1.7241379310344699E-2</v>
      </c>
      <c r="O173" s="23">
        <v>0.16343517753922324</v>
      </c>
    </row>
    <row r="174" spans="1:17">
      <c r="A174">
        <f t="shared" si="6"/>
        <v>15</v>
      </c>
      <c r="B174">
        <f t="shared" si="7"/>
        <v>3</v>
      </c>
      <c r="C174" s="4">
        <f t="shared" si="8"/>
        <v>1940</v>
      </c>
      <c r="D174" s="20">
        <v>0.13721421649032162</v>
      </c>
      <c r="E174" s="20">
        <v>0.13691990564931542</v>
      </c>
      <c r="F174" s="20">
        <v>7.5839328537170236E-2</v>
      </c>
      <c r="G174" s="20">
        <v>-1.2787742592509588E-2</v>
      </c>
      <c r="H174" s="20">
        <v>4.6630116705414323E-2</v>
      </c>
      <c r="I174" s="23">
        <v>0.11290973641255228</v>
      </c>
      <c r="J174" s="23">
        <v>8.4999990242148188E-4</v>
      </c>
      <c r="K174" s="23">
        <v>0.15918391277711832</v>
      </c>
      <c r="L174" s="23"/>
      <c r="N174" s="20">
        <v>1.1299435028248551E-2</v>
      </c>
      <c r="O174" s="23">
        <v>0.17658133773740653</v>
      </c>
    </row>
    <row r="175" spans="1:17">
      <c r="A175">
        <f t="shared" si="6"/>
        <v>15</v>
      </c>
      <c r="B175">
        <f t="shared" si="7"/>
        <v>4</v>
      </c>
      <c r="C175" s="4">
        <f t="shared" si="8"/>
        <v>1940</v>
      </c>
      <c r="D175" s="20">
        <v>2.9919902357943701E-4</v>
      </c>
      <c r="E175" s="20">
        <v>3.4613380248925087E-4</v>
      </c>
      <c r="F175" s="20">
        <v>-1.657843410420733E-2</v>
      </c>
      <c r="G175" s="20">
        <v>1.2953367511364666E-2</v>
      </c>
      <c r="H175" s="20">
        <v>6.6080544526375559E-2</v>
      </c>
      <c r="I175" s="23">
        <v>-5.346796840197076E-2</v>
      </c>
      <c r="J175" s="23">
        <v>8.5833348509145862E-4</v>
      </c>
      <c r="K175" s="23">
        <v>4.3751595340653311E-4</v>
      </c>
      <c r="L175" s="23"/>
      <c r="N175" s="20">
        <v>-5.586592178770864E-3</v>
      </c>
      <c r="O175" s="23">
        <v>0.17000825763831495</v>
      </c>
    </row>
    <row r="176" spans="1:17">
      <c r="A176">
        <f t="shared" si="6"/>
        <v>15</v>
      </c>
      <c r="B176">
        <f t="shared" si="7"/>
        <v>5</v>
      </c>
      <c r="C176" s="4">
        <f t="shared" si="8"/>
        <v>1940</v>
      </c>
      <c r="D176" s="20">
        <v>-3.3890828803285117E-2</v>
      </c>
      <c r="E176" s="20">
        <v>5.9473168368006445E-2</v>
      </c>
      <c r="F176" s="20">
        <v>-1.6149596260093449E-2</v>
      </c>
      <c r="G176" s="20">
        <v>-1.0230179214672064E-2</v>
      </c>
      <c r="H176" s="20">
        <v>7.8542286272288889E-2</v>
      </c>
      <c r="I176" s="23">
        <v>-4.3444534977047228E-2</v>
      </c>
      <c r="J176" s="23">
        <v>8.5000047768002385E-4</v>
      </c>
      <c r="K176" s="23">
        <v>6.0627902047539976E-2</v>
      </c>
      <c r="L176" s="23"/>
      <c r="N176" s="20">
        <v>1.1235955056179739E-2</v>
      </c>
      <c r="O176" s="23">
        <v>0.18315441783649822</v>
      </c>
    </row>
    <row r="177" spans="1:17">
      <c r="A177">
        <f t="shared" si="6"/>
        <v>15</v>
      </c>
      <c r="B177">
        <f t="shared" si="7"/>
        <v>6</v>
      </c>
      <c r="C177" s="4">
        <f t="shared" si="8"/>
        <v>1940</v>
      </c>
      <c r="D177" s="20">
        <v>-0.15355041667296843</v>
      </c>
      <c r="E177" s="20">
        <v>-0.13847150958122367</v>
      </c>
      <c r="F177" s="20">
        <v>-0.14017278617710591</v>
      </c>
      <c r="G177" s="20">
        <v>-1.5503875660335509E-2</v>
      </c>
      <c r="H177" s="20">
        <v>-8.5760583284634428E-2</v>
      </c>
      <c r="I177" s="23">
        <v>-0.16075006559146798</v>
      </c>
      <c r="J177" s="23">
        <v>8.4999991761199631E-4</v>
      </c>
      <c r="K177" s="23">
        <v>-0.16545076545076545</v>
      </c>
      <c r="L177" s="23"/>
      <c r="N177" s="20">
        <v>5.5555555555554708E-3</v>
      </c>
      <c r="O177" s="23">
        <v>0.16967591089173154</v>
      </c>
    </row>
    <row r="178" spans="1:17">
      <c r="A178">
        <f t="shared" si="6"/>
        <v>15</v>
      </c>
      <c r="B178">
        <f t="shared" si="7"/>
        <v>7</v>
      </c>
      <c r="C178" s="4">
        <f t="shared" si="8"/>
        <v>1940</v>
      </c>
      <c r="D178" s="20">
        <v>3.0213716465173183E-2</v>
      </c>
      <c r="E178" s="20">
        <v>-2.5044100697108017E-3</v>
      </c>
      <c r="F178" s="20">
        <v>-0.20874152223059531</v>
      </c>
      <c r="G178" s="20">
        <v>1.837270314114936E-2</v>
      </c>
      <c r="H178" s="20">
        <v>-6.0210630558570927E-2</v>
      </c>
      <c r="I178" s="23">
        <v>7.5884189536653227E-2</v>
      </c>
      <c r="J178" s="23">
        <v>8.4999951342167284E-4</v>
      </c>
      <c r="K178" s="23">
        <v>1.0184313103808417E-2</v>
      </c>
      <c r="L178" s="23"/>
      <c r="N178" s="20">
        <v>3.3149171270718258E-2</v>
      </c>
      <c r="O178" s="23">
        <v>0.2152770974168049</v>
      </c>
    </row>
    <row r="179" spans="1:17">
      <c r="A179">
        <f t="shared" si="6"/>
        <v>15</v>
      </c>
      <c r="B179">
        <f t="shared" si="7"/>
        <v>8</v>
      </c>
      <c r="C179" s="4">
        <f t="shared" si="8"/>
        <v>1940</v>
      </c>
      <c r="D179" s="20">
        <v>-2.0433085928533105E-2</v>
      </c>
      <c r="E179" s="20">
        <v>-4.8741772727625643E-2</v>
      </c>
      <c r="F179" s="20">
        <v>0.10486772486772496</v>
      </c>
      <c r="G179" s="20">
        <v>1.1597938357444049E-2</v>
      </c>
      <c r="H179" s="20">
        <v>-4.7917625930294701E-2</v>
      </c>
      <c r="I179" s="23">
        <v>-1.3585472597818289E-2</v>
      </c>
      <c r="J179" s="23">
        <v>8.5000003094378731E-4</v>
      </c>
      <c r="K179" s="23">
        <v>-2.0912159238424908E-2</v>
      </c>
      <c r="L179" s="23"/>
      <c r="N179" s="20">
        <v>-1.0695187165775367E-2</v>
      </c>
      <c r="O179" s="23">
        <v>0.20227948140165194</v>
      </c>
    </row>
    <row r="180" spans="1:17">
      <c r="A180">
        <f t="shared" si="6"/>
        <v>15</v>
      </c>
      <c r="B180">
        <f t="shared" si="7"/>
        <v>9</v>
      </c>
      <c r="C180" s="4">
        <f t="shared" si="8"/>
        <v>1940</v>
      </c>
      <c r="D180" s="20">
        <v>3.337426456573836E-2</v>
      </c>
      <c r="E180" s="20">
        <v>1.411636368346951E-2</v>
      </c>
      <c r="F180" s="20">
        <v>5.3155827985825001E-2</v>
      </c>
      <c r="G180" s="20">
        <v>1.034924365770018E-2</v>
      </c>
      <c r="H180" s="20">
        <v>-9.2952571761725604E-3</v>
      </c>
      <c r="I180" s="23">
        <v>1.629426356630213E-2</v>
      </c>
      <c r="J180" s="23">
        <v>8.4999993406579806E-4</v>
      </c>
      <c r="K180" s="23">
        <v>5.1775953386085108E-2</v>
      </c>
      <c r="L180" s="23"/>
      <c r="N180" s="20">
        <v>1.0810810810810777E-2</v>
      </c>
      <c r="O180" s="23">
        <v>0.13811664678716665</v>
      </c>
    </row>
    <row r="181" spans="1:17">
      <c r="A181">
        <f t="shared" si="6"/>
        <v>15</v>
      </c>
      <c r="B181">
        <f t="shared" si="7"/>
        <v>10</v>
      </c>
      <c r="C181" s="4">
        <f t="shared" si="8"/>
        <v>1940</v>
      </c>
      <c r="D181" s="20">
        <v>2.8716440944043835E-2</v>
      </c>
      <c r="E181" s="20">
        <v>3.9423612490565993E-3</v>
      </c>
      <c r="F181" s="20">
        <v>3.9650782102582834E-2</v>
      </c>
      <c r="G181" s="20">
        <v>5.121639294999758E-3</v>
      </c>
      <c r="H181" s="20">
        <v>7.5490343353465557E-3</v>
      </c>
      <c r="I181" s="23">
        <v>2.195694555576699E-2</v>
      </c>
      <c r="J181" s="23">
        <v>8.4999998993259796E-4</v>
      </c>
      <c r="K181" s="23">
        <v>2.0670916360681694E-2</v>
      </c>
      <c r="L181" s="23"/>
      <c r="N181" s="20">
        <v>1.0695187165775367E-2</v>
      </c>
      <c r="O181" s="23">
        <v>0.12644883045314295</v>
      </c>
    </row>
    <row r="182" spans="1:17">
      <c r="A182">
        <f t="shared" si="6"/>
        <v>15</v>
      </c>
      <c r="B182">
        <f t="shared" si="7"/>
        <v>11</v>
      </c>
      <c r="C182" s="4">
        <f t="shared" si="8"/>
        <v>1940</v>
      </c>
      <c r="D182" s="20">
        <v>4.6174945139696817E-3</v>
      </c>
      <c r="E182" s="20">
        <v>1.7676340443610543E-2</v>
      </c>
      <c r="F182" s="20">
        <v>6.8754373687893638E-2</v>
      </c>
      <c r="G182" s="20">
        <v>6.3694262003235469E-3</v>
      </c>
      <c r="H182" s="20">
        <v>-7.9843007138650553E-3</v>
      </c>
      <c r="I182" s="23">
        <v>1.6907553563156895E-2</v>
      </c>
      <c r="J182" s="23">
        <v>8.5000019750489835E-4</v>
      </c>
      <c r="K182" s="23">
        <v>2.7161132780336786E-2</v>
      </c>
      <c r="L182" s="23"/>
      <c r="N182" s="20">
        <v>1.5873015873015886E-2</v>
      </c>
      <c r="O182" s="23">
        <v>0.11543177439131171</v>
      </c>
    </row>
    <row r="183" spans="1:17">
      <c r="A183">
        <f t="shared" si="6"/>
        <v>15</v>
      </c>
      <c r="B183">
        <f t="shared" si="7"/>
        <v>12</v>
      </c>
      <c r="C183" s="4">
        <f t="shared" si="8"/>
        <v>1940</v>
      </c>
      <c r="D183" s="20">
        <v>-7.2498791686804644E-3</v>
      </c>
      <c r="E183" s="20">
        <v>1.7993005010517732E-2</v>
      </c>
      <c r="F183" s="20">
        <v>1.3586511704043172E-2</v>
      </c>
      <c r="G183" s="20">
        <v>7.5949369730339278E-3</v>
      </c>
      <c r="H183" s="20">
        <v>7.5489105364555508E-3</v>
      </c>
      <c r="I183" s="23">
        <v>1.1963333160702312E-2</v>
      </c>
      <c r="J183" s="23">
        <v>8.4166684231738688E-4</v>
      </c>
      <c r="K183" s="23">
        <v>-9.8373060915626746E-3</v>
      </c>
      <c r="L183" s="23"/>
      <c r="N183" s="20">
        <v>1.5625000000000014E-2</v>
      </c>
      <c r="O183" s="23">
        <v>0.12716763005780318</v>
      </c>
      <c r="Q183" s="23"/>
    </row>
    <row r="184" spans="1:17">
      <c r="A184">
        <f t="shared" si="6"/>
        <v>16</v>
      </c>
      <c r="B184">
        <f t="shared" si="7"/>
        <v>1</v>
      </c>
      <c r="C184" s="4">
        <f t="shared" si="8"/>
        <v>1941</v>
      </c>
      <c r="D184" s="20">
        <v>-4.5526239476036904E-3</v>
      </c>
      <c r="E184" s="20">
        <v>-8.7905417912852049E-4</v>
      </c>
      <c r="F184" s="20">
        <v>3.1572997416020779E-2</v>
      </c>
      <c r="G184" s="20">
        <v>0</v>
      </c>
      <c r="H184" s="20">
        <v>2.4789291026293327E-4</v>
      </c>
      <c r="I184" s="23">
        <v>1.1656311467216943E-3</v>
      </c>
      <c r="J184" s="23">
        <v>8.4166692709894354E-4</v>
      </c>
      <c r="K184" s="23">
        <v>1.7633817255586343E-2</v>
      </c>
      <c r="L184" s="23"/>
      <c r="N184" s="20">
        <v>5.1282051282050501E-3</v>
      </c>
      <c r="O184" s="23">
        <v>0.12643678160919511</v>
      </c>
    </row>
    <row r="185" spans="1:17">
      <c r="A185">
        <f t="shared" si="6"/>
        <v>16</v>
      </c>
      <c r="B185">
        <f t="shared" si="7"/>
        <v>2</v>
      </c>
      <c r="C185" s="4">
        <f t="shared" si="8"/>
        <v>1941</v>
      </c>
      <c r="D185" s="20">
        <v>-8.8105726872245421E-3</v>
      </c>
      <c r="E185" s="20">
        <v>1.1144297457810155E-2</v>
      </c>
      <c r="F185" s="20">
        <v>-2.8336594911937383E-2</v>
      </c>
      <c r="G185" s="20">
        <v>0</v>
      </c>
      <c r="H185" s="20">
        <v>9.9255583126541609E-4</v>
      </c>
      <c r="I185" s="23">
        <v>3.928991661124473E-2</v>
      </c>
      <c r="J185" s="23">
        <v>8.4999985304714208E-4</v>
      </c>
      <c r="K185" s="23">
        <v>-4.8853814355505178E-3</v>
      </c>
      <c r="L185" s="23"/>
      <c r="N185" s="20">
        <v>5.1020408163265762E-3</v>
      </c>
      <c r="O185" s="23">
        <v>0.11299435028248579</v>
      </c>
    </row>
    <row r="186" spans="1:17">
      <c r="A186">
        <f t="shared" si="6"/>
        <v>16</v>
      </c>
      <c r="B186">
        <f t="shared" si="7"/>
        <v>3</v>
      </c>
      <c r="C186" s="4">
        <f t="shared" si="8"/>
        <v>1941</v>
      </c>
      <c r="D186" s="20">
        <v>5.8698327359617636E-2</v>
      </c>
      <c r="E186" s="20">
        <v>1.6375563254718332E-2</v>
      </c>
      <c r="F186" s="20">
        <v>-4.8336421493595464E-3</v>
      </c>
      <c r="G186" s="20">
        <v>2.0408165634291375E-2</v>
      </c>
      <c r="H186" s="20">
        <v>6.7467506326201396E-3</v>
      </c>
      <c r="I186" s="23">
        <v>-8.278881805118954E-4</v>
      </c>
      <c r="J186" s="23">
        <v>8.4166668962604434E-4</v>
      </c>
      <c r="K186" s="23">
        <v>9.7496741302017256E-2</v>
      </c>
      <c r="L186" s="23"/>
      <c r="N186" s="20">
        <v>0</v>
      </c>
      <c r="O186" s="23">
        <v>0.10055865921787704</v>
      </c>
    </row>
    <row r="187" spans="1:17">
      <c r="A187">
        <f t="shared" si="6"/>
        <v>16</v>
      </c>
      <c r="B187">
        <f t="shared" si="7"/>
        <v>4</v>
      </c>
      <c r="C187" s="4">
        <f t="shared" si="8"/>
        <v>1941</v>
      </c>
      <c r="D187" s="20">
        <v>3.2562923858280385E-2</v>
      </c>
      <c r="E187" s="20">
        <v>2.6265191723543625E-3</v>
      </c>
      <c r="F187" s="20">
        <v>-4.9380717234679787E-3</v>
      </c>
      <c r="G187" s="20">
        <v>-1.2499999609651535E-2</v>
      </c>
      <c r="H187" s="20">
        <v>-5.4676258992805695E-3</v>
      </c>
      <c r="I187" s="23">
        <v>1.4913103013161353E-2</v>
      </c>
      <c r="J187" s="23">
        <v>8.4166650777472562E-4</v>
      </c>
      <c r="K187" s="23">
        <v>9.0723647743504665E-2</v>
      </c>
      <c r="L187" s="23"/>
      <c r="N187" s="20">
        <v>5.076142131979741E-3</v>
      </c>
      <c r="O187" s="23">
        <v>0.11235955056179765</v>
      </c>
    </row>
    <row r="188" spans="1:17">
      <c r="A188">
        <f t="shared" si="6"/>
        <v>16</v>
      </c>
      <c r="B188">
        <f t="shared" si="7"/>
        <v>5</v>
      </c>
      <c r="C188" s="4">
        <f t="shared" si="8"/>
        <v>1941</v>
      </c>
      <c r="D188" s="20">
        <v>1.5957812081903704E-2</v>
      </c>
      <c r="E188" s="20">
        <v>2.2181398034698337E-3</v>
      </c>
      <c r="F188" s="20">
        <v>2.8229742922225798E-2</v>
      </c>
      <c r="G188" s="20">
        <v>6.3291134415541794E-3</v>
      </c>
      <c r="H188" s="20">
        <v>-1.4884644008928897E-3</v>
      </c>
      <c r="I188" s="23">
        <v>3.1897149449851364E-2</v>
      </c>
      <c r="J188" s="23">
        <v>8.3333358258232061E-4</v>
      </c>
      <c r="K188" s="23">
        <v>2.5607103668178102E-2</v>
      </c>
      <c r="L188" s="23"/>
      <c r="N188" s="20">
        <v>1.010101010101019E-2</v>
      </c>
      <c r="O188" s="23">
        <v>0.11111111111111116</v>
      </c>
    </row>
    <row r="189" spans="1:17">
      <c r="A189">
        <f t="shared" si="6"/>
        <v>16</v>
      </c>
      <c r="B189">
        <f t="shared" si="7"/>
        <v>6</v>
      </c>
      <c r="C189" s="4">
        <f t="shared" si="8"/>
        <v>1941</v>
      </c>
      <c r="D189" s="20">
        <v>3.1540720607008202E-2</v>
      </c>
      <c r="E189" s="20">
        <v>1.3647884306121247E-2</v>
      </c>
      <c r="F189" s="20">
        <v>3.3626078012500976E-2</v>
      </c>
      <c r="G189" s="20">
        <v>1.0062893105053927E-2</v>
      </c>
      <c r="H189" s="20">
        <v>-2.4801587301608198E-4</v>
      </c>
      <c r="I189" s="23">
        <v>3.7204210027951566E-2</v>
      </c>
      <c r="J189" s="23">
        <v>8.333332300412828E-4</v>
      </c>
      <c r="K189" s="23">
        <v>2.2559187743721426E-2</v>
      </c>
      <c r="L189" s="23"/>
      <c r="N189" s="20">
        <v>0</v>
      </c>
      <c r="O189" s="23">
        <v>0.10497237569060787</v>
      </c>
    </row>
    <row r="190" spans="1:17">
      <c r="A190">
        <f t="shared" si="6"/>
        <v>16</v>
      </c>
      <c r="B190">
        <f t="shared" si="7"/>
        <v>7</v>
      </c>
      <c r="C190" s="4">
        <f t="shared" si="8"/>
        <v>1941</v>
      </c>
      <c r="D190" s="20">
        <v>3.4942753368898155E-2</v>
      </c>
      <c r="E190" s="20">
        <v>-1.6081101086130006E-3</v>
      </c>
      <c r="F190" s="20">
        <v>9.0018371096142011E-2</v>
      </c>
      <c r="G190" s="20">
        <v>1.2453303625303835E-3</v>
      </c>
      <c r="H190" s="20">
        <v>-7.2463768115942169E-3</v>
      </c>
      <c r="I190" s="23">
        <v>2.7444147206610509E-2</v>
      </c>
      <c r="J190" s="23">
        <v>8.3333306043888199E-4</v>
      </c>
      <c r="K190" s="23">
        <v>2.6970792042999632E-2</v>
      </c>
      <c r="L190" s="23"/>
      <c r="N190" s="20">
        <v>-5.0000000000000443E-3</v>
      </c>
      <c r="O190" s="23">
        <v>6.4171122994652469E-2</v>
      </c>
    </row>
    <row r="191" spans="1:17">
      <c r="A191">
        <f t="shared" si="6"/>
        <v>16</v>
      </c>
      <c r="B191">
        <f t="shared" si="7"/>
        <v>8</v>
      </c>
      <c r="C191" s="4">
        <f t="shared" si="8"/>
        <v>1941</v>
      </c>
      <c r="D191" s="20">
        <v>3.8733860891295324E-2</v>
      </c>
      <c r="E191" s="20">
        <v>-2.8529759417780512E-3</v>
      </c>
      <c r="F191" s="20">
        <v>4.4733146067415797E-2</v>
      </c>
      <c r="G191" s="20">
        <v>1.2437808888678958E-3</v>
      </c>
      <c r="H191" s="20">
        <v>7.2992700729927144E-3</v>
      </c>
      <c r="I191" s="23">
        <v>3.6682263617904096E-2</v>
      </c>
      <c r="J191" s="23">
        <v>8.3333383185254671E-4</v>
      </c>
      <c r="K191" s="23">
        <v>6.1511423550087811E-2</v>
      </c>
      <c r="L191" s="23"/>
      <c r="N191" s="20">
        <v>0</v>
      </c>
      <c r="O191" s="23">
        <v>7.5675675675675694E-2</v>
      </c>
    </row>
    <row r="192" spans="1:17">
      <c r="A192">
        <f t="shared" si="6"/>
        <v>16</v>
      </c>
      <c r="B192">
        <f t="shared" si="7"/>
        <v>9</v>
      </c>
      <c r="C192" s="4">
        <f t="shared" si="8"/>
        <v>1941</v>
      </c>
      <c r="D192" s="20">
        <v>1.4041441394831435E-2</v>
      </c>
      <c r="E192" s="20">
        <v>7.3025523378481699E-3</v>
      </c>
      <c r="F192" s="20">
        <v>2.7223230490018135E-2</v>
      </c>
      <c r="G192" s="20">
        <v>1.0088308466353002E-2</v>
      </c>
      <c r="H192" s="20">
        <v>-2.479543763946644E-4</v>
      </c>
      <c r="I192" s="23">
        <v>6.920649419327388E-3</v>
      </c>
      <c r="J192" s="23">
        <v>8.4166652186252902E-4</v>
      </c>
      <c r="K192" s="23">
        <v>1.8070390942106301E-2</v>
      </c>
      <c r="L192" s="23"/>
      <c r="N192" s="20">
        <v>0</v>
      </c>
      <c r="O192" s="23">
        <v>6.4171122994652469E-2</v>
      </c>
    </row>
    <row r="193" spans="1:17">
      <c r="A193">
        <f t="shared" si="6"/>
        <v>16</v>
      </c>
      <c r="B193">
        <f t="shared" si="7"/>
        <v>10</v>
      </c>
      <c r="C193" s="4">
        <f t="shared" si="8"/>
        <v>1941</v>
      </c>
      <c r="D193" s="20">
        <v>-3.7967030444032969E-2</v>
      </c>
      <c r="E193" s="20">
        <v>6.4012449437124141E-3</v>
      </c>
      <c r="F193" s="20">
        <v>9.1611045674654351E-4</v>
      </c>
      <c r="G193" s="20">
        <v>6.2421970684976014E-3</v>
      </c>
      <c r="H193" s="20">
        <v>0</v>
      </c>
      <c r="I193" s="23">
        <v>1.9049284248076309E-2</v>
      </c>
      <c r="J193" s="23">
        <v>8.3333276238474019E-4</v>
      </c>
      <c r="K193" s="23">
        <v>-2.9133344000083879E-2</v>
      </c>
      <c r="L193" s="23"/>
      <c r="N193" s="20">
        <v>0</v>
      </c>
      <c r="O193" s="23">
        <v>5.2910052910052997E-2</v>
      </c>
    </row>
    <row r="194" spans="1:17">
      <c r="A194">
        <f t="shared" si="6"/>
        <v>16</v>
      </c>
      <c r="B194">
        <f t="shared" si="7"/>
        <v>11</v>
      </c>
      <c r="C194" s="4">
        <f t="shared" si="8"/>
        <v>1941</v>
      </c>
      <c r="D194" s="20">
        <v>2.46609124537619E-3</v>
      </c>
      <c r="E194" s="20">
        <v>1.0022855476083926E-3</v>
      </c>
      <c r="F194" s="20">
        <v>6.4592050209205013E-2</v>
      </c>
      <c r="G194" s="20">
        <v>-6.2034737627614245E-4</v>
      </c>
      <c r="H194" s="20">
        <v>-2.4789291026268184E-4</v>
      </c>
      <c r="I194" s="23">
        <v>-2.4483359614905765E-2</v>
      </c>
      <c r="J194" s="23">
        <v>8.333340666185551E-4</v>
      </c>
      <c r="K194" s="23">
        <v>2.0938023450586259E-2</v>
      </c>
      <c r="L194" s="23"/>
      <c r="N194" s="20">
        <v>5.0251256281407478E-3</v>
      </c>
      <c r="O194" s="23">
        <v>4.1666666666666789E-2</v>
      </c>
    </row>
    <row r="195" spans="1:17">
      <c r="A195">
        <f t="shared" si="6"/>
        <v>16</v>
      </c>
      <c r="B195">
        <f t="shared" si="7"/>
        <v>12</v>
      </c>
      <c r="C195" s="4">
        <f t="shared" si="8"/>
        <v>1941</v>
      </c>
      <c r="D195" s="20">
        <v>0</v>
      </c>
      <c r="E195" s="20">
        <v>1.0385636625745117E-2</v>
      </c>
      <c r="F195" s="20">
        <v>-1.2159174649963179E-2</v>
      </c>
      <c r="G195" s="20">
        <v>1.8621973380612555E-3</v>
      </c>
      <c r="H195" s="20">
        <v>2.8730492250776469E-2</v>
      </c>
      <c r="I195" s="23">
        <v>-1.6802790539390891E-2</v>
      </c>
      <c r="J195" s="23">
        <v>8.4166609483990614E-4</v>
      </c>
      <c r="K195" s="23">
        <v>1.4219305441618932E-2</v>
      </c>
      <c r="L195" s="23"/>
      <c r="N195" s="20">
        <v>5.0000000000000443E-3</v>
      </c>
      <c r="O195" s="23">
        <v>3.076923076923092E-2</v>
      </c>
      <c r="Q195" s="23"/>
    </row>
    <row r="196" spans="1:17">
      <c r="A196">
        <f t="shared" si="6"/>
        <v>17</v>
      </c>
      <c r="B196">
        <f t="shared" si="7"/>
        <v>1</v>
      </c>
      <c r="C196" s="4">
        <f t="shared" si="8"/>
        <v>1942</v>
      </c>
      <c r="D196" s="20">
        <v>2.7880278802788011E-2</v>
      </c>
      <c r="E196" s="20">
        <v>7.0163396951754059E-3</v>
      </c>
      <c r="F196" s="20">
        <v>2.5612333706328424E-2</v>
      </c>
      <c r="G196" s="20">
        <v>2.4783146730944505E-3</v>
      </c>
      <c r="H196" s="20">
        <v>-7.042253521126641E-3</v>
      </c>
      <c r="I196" s="23">
        <v>2.8122701509971813E-3</v>
      </c>
      <c r="J196" s="23">
        <v>8.4166665928943655E-4</v>
      </c>
      <c r="K196" s="23">
        <v>3.6397950930169808E-2</v>
      </c>
      <c r="L196" s="23"/>
      <c r="N196" s="20">
        <v>-4.975124378109496E-3</v>
      </c>
      <c r="O196" s="23">
        <v>2.0408163265306305E-2</v>
      </c>
    </row>
    <row r="197" spans="1:17">
      <c r="A197">
        <f t="shared" si="6"/>
        <v>17</v>
      </c>
      <c r="B197">
        <f t="shared" si="7"/>
        <v>2</v>
      </c>
      <c r="C197" s="4">
        <f t="shared" si="8"/>
        <v>1942</v>
      </c>
      <c r="D197" s="20">
        <v>2.3932987634622703E-3</v>
      </c>
      <c r="E197" s="20">
        <v>-1.2365110727737723E-3</v>
      </c>
      <c r="F197" s="20">
        <v>-3.9398714995757034E-2</v>
      </c>
      <c r="G197" s="20">
        <v>-1.2360939068803978E-3</v>
      </c>
      <c r="H197" s="20">
        <v>0</v>
      </c>
      <c r="I197" s="23">
        <v>5.2204676848736321E-3</v>
      </c>
      <c r="J197" s="23">
        <v>8.5000054337013389E-4</v>
      </c>
      <c r="K197" s="23">
        <v>1.4568158168574437E-2</v>
      </c>
      <c r="L197" s="23"/>
      <c r="N197" s="20">
        <v>0</v>
      </c>
      <c r="O197" s="23">
        <v>1.5228426395939222E-2</v>
      </c>
    </row>
    <row r="198" spans="1:17">
      <c r="A198">
        <f t="shared" ref="A198:A261" si="9">IF(MOD(B197,12)=0,A197+1,A197)</f>
        <v>17</v>
      </c>
      <c r="B198">
        <f t="shared" ref="B198:B261" si="10">IF(B197+1=13,1,B197+1)</f>
        <v>3</v>
      </c>
      <c r="C198" s="4">
        <f t="shared" ref="C198:C261" si="11">IF(MOD(B197,12)=0,C197+1,C197)</f>
        <v>1942</v>
      </c>
      <c r="D198" s="20">
        <v>-5.1730998806207434E-3</v>
      </c>
      <c r="E198" s="20">
        <v>4.4552130939350997E-3</v>
      </c>
      <c r="F198" s="20">
        <v>-4.1645633518424654E-3</v>
      </c>
      <c r="G198" s="20">
        <v>5.0251632466731255E-3</v>
      </c>
      <c r="H198" s="20">
        <v>-7.0921985815603659E-3</v>
      </c>
      <c r="I198" s="23">
        <v>-7.5968925704965771E-3</v>
      </c>
      <c r="J198" s="23">
        <v>8.4166653850869079E-4</v>
      </c>
      <c r="K198" s="23">
        <v>1.8461538461538373E-2</v>
      </c>
      <c r="L198" s="23"/>
      <c r="N198" s="20">
        <v>0</v>
      </c>
      <c r="O198" s="23">
        <v>1.5228426395939222E-2</v>
      </c>
    </row>
    <row r="199" spans="1:17">
      <c r="A199">
        <f t="shared" si="9"/>
        <v>17</v>
      </c>
      <c r="B199">
        <f t="shared" si="10"/>
        <v>4</v>
      </c>
      <c r="C199" s="4">
        <f t="shared" si="11"/>
        <v>1942</v>
      </c>
      <c r="D199" s="20">
        <v>4.7999999999999293E-3</v>
      </c>
      <c r="E199" s="20">
        <v>-1.1320700728914463E-4</v>
      </c>
      <c r="F199" s="20">
        <v>1.4510201495374426E-2</v>
      </c>
      <c r="G199" s="20">
        <v>3.7500000622345819E-3</v>
      </c>
      <c r="H199" s="20">
        <v>7.1428571428572259E-3</v>
      </c>
      <c r="I199" s="23">
        <v>2.1062191851915962E-2</v>
      </c>
      <c r="J199" s="23">
        <v>8.4166681887278157E-4</v>
      </c>
      <c r="K199" s="23">
        <v>1.9385699899295113E-2</v>
      </c>
      <c r="L199" s="23"/>
      <c r="N199" s="20">
        <v>-5.0000000000000443E-3</v>
      </c>
      <c r="O199" s="23">
        <v>5.0505050505050952E-3</v>
      </c>
    </row>
    <row r="200" spans="1:17">
      <c r="A200">
        <f t="shared" si="9"/>
        <v>17</v>
      </c>
      <c r="B200">
        <f t="shared" si="10"/>
        <v>5</v>
      </c>
      <c r="C200" s="4">
        <f t="shared" si="11"/>
        <v>1942</v>
      </c>
      <c r="D200" s="20">
        <v>2.3487261146496852E-2</v>
      </c>
      <c r="E200" s="20">
        <v>3.8823335728890712E-3</v>
      </c>
      <c r="F200" s="20">
        <v>2.1110486540503438E-2</v>
      </c>
      <c r="G200" s="20">
        <v>9.9626399049155268E-3</v>
      </c>
      <c r="H200" s="20">
        <v>7.092198581560163E-3</v>
      </c>
      <c r="I200" s="23">
        <v>2.51175399212165E-2</v>
      </c>
      <c r="J200" s="23">
        <v>8.3333332077578702E-4</v>
      </c>
      <c r="K200" s="23">
        <v>8.8910842183255595E-3</v>
      </c>
      <c r="L200" s="23"/>
      <c r="N200" s="20">
        <v>5.0251256281407478E-3</v>
      </c>
      <c r="O200" s="23">
        <v>0</v>
      </c>
    </row>
    <row r="201" spans="1:17">
      <c r="A201">
        <f t="shared" si="9"/>
        <v>17</v>
      </c>
      <c r="B201">
        <f t="shared" si="10"/>
        <v>6</v>
      </c>
      <c r="C201" s="4">
        <f t="shared" si="11"/>
        <v>1942</v>
      </c>
      <c r="D201" s="20">
        <v>2.3337222870478073E-3</v>
      </c>
      <c r="E201" s="20">
        <v>3.6562571369189931E-3</v>
      </c>
      <c r="F201" s="20">
        <v>4.220441617224238E-3</v>
      </c>
      <c r="G201" s="20">
        <v>-6.1652273268486546E-4</v>
      </c>
      <c r="H201" s="20">
        <v>1.4084507042253686E-2</v>
      </c>
      <c r="I201" s="23">
        <v>-2.6030906536649262E-3</v>
      </c>
      <c r="J201" s="23">
        <v>8.3333280635587085E-4</v>
      </c>
      <c r="K201" s="23">
        <v>-1.0526315789473734E-2</v>
      </c>
      <c r="L201" s="23"/>
      <c r="N201" s="20">
        <v>-5.0000000000000443E-3</v>
      </c>
      <c r="O201" s="23">
        <v>-5.0000000000000443E-3</v>
      </c>
    </row>
    <row r="202" spans="1:17">
      <c r="A202">
        <f t="shared" si="9"/>
        <v>17</v>
      </c>
      <c r="B202">
        <f t="shared" si="10"/>
        <v>7</v>
      </c>
      <c r="C202" s="4">
        <f t="shared" si="11"/>
        <v>1942</v>
      </c>
      <c r="D202" s="20">
        <v>1.668606907256508E-2</v>
      </c>
      <c r="E202" s="20">
        <v>2.8900264158802482E-3</v>
      </c>
      <c r="F202" s="20">
        <v>3.2464368376172573E-2</v>
      </c>
      <c r="G202" s="20">
        <v>1.8507092023491989E-3</v>
      </c>
      <c r="H202" s="20">
        <v>0</v>
      </c>
      <c r="I202" s="23">
        <v>7.5396661005012735E-3</v>
      </c>
      <c r="J202" s="23">
        <v>8.3333321987676243E-4</v>
      </c>
      <c r="K202" s="23">
        <v>1.1133102424542232E-2</v>
      </c>
      <c r="L202" s="23"/>
      <c r="N202" s="20">
        <v>5.0251256281406264E-3</v>
      </c>
      <c r="O202" s="23">
        <v>5.0251256281406264E-3</v>
      </c>
    </row>
    <row r="203" spans="1:17">
      <c r="A203">
        <f t="shared" si="9"/>
        <v>17</v>
      </c>
      <c r="B203">
        <f t="shared" si="10"/>
        <v>8</v>
      </c>
      <c r="C203" s="4">
        <f t="shared" si="11"/>
        <v>1942</v>
      </c>
      <c r="D203" s="20">
        <v>3.7404580152671708E-2</v>
      </c>
      <c r="E203" s="20">
        <v>1.5707202401449914E-3</v>
      </c>
      <c r="F203" s="20">
        <v>2.6783080644209714E-2</v>
      </c>
      <c r="G203" s="20">
        <v>6.1576357496684331E-3</v>
      </c>
      <c r="H203" s="20">
        <v>0</v>
      </c>
      <c r="I203" s="23">
        <v>4.0870030015213159E-2</v>
      </c>
      <c r="J203" s="23">
        <v>8.3333380619733644E-4</v>
      </c>
      <c r="K203" s="23">
        <v>4.8935649620748763E-2</v>
      </c>
      <c r="L203" s="23"/>
      <c r="N203" s="20">
        <v>4.9999999999999238E-3</v>
      </c>
      <c r="O203" s="23">
        <v>1.0050251256281253E-2</v>
      </c>
    </row>
    <row r="204" spans="1:17">
      <c r="A204">
        <f t="shared" si="9"/>
        <v>17</v>
      </c>
      <c r="B204">
        <f t="shared" si="10"/>
        <v>9</v>
      </c>
      <c r="C204" s="4">
        <f t="shared" si="11"/>
        <v>1942</v>
      </c>
      <c r="D204" s="20">
        <v>1.1405445180279626E-2</v>
      </c>
      <c r="E204" s="20">
        <v>1.1407447934099334E-3</v>
      </c>
      <c r="F204" s="20">
        <v>4.0390692329790305E-2</v>
      </c>
      <c r="G204" s="20">
        <v>6.2109250273700845E-4</v>
      </c>
      <c r="H204" s="20">
        <v>-6.9444444444445247E-3</v>
      </c>
      <c r="I204" s="23">
        <v>2.3464349200078914E-2</v>
      </c>
      <c r="J204" s="23">
        <v>8.4166631038647241E-4</v>
      </c>
      <c r="K204" s="23">
        <v>2.3326335432704297E-3</v>
      </c>
      <c r="L204" s="23"/>
      <c r="N204" s="20">
        <v>-4.9751243781094977E-3</v>
      </c>
      <c r="O204" s="23">
        <v>5.025125628140505E-3</v>
      </c>
    </row>
    <row r="205" spans="1:17">
      <c r="A205">
        <f t="shared" si="9"/>
        <v>17</v>
      </c>
      <c r="B205">
        <f t="shared" si="10"/>
        <v>10</v>
      </c>
      <c r="C205" s="4">
        <f t="shared" si="11"/>
        <v>1942</v>
      </c>
      <c r="D205" s="20">
        <v>2.5827573663150204E-2</v>
      </c>
      <c r="E205" s="20">
        <v>3.1119212809207243E-3</v>
      </c>
      <c r="F205" s="20">
        <v>5.4174950298210782E-2</v>
      </c>
      <c r="G205" s="20">
        <v>2.4829296244923693E-3</v>
      </c>
      <c r="H205" s="20">
        <v>1.3986013986013948E-2</v>
      </c>
      <c r="I205" s="23">
        <v>3.8712416534794979E-2</v>
      </c>
      <c r="J205" s="23">
        <v>8.3333380790732612E-4</v>
      </c>
      <c r="K205" s="23">
        <v>9.7742611124038599E-3</v>
      </c>
      <c r="L205" s="23"/>
      <c r="N205" s="20">
        <v>0</v>
      </c>
      <c r="O205" s="23">
        <v>5.025125628140505E-3</v>
      </c>
    </row>
    <row r="206" spans="1:17">
      <c r="A206">
        <f t="shared" si="9"/>
        <v>17</v>
      </c>
      <c r="B206">
        <f t="shared" si="10"/>
        <v>11</v>
      </c>
      <c r="C206" s="4">
        <f t="shared" si="11"/>
        <v>1942</v>
      </c>
      <c r="D206" s="20">
        <v>-2.0212765957446768E-2</v>
      </c>
      <c r="E206" s="20">
        <v>-6.419471846813308E-4</v>
      </c>
      <c r="F206" s="20">
        <v>4.4371103777044368E-2</v>
      </c>
      <c r="G206" s="20">
        <v>6.1919551681111074E-4</v>
      </c>
      <c r="H206" s="20">
        <v>-6.8965517241378138E-3</v>
      </c>
      <c r="I206" s="23">
        <v>2.6753864447085943E-3</v>
      </c>
      <c r="J206" s="23">
        <v>8.3333340392912237E-4</v>
      </c>
      <c r="K206" s="23">
        <v>-2.880848121687013E-2</v>
      </c>
      <c r="L206" s="23"/>
      <c r="N206" s="20">
        <v>0</v>
      </c>
      <c r="O206" s="23">
        <v>-2.4176084579138738E-16</v>
      </c>
    </row>
    <row r="207" spans="1:17">
      <c r="A207">
        <f t="shared" si="9"/>
        <v>17</v>
      </c>
      <c r="B207">
        <f t="shared" si="10"/>
        <v>12</v>
      </c>
      <c r="C207" s="4">
        <f t="shared" si="11"/>
        <v>1942</v>
      </c>
      <c r="D207" s="20">
        <v>-0.10676800579080713</v>
      </c>
      <c r="E207" s="20">
        <v>4.5842341559843135E-3</v>
      </c>
      <c r="F207" s="20">
        <v>5.1163723916532837E-3</v>
      </c>
      <c r="G207" s="20">
        <v>3.7128709382170388E-3</v>
      </c>
      <c r="H207" s="20">
        <v>-1.3888888888889049E-2</v>
      </c>
      <c r="I207" s="23">
        <v>1.1043581381559472E-2</v>
      </c>
      <c r="J207" s="23">
        <v>8.4166652647896484E-4</v>
      </c>
      <c r="K207" s="23">
        <v>-0.1903179876601804</v>
      </c>
      <c r="L207" s="23"/>
      <c r="N207" s="20">
        <v>0</v>
      </c>
      <c r="O207" s="23">
        <v>-4.9751243781097371E-3</v>
      </c>
      <c r="Q207" s="23"/>
    </row>
    <row r="208" spans="1:17">
      <c r="A208">
        <f t="shared" si="9"/>
        <v>18</v>
      </c>
      <c r="B208">
        <f t="shared" si="10"/>
        <v>1</v>
      </c>
      <c r="C208" s="4">
        <f t="shared" si="11"/>
        <v>1943</v>
      </c>
      <c r="D208" s="20">
        <v>4.8622366288492723E-2</v>
      </c>
      <c r="E208" s="20">
        <v>4.4469736406035397E-3</v>
      </c>
      <c r="F208" s="20">
        <v>4.1221678810260398E-2</v>
      </c>
      <c r="G208" s="20">
        <v>9.8643651099208363E-3</v>
      </c>
      <c r="H208" s="20">
        <v>0</v>
      </c>
      <c r="I208" s="23">
        <v>3.7057400483835504E-2</v>
      </c>
      <c r="J208" s="23">
        <v>8.4166673976387768E-4</v>
      </c>
      <c r="K208" s="23">
        <v>3.6342321219226287E-2</v>
      </c>
      <c r="L208" s="23"/>
      <c r="N208" s="20">
        <v>-4.9999999999999246E-3</v>
      </c>
      <c r="O208" s="23">
        <v>-5.0000000000001649E-3</v>
      </c>
    </row>
    <row r="209" spans="1:17">
      <c r="A209">
        <f t="shared" si="9"/>
        <v>18</v>
      </c>
      <c r="B209">
        <f t="shared" si="10"/>
        <v>2</v>
      </c>
      <c r="C209" s="4">
        <f t="shared" si="11"/>
        <v>1943</v>
      </c>
      <c r="D209" s="20">
        <v>3.2457496136012308E-2</v>
      </c>
      <c r="E209" s="20">
        <v>2.1756969657122697E-3</v>
      </c>
      <c r="F209" s="20">
        <v>-4.3136503067469273E-4</v>
      </c>
      <c r="G209" s="20">
        <v>-3.6630038404362741E-3</v>
      </c>
      <c r="H209" s="20">
        <v>0</v>
      </c>
      <c r="I209" s="23">
        <v>2.9265189269430534E-2</v>
      </c>
      <c r="J209" s="23">
        <v>8.3333280488365256E-4</v>
      </c>
      <c r="K209" s="23">
        <v>2.4604072398189989E-2</v>
      </c>
      <c r="L209" s="23"/>
      <c r="N209" s="20">
        <v>0</v>
      </c>
      <c r="O209" s="23">
        <v>-5.0000000000001649E-3</v>
      </c>
    </row>
    <row r="210" spans="1:17">
      <c r="A210">
        <f t="shared" si="9"/>
        <v>18</v>
      </c>
      <c r="B210">
        <f t="shared" si="10"/>
        <v>3</v>
      </c>
      <c r="C210" s="4">
        <f t="shared" si="11"/>
        <v>1943</v>
      </c>
      <c r="D210" s="20">
        <v>1.2612275449101913E-2</v>
      </c>
      <c r="E210" s="20">
        <v>6.4673800934899241E-3</v>
      </c>
      <c r="F210" s="20">
        <v>1.0405178614241214E-2</v>
      </c>
      <c r="G210" s="20">
        <v>1.2437785125596346E-3</v>
      </c>
      <c r="H210" s="20">
        <v>1.4084507042253686E-2</v>
      </c>
      <c r="I210" s="23">
        <v>6.2652492215461431E-2</v>
      </c>
      <c r="J210" s="23">
        <v>8.3333382024796928E-4</v>
      </c>
      <c r="K210" s="23">
        <v>-1.1173239072947852E-2</v>
      </c>
      <c r="L210" s="23"/>
      <c r="N210" s="20">
        <v>0</v>
      </c>
      <c r="O210" s="23">
        <v>-5.0000000000001649E-3</v>
      </c>
    </row>
    <row r="211" spans="1:17">
      <c r="A211">
        <f t="shared" si="9"/>
        <v>18</v>
      </c>
      <c r="B211">
        <f t="shared" si="10"/>
        <v>4</v>
      </c>
      <c r="C211" s="4">
        <f t="shared" si="11"/>
        <v>1943</v>
      </c>
      <c r="D211" s="20">
        <v>4.4493882091211946E-3</v>
      </c>
      <c r="E211" s="20">
        <v>2.58846247928253E-3</v>
      </c>
      <c r="F211" s="20">
        <v>6.359149582384138E-3</v>
      </c>
      <c r="G211" s="20">
        <v>-3.7267081796060753E-3</v>
      </c>
      <c r="H211" s="20">
        <v>6.9444444444443252E-3</v>
      </c>
      <c r="I211" s="23">
        <v>1.773325552745901E-2</v>
      </c>
      <c r="J211" s="23">
        <v>8.4166662736019941E-4</v>
      </c>
      <c r="K211" s="23">
        <v>1.4001680201623952E-3</v>
      </c>
      <c r="L211" s="23"/>
      <c r="N211" s="20">
        <v>-5.0251256281406273E-3</v>
      </c>
      <c r="O211" s="23">
        <v>-5.0251256281407478E-3</v>
      </c>
    </row>
    <row r="212" spans="1:17">
      <c r="A212">
        <f t="shared" si="9"/>
        <v>18</v>
      </c>
      <c r="B212">
        <f t="shared" si="10"/>
        <v>5</v>
      </c>
      <c r="C212" s="4">
        <f t="shared" si="11"/>
        <v>1943</v>
      </c>
      <c r="D212" s="20">
        <v>2.4732373569582865E-2</v>
      </c>
      <c r="E212" s="20">
        <v>5.1752349815641762E-3</v>
      </c>
      <c r="F212" s="20">
        <v>1.1647646892389025E-2</v>
      </c>
      <c r="G212" s="20">
        <v>-2.4937656566078603E-3</v>
      </c>
      <c r="H212" s="20">
        <v>6.8965517241380116E-3</v>
      </c>
      <c r="I212" s="23">
        <v>2.1629025578950717E-2</v>
      </c>
      <c r="J212" s="23">
        <v>8.4999953554440878E-4</v>
      </c>
      <c r="K212" s="23">
        <v>1.4541387024608568E-2</v>
      </c>
      <c r="L212" s="23"/>
      <c r="N212" s="20">
        <v>5.0505050505049737E-3</v>
      </c>
      <c r="O212" s="23">
        <v>-5.0000000000001649E-3</v>
      </c>
    </row>
    <row r="213" spans="1:17">
      <c r="A213">
        <f t="shared" si="9"/>
        <v>18</v>
      </c>
      <c r="B213">
        <f t="shared" si="10"/>
        <v>6</v>
      </c>
      <c r="C213" s="4">
        <f t="shared" si="11"/>
        <v>1943</v>
      </c>
      <c r="D213" s="20">
        <v>1.5850144092219055E-2</v>
      </c>
      <c r="E213" s="20">
        <v>3.5018197222126983E-3</v>
      </c>
      <c r="F213" s="20">
        <v>-1.6314734535963643E-3</v>
      </c>
      <c r="G213" s="20">
        <v>6.2500028042133948E-4</v>
      </c>
      <c r="H213" s="20">
        <v>-6.8493150684932301E-3</v>
      </c>
      <c r="I213" s="23">
        <v>3.4547268645547503E-2</v>
      </c>
      <c r="J213" s="23">
        <v>8.3333344512845147E-4</v>
      </c>
      <c r="K213" s="23">
        <v>1.1300992282249133E-2</v>
      </c>
      <c r="L213" s="23"/>
      <c r="N213" s="20">
        <v>-5.0251256281407487E-3</v>
      </c>
      <c r="O213" s="23">
        <v>-5.0251256281408693E-3</v>
      </c>
    </row>
    <row r="214" spans="1:17">
      <c r="A214">
        <f t="shared" si="9"/>
        <v>18</v>
      </c>
      <c r="B214">
        <f t="shared" si="10"/>
        <v>7</v>
      </c>
      <c r="C214" s="4">
        <f t="shared" si="11"/>
        <v>1943</v>
      </c>
      <c r="D214" s="20">
        <v>-4.6099290780142058E-3</v>
      </c>
      <c r="E214" s="20">
        <v>1.8554414494588417E-3</v>
      </c>
      <c r="F214" s="20">
        <v>2.8947614156317247E-2</v>
      </c>
      <c r="G214" s="20">
        <v>1.873828647074971E-3</v>
      </c>
      <c r="H214" s="20">
        <v>-6.8965517241378138E-3</v>
      </c>
      <c r="I214" s="23">
        <v>2.4110910186860264E-3</v>
      </c>
      <c r="J214" s="23">
        <v>8.3333362003485962E-4</v>
      </c>
      <c r="K214" s="23">
        <v>1.6625783592259337E-2</v>
      </c>
      <c r="L214" s="23"/>
      <c r="N214" s="20">
        <v>1.0101010101010071E-2</v>
      </c>
      <c r="O214" s="23">
        <v>-1.2088042289569372E-16</v>
      </c>
    </row>
    <row r="215" spans="1:17">
      <c r="A215">
        <f t="shared" si="9"/>
        <v>18</v>
      </c>
      <c r="B215">
        <f t="shared" si="10"/>
        <v>8</v>
      </c>
      <c r="C215" s="4">
        <f t="shared" si="11"/>
        <v>1943</v>
      </c>
      <c r="D215" s="20">
        <v>1.7812611328820751E-2</v>
      </c>
      <c r="E215" s="20">
        <v>1.4963927611879653E-3</v>
      </c>
      <c r="F215" s="20">
        <v>2.5682911334966866E-2</v>
      </c>
      <c r="G215" s="20">
        <v>3.740648484911846E-3</v>
      </c>
      <c r="H215" s="20">
        <v>0</v>
      </c>
      <c r="I215" s="23">
        <v>-4.8406494287432491E-3</v>
      </c>
      <c r="J215" s="23">
        <v>8.3333321676400238E-4</v>
      </c>
      <c r="K215" s="23">
        <v>2.332439678284192E-2</v>
      </c>
      <c r="L215" s="23"/>
      <c r="N215" s="20">
        <v>-5.0000000000000452E-3</v>
      </c>
      <c r="O215" s="23">
        <v>-9.9502487562189955E-3</v>
      </c>
    </row>
    <row r="216" spans="1:17">
      <c r="A216">
        <f t="shared" si="9"/>
        <v>18</v>
      </c>
      <c r="B216">
        <f t="shared" si="10"/>
        <v>9</v>
      </c>
      <c r="C216" s="4">
        <f t="shared" si="11"/>
        <v>1943</v>
      </c>
      <c r="D216" s="20">
        <v>2.8351417570878629E-2</v>
      </c>
      <c r="E216" s="20">
        <v>3.5625856425205173E-3</v>
      </c>
      <c r="F216" s="20">
        <v>9.9539904441691574E-3</v>
      </c>
      <c r="G216" s="20">
        <v>6.9356786394212389E-3</v>
      </c>
      <c r="H216" s="20">
        <v>0</v>
      </c>
      <c r="I216" s="23">
        <v>2.1058038007190517E-2</v>
      </c>
      <c r="J216" s="23">
        <v>8.3333298019940591E-4</v>
      </c>
      <c r="K216" s="23">
        <v>3.248624574272993E-2</v>
      </c>
      <c r="L216" s="23"/>
      <c r="N216" s="20">
        <v>-5.0251256281407496E-3</v>
      </c>
      <c r="O216" s="23">
        <v>-1.000000000000009E-2</v>
      </c>
    </row>
    <row r="217" spans="1:17">
      <c r="A217">
        <f t="shared" si="9"/>
        <v>18</v>
      </c>
      <c r="B217">
        <f t="shared" si="10"/>
        <v>10</v>
      </c>
      <c r="C217" s="4">
        <f t="shared" si="11"/>
        <v>1943</v>
      </c>
      <c r="D217" s="20">
        <v>1.7018379850237961E-3</v>
      </c>
      <c r="E217" s="20">
        <v>1.7672000348191884E-3</v>
      </c>
      <c r="F217" s="20">
        <v>-6.4829821717990914E-3</v>
      </c>
      <c r="G217" s="20">
        <v>3.7570442969914186E-3</v>
      </c>
      <c r="H217" s="20">
        <v>1.388888888888885E-2</v>
      </c>
      <c r="I217" s="23">
        <v>-1.3433542431056933E-2</v>
      </c>
      <c r="J217" s="23">
        <v>8.3333365212737642E-4</v>
      </c>
      <c r="K217" s="23">
        <v>9.3884800811976105E-3</v>
      </c>
      <c r="L217" s="23"/>
      <c r="N217" s="20">
        <v>5.0505050505050969E-3</v>
      </c>
      <c r="O217" s="23">
        <v>-5.0000000000000452E-3</v>
      </c>
    </row>
    <row r="218" spans="1:17">
      <c r="A218">
        <f t="shared" si="9"/>
        <v>18</v>
      </c>
      <c r="B218">
        <f t="shared" si="10"/>
        <v>11</v>
      </c>
      <c r="C218" s="4">
        <f t="shared" si="11"/>
        <v>1943</v>
      </c>
      <c r="D218" s="20">
        <v>-2.7183146449201511E-2</v>
      </c>
      <c r="E218" s="20">
        <v>-3.2822809062656486E-2</v>
      </c>
      <c r="F218" s="20">
        <v>-1.9267228076363409E-2</v>
      </c>
      <c r="G218" s="20">
        <v>4.3668124707010314E-3</v>
      </c>
      <c r="H218" s="20">
        <v>-6.8493150684932301E-3</v>
      </c>
      <c r="I218" s="23">
        <v>-6.8682142642912981E-3</v>
      </c>
      <c r="J218" s="23">
        <v>8.3333300243472149E-4</v>
      </c>
      <c r="K218" s="23">
        <v>-4.7762694821517886E-3</v>
      </c>
      <c r="L218" s="23"/>
      <c r="N218" s="20">
        <v>0</v>
      </c>
      <c r="O218" s="23">
        <v>-5.0000000000000452E-3</v>
      </c>
    </row>
    <row r="219" spans="1:17">
      <c r="A219">
        <f t="shared" si="9"/>
        <v>18</v>
      </c>
      <c r="B219">
        <f t="shared" si="10"/>
        <v>12</v>
      </c>
      <c r="C219" s="4">
        <f t="shared" si="11"/>
        <v>1943</v>
      </c>
      <c r="D219" s="20">
        <v>3.3531260915123991E-2</v>
      </c>
      <c r="E219" s="20">
        <v>1.9678789783065809E-3</v>
      </c>
      <c r="F219" s="20">
        <v>1.6768566804531409E-2</v>
      </c>
      <c r="G219" s="20">
        <v>6.2111789997199018E-4</v>
      </c>
      <c r="H219" s="20">
        <v>6.8965517241380116E-3</v>
      </c>
      <c r="I219" s="23">
        <v>1.6639990336121808E-2</v>
      </c>
      <c r="J219" s="23">
        <v>8.4166718565835711E-4</v>
      </c>
      <c r="K219" s="23">
        <v>2.3238191462490412E-2</v>
      </c>
      <c r="L219" s="23"/>
      <c r="N219" s="20">
        <v>0</v>
      </c>
      <c r="O219" s="23">
        <v>-5.0000000000000452E-3</v>
      </c>
      <c r="Q219" s="23"/>
    </row>
    <row r="220" spans="1:17">
      <c r="A220">
        <f t="shared" si="9"/>
        <v>19</v>
      </c>
      <c r="B220">
        <f t="shared" si="10"/>
        <v>1</v>
      </c>
      <c r="C220" s="4">
        <f t="shared" si="11"/>
        <v>1944</v>
      </c>
      <c r="D220" s="20">
        <v>-7.0969922271037012E-3</v>
      </c>
      <c r="E220" s="20">
        <v>8.1745449081406085E-3</v>
      </c>
      <c r="F220" s="20">
        <v>1.6536233806428935E-2</v>
      </c>
      <c r="G220" s="20">
        <v>6.2073235199688881E-4</v>
      </c>
      <c r="H220" s="20">
        <v>-6.8493150684932301E-3</v>
      </c>
      <c r="I220" s="23">
        <v>1.241682509505696E-2</v>
      </c>
      <c r="J220" s="23">
        <v>8.4166625434044847E-4</v>
      </c>
      <c r="K220" s="23">
        <v>-2.4438410269069333E-2</v>
      </c>
      <c r="L220" s="23"/>
      <c r="N220" s="20">
        <v>-1.2148786220672737E-16</v>
      </c>
      <c r="O220" s="23">
        <v>-2.4297572441345474E-16</v>
      </c>
    </row>
    <row r="221" spans="1:17">
      <c r="A221">
        <f t="shared" si="9"/>
        <v>19</v>
      </c>
      <c r="B221">
        <f t="shared" si="10"/>
        <v>2</v>
      </c>
      <c r="C221" s="4">
        <f t="shared" si="11"/>
        <v>1944</v>
      </c>
      <c r="D221" s="20">
        <v>2.3825731790333392E-3</v>
      </c>
      <c r="E221" s="20">
        <v>9.5332442855371631E-3</v>
      </c>
      <c r="F221" s="20">
        <v>1.1743725805749747E-3</v>
      </c>
      <c r="G221" s="20">
        <v>2.4813896431723492E-3</v>
      </c>
      <c r="H221" s="20">
        <v>-6.8965517241378138E-3</v>
      </c>
      <c r="I221" s="23">
        <v>1.5286661580893139E-2</v>
      </c>
      <c r="J221" s="23">
        <v>8.3333371028858111E-4</v>
      </c>
      <c r="K221" s="23">
        <v>2.0242914979757458E-3</v>
      </c>
      <c r="L221" s="23"/>
      <c r="N221" s="20">
        <v>5.0251256281407496E-3</v>
      </c>
      <c r="O221" s="23">
        <v>5.0251256281405058E-3</v>
      </c>
    </row>
    <row r="222" spans="1:17">
      <c r="A222">
        <f t="shared" si="9"/>
        <v>19</v>
      </c>
      <c r="B222">
        <f t="shared" si="10"/>
        <v>3</v>
      </c>
      <c r="C222" s="4">
        <f t="shared" si="11"/>
        <v>1944</v>
      </c>
      <c r="D222" s="20">
        <v>1.3582342954159599E-2</v>
      </c>
      <c r="E222" s="20">
        <v>2.6229382974827273E-3</v>
      </c>
      <c r="F222" s="20">
        <v>6.2125293248761751E-3</v>
      </c>
      <c r="G222" s="20">
        <v>5.0251629603770276E-3</v>
      </c>
      <c r="H222" s="20">
        <v>0</v>
      </c>
      <c r="I222" s="23">
        <v>2.1587723607779667E-2</v>
      </c>
      <c r="J222" s="23">
        <v>8.3333296223994397E-4</v>
      </c>
      <c r="K222" s="23">
        <v>1.3383838383838404E-2</v>
      </c>
      <c r="L222" s="23"/>
      <c r="N222" s="20">
        <v>0</v>
      </c>
      <c r="O222" s="23">
        <v>5.0251256281405058E-3</v>
      </c>
    </row>
    <row r="223" spans="1:17">
      <c r="A223">
        <f t="shared" si="9"/>
        <v>19</v>
      </c>
      <c r="B223">
        <f t="shared" si="10"/>
        <v>4</v>
      </c>
      <c r="C223" s="4">
        <f t="shared" si="11"/>
        <v>1944</v>
      </c>
      <c r="D223" s="20">
        <v>2.6800670016749713E-3</v>
      </c>
      <c r="E223" s="20">
        <v>9.0174211967989693E-4</v>
      </c>
      <c r="F223" s="20">
        <v>1.5111610034109125E-2</v>
      </c>
      <c r="G223" s="20">
        <v>2.5000003798465453E-3</v>
      </c>
      <c r="H223" s="20">
        <v>0</v>
      </c>
      <c r="I223" s="23">
        <v>-4.1584158415840936E-3</v>
      </c>
      <c r="J223" s="23">
        <v>8.416665289959095E-4</v>
      </c>
      <c r="K223" s="23">
        <v>9.4692250186891678E-3</v>
      </c>
      <c r="L223" s="23"/>
      <c r="N223" s="20">
        <v>0</v>
      </c>
      <c r="O223" s="23">
        <v>1.0101010101009824E-2</v>
      </c>
    </row>
    <row r="224" spans="1:17">
      <c r="A224">
        <f t="shared" si="9"/>
        <v>19</v>
      </c>
      <c r="B224">
        <f t="shared" si="10"/>
        <v>5</v>
      </c>
      <c r="C224" s="4">
        <f t="shared" si="11"/>
        <v>1944</v>
      </c>
      <c r="D224" s="20">
        <v>3.6752422318743816E-2</v>
      </c>
      <c r="E224" s="20">
        <v>4.2150525942105362E-3</v>
      </c>
      <c r="F224" s="20">
        <v>3.8832886733869219E-2</v>
      </c>
      <c r="G224" s="20">
        <v>1.8703238372548281E-3</v>
      </c>
      <c r="H224" s="20">
        <v>1.388888888888885E-2</v>
      </c>
      <c r="I224" s="23">
        <v>1.2527341419765291E-2</v>
      </c>
      <c r="J224" s="23">
        <v>8.3333387734975698E-4</v>
      </c>
      <c r="K224" s="23">
        <v>3.8015304862996875E-2</v>
      </c>
      <c r="L224" s="23"/>
      <c r="N224" s="20">
        <v>0</v>
      </c>
      <c r="O224" s="23">
        <v>5.0251256281405058E-3</v>
      </c>
    </row>
    <row r="225" spans="1:17">
      <c r="A225">
        <f t="shared" si="9"/>
        <v>19</v>
      </c>
      <c r="B225">
        <f t="shared" si="10"/>
        <v>6</v>
      </c>
      <c r="C225" s="4">
        <f t="shared" si="11"/>
        <v>1944</v>
      </c>
      <c r="D225" s="20">
        <v>5.2852078633580456E-2</v>
      </c>
      <c r="E225" s="20">
        <v>4.5859813987454831E-3</v>
      </c>
      <c r="F225" s="20">
        <v>2.7800524074680578E-2</v>
      </c>
      <c r="G225" s="20">
        <v>6.2227775722223377E-4</v>
      </c>
      <c r="H225" s="20">
        <v>6.8493150684930341E-3</v>
      </c>
      <c r="I225" s="23">
        <v>3.577039613960277E-2</v>
      </c>
      <c r="J225" s="23">
        <v>8.3333286909083348E-4</v>
      </c>
      <c r="K225" s="23">
        <v>5.7550535077288897E-2</v>
      </c>
      <c r="L225" s="23"/>
      <c r="N225" s="20">
        <v>0</v>
      </c>
      <c r="O225" s="23">
        <v>1.0101010101009947E-2</v>
      </c>
    </row>
    <row r="226" spans="1:17">
      <c r="A226">
        <f t="shared" si="9"/>
        <v>19</v>
      </c>
      <c r="B226">
        <f t="shared" si="10"/>
        <v>7</v>
      </c>
      <c r="C226" s="4">
        <f t="shared" si="11"/>
        <v>1944</v>
      </c>
      <c r="D226" s="20">
        <v>1.6835016835016762E-2</v>
      </c>
      <c r="E226" s="20">
        <v>3.2971142938594336E-3</v>
      </c>
      <c r="F226" s="20">
        <v>2.9518384256861752E-2</v>
      </c>
      <c r="G226" s="20">
        <v>2.4875620590685266E-3</v>
      </c>
      <c r="H226" s="20">
        <v>-2.0408163265305972E-2</v>
      </c>
      <c r="I226" s="23">
        <v>1.3814025298626784E-2</v>
      </c>
      <c r="J226" s="23">
        <v>8.3333349737247904E-4</v>
      </c>
      <c r="K226" s="23">
        <v>3.6878794693051532E-2</v>
      </c>
      <c r="L226" s="23"/>
      <c r="N226" s="20">
        <v>5.0000000000000461E-3</v>
      </c>
      <c r="O226" s="23">
        <v>4.9999999999999246E-3</v>
      </c>
    </row>
    <row r="227" spans="1:17">
      <c r="A227">
        <f t="shared" si="9"/>
        <v>19</v>
      </c>
      <c r="B227">
        <f t="shared" si="10"/>
        <v>8</v>
      </c>
      <c r="C227" s="4">
        <f t="shared" si="11"/>
        <v>1944</v>
      </c>
      <c r="D227" s="20">
        <v>1.8964479229379865E-2</v>
      </c>
      <c r="E227" s="20">
        <v>4.1260769612256444E-3</v>
      </c>
      <c r="F227" s="20">
        <v>-1.1569416498993979E-2</v>
      </c>
      <c r="G227" s="20">
        <v>5.583126512882064E-3</v>
      </c>
      <c r="H227" s="20">
        <v>0</v>
      </c>
      <c r="I227" s="23">
        <v>2.2202035854551244E-2</v>
      </c>
      <c r="J227" s="23">
        <v>8.3333354634515793E-4</v>
      </c>
      <c r="K227" s="23">
        <v>2.4072869225764494E-2</v>
      </c>
      <c r="L227" s="23"/>
      <c r="N227" s="20">
        <v>4.9751243781094986E-3</v>
      </c>
      <c r="O227" s="23">
        <v>1.5075376884422127E-2</v>
      </c>
    </row>
    <row r="228" spans="1:17">
      <c r="A228">
        <f t="shared" si="9"/>
        <v>19</v>
      </c>
      <c r="B228">
        <f t="shared" si="10"/>
        <v>9</v>
      </c>
      <c r="C228" s="4">
        <f t="shared" si="11"/>
        <v>1944</v>
      </c>
      <c r="D228" s="20">
        <v>-2.4519940915805106E-2</v>
      </c>
      <c r="E228" s="20">
        <v>1.8342835429772221E-3</v>
      </c>
      <c r="F228" s="20">
        <v>-1.4053630847523908E-2</v>
      </c>
      <c r="G228" s="20">
        <v>3.7570184147790453E-3</v>
      </c>
      <c r="H228" s="20">
        <v>0</v>
      </c>
      <c r="I228" s="23">
        <v>-2.2739153162571689E-3</v>
      </c>
      <c r="J228" s="23">
        <v>8.3333301745503211E-4</v>
      </c>
      <c r="K228" s="23">
        <v>-4.277848369335023E-2</v>
      </c>
      <c r="L228" s="23"/>
      <c r="N228" s="20">
        <v>1.1968358702543935E-16</v>
      </c>
      <c r="O228" s="23">
        <v>2.0202020202020388E-2</v>
      </c>
    </row>
    <row r="229" spans="1:17">
      <c r="A229">
        <f t="shared" si="9"/>
        <v>19</v>
      </c>
      <c r="B229">
        <f t="shared" si="10"/>
        <v>10</v>
      </c>
      <c r="C229" s="4">
        <f t="shared" si="11"/>
        <v>1944</v>
      </c>
      <c r="D229" s="20">
        <v>-0.18625075711689879</v>
      </c>
      <c r="E229" s="20">
        <v>6.2809463329121145E-3</v>
      </c>
      <c r="F229" s="20">
        <v>1.191137933772723E-2</v>
      </c>
      <c r="G229" s="20">
        <v>3.1191515253981006E-3</v>
      </c>
      <c r="H229" s="20">
        <v>0</v>
      </c>
      <c r="I229" s="23">
        <v>1.4617661698058792E-2</v>
      </c>
      <c r="J229" s="23">
        <v>8.333333829737274E-4</v>
      </c>
      <c r="K229" s="23">
        <v>-0.32057522123893811</v>
      </c>
      <c r="L229" s="23"/>
      <c r="N229" s="20">
        <v>-4.9504950495049948E-3</v>
      </c>
      <c r="O229" s="23">
        <v>1.0050251256281499E-2</v>
      </c>
    </row>
    <row r="230" spans="1:17">
      <c r="A230">
        <f t="shared" si="9"/>
        <v>19</v>
      </c>
      <c r="B230">
        <f t="shared" si="10"/>
        <v>11</v>
      </c>
      <c r="C230" s="4">
        <f t="shared" si="11"/>
        <v>1944</v>
      </c>
      <c r="D230" s="20">
        <v>-2.7912169705991727E-2</v>
      </c>
      <c r="E230" s="20">
        <v>-1.2562301343684963E-3</v>
      </c>
      <c r="F230" s="20">
        <v>2.0050223652201177E-2</v>
      </c>
      <c r="G230" s="20">
        <v>1.243781168504654E-3</v>
      </c>
      <c r="H230" s="20">
        <v>1.388888888888885E-2</v>
      </c>
      <c r="I230" s="23">
        <v>1.1876791200846901E-3</v>
      </c>
      <c r="J230" s="23">
        <v>8.3333316983990929E-4</v>
      </c>
      <c r="K230" s="23">
        <v>-6.1543471182025314E-2</v>
      </c>
      <c r="L230" s="23"/>
      <c r="N230" s="20">
        <v>0</v>
      </c>
      <c r="O230" s="23">
        <v>1.0050251256281499E-2</v>
      </c>
    </row>
    <row r="231" spans="1:17">
      <c r="A231">
        <f t="shared" si="9"/>
        <v>19</v>
      </c>
      <c r="B231">
        <f t="shared" si="10"/>
        <v>12</v>
      </c>
      <c r="C231" s="4">
        <f t="shared" si="11"/>
        <v>1944</v>
      </c>
      <c r="D231" s="20">
        <v>1.6845329249617048E-2</v>
      </c>
      <c r="E231" s="20">
        <v>4.5997037293549819E-3</v>
      </c>
      <c r="F231" s="20">
        <v>4.5774512443744449E-3</v>
      </c>
      <c r="G231" s="20">
        <v>1.2422360986383829E-3</v>
      </c>
      <c r="H231" s="20">
        <v>-6.8493150684932301E-3</v>
      </c>
      <c r="I231" s="23">
        <v>1.2094798463006502E-2</v>
      </c>
      <c r="J231" s="23">
        <v>8.4166690736477742E-4</v>
      </c>
      <c r="K231" s="23">
        <v>1.0409437890353493E-3</v>
      </c>
      <c r="L231" s="23"/>
      <c r="N231" s="20">
        <v>-1.2027902775690918E-16</v>
      </c>
      <c r="O231" s="23">
        <v>1.0050251256281378E-2</v>
      </c>
      <c r="Q231" s="23"/>
    </row>
    <row r="232" spans="1:17">
      <c r="A232">
        <f t="shared" si="9"/>
        <v>20</v>
      </c>
      <c r="B232">
        <f t="shared" si="10"/>
        <v>1</v>
      </c>
      <c r="C232" s="4">
        <f t="shared" si="11"/>
        <v>1945</v>
      </c>
      <c r="D232" s="20">
        <v>1.9578313253012139E-2</v>
      </c>
      <c r="E232" s="20">
        <v>5.8831938458005347E-3</v>
      </c>
      <c r="F232" s="20">
        <v>6.9689079491498584E-3</v>
      </c>
      <c r="G232" s="20">
        <v>3.1017369074448631E-3</v>
      </c>
      <c r="H232" s="20">
        <v>0</v>
      </c>
      <c r="I232" s="23">
        <v>1.9339550527442229E-2</v>
      </c>
      <c r="J232" s="23">
        <v>8.4166699770983177E-4</v>
      </c>
      <c r="K232" s="23">
        <v>2.2530329289428056E-2</v>
      </c>
      <c r="L232" s="23"/>
      <c r="N232" s="20">
        <v>4.9751243781094986E-3</v>
      </c>
      <c r="O232" s="23">
        <v>1.507537688442225E-2</v>
      </c>
    </row>
    <row r="233" spans="1:17">
      <c r="A233">
        <f t="shared" si="9"/>
        <v>20</v>
      </c>
      <c r="B233">
        <f t="shared" si="10"/>
        <v>2</v>
      </c>
      <c r="C233" s="4">
        <f t="shared" si="11"/>
        <v>1945</v>
      </c>
      <c r="D233" s="20">
        <v>3.028064992614465E-2</v>
      </c>
      <c r="E233" s="20">
        <v>3.4207215309986689E-3</v>
      </c>
      <c r="F233" s="20">
        <v>1.0419043273252753E-2</v>
      </c>
      <c r="G233" s="20">
        <v>5.565862790789966E-3</v>
      </c>
      <c r="H233" s="20">
        <v>1.3793103448275825E-2</v>
      </c>
      <c r="I233" s="23">
        <v>-2.3247094113235962E-3</v>
      </c>
      <c r="J233" s="23">
        <v>8.3333278361633751E-4</v>
      </c>
      <c r="K233" s="23">
        <v>5.762711864406825E-3</v>
      </c>
      <c r="L233" s="23"/>
      <c r="N233" s="20">
        <v>0</v>
      </c>
      <c r="O233" s="23">
        <v>1.0000000000000092E-2</v>
      </c>
    </row>
    <row r="234" spans="1:17">
      <c r="A234">
        <f t="shared" si="9"/>
        <v>20</v>
      </c>
      <c r="B234">
        <f t="shared" si="10"/>
        <v>3</v>
      </c>
      <c r="C234" s="4">
        <f t="shared" si="11"/>
        <v>1945</v>
      </c>
      <c r="D234" s="20">
        <v>-2.1505376344086034E-2</v>
      </c>
      <c r="E234" s="20">
        <v>4.3284429041000206E-3</v>
      </c>
      <c r="F234" s="20">
        <v>5.7579406894474891E-3</v>
      </c>
      <c r="G234" s="20">
        <v>6.866391830640417E-3</v>
      </c>
      <c r="H234" s="20">
        <v>2.0408163265306166E-2</v>
      </c>
      <c r="I234" s="23">
        <v>1.9041892162758463E-3</v>
      </c>
      <c r="J234" s="23">
        <v>8.3333391432752842E-4</v>
      </c>
      <c r="K234" s="23">
        <v>-9.1001011122345665E-3</v>
      </c>
      <c r="L234" s="23"/>
      <c r="N234" s="20">
        <v>0</v>
      </c>
      <c r="O234" s="23">
        <v>1.0000000000000092E-2</v>
      </c>
    </row>
    <row r="235" spans="1:17">
      <c r="A235">
        <f t="shared" si="9"/>
        <v>20</v>
      </c>
      <c r="B235">
        <f t="shared" si="10"/>
        <v>4</v>
      </c>
      <c r="C235" s="4">
        <f t="shared" si="11"/>
        <v>1945</v>
      </c>
      <c r="D235" s="20">
        <v>3.0036630036630069E-2</v>
      </c>
      <c r="E235" s="20">
        <v>6.1870485381545909E-3</v>
      </c>
      <c r="F235" s="20">
        <v>1.9532273152478963E-2</v>
      </c>
      <c r="G235" s="20">
        <v>-6.1996291240495882E-4</v>
      </c>
      <c r="H235" s="20">
        <v>1.3333333333333298E-2</v>
      </c>
      <c r="I235" s="23">
        <v>8.327498249474919E-3</v>
      </c>
      <c r="J235" s="23">
        <v>8.4166674078549753E-4</v>
      </c>
      <c r="K235" s="23">
        <v>-1.8707482993197317E-2</v>
      </c>
      <c r="L235" s="23"/>
      <c r="N235" s="20">
        <v>1.1968358702543935E-16</v>
      </c>
      <c r="O235" s="23">
        <v>1.0000000000000214E-2</v>
      </c>
    </row>
    <row r="236" spans="1:17">
      <c r="A236">
        <f t="shared" si="9"/>
        <v>20</v>
      </c>
      <c r="B236">
        <f t="shared" si="10"/>
        <v>5</v>
      </c>
      <c r="C236" s="4">
        <f t="shared" si="11"/>
        <v>1945</v>
      </c>
      <c r="D236" s="20">
        <v>-1.6714082503556178E-2</v>
      </c>
      <c r="E236" s="20">
        <v>-1.13405581351152E-3</v>
      </c>
      <c r="F236" s="20">
        <v>-4.2867104635372709E-2</v>
      </c>
      <c r="G236" s="20">
        <v>0</v>
      </c>
      <c r="H236" s="20">
        <v>6.5789473684211295E-3</v>
      </c>
      <c r="I236" s="23">
        <v>1.7707894149450603E-2</v>
      </c>
      <c r="J236" s="23">
        <v>8.3333261561660934E-4</v>
      </c>
      <c r="K236" s="23">
        <v>-5.5112651646447103E-2</v>
      </c>
      <c r="L236" s="23"/>
      <c r="N236" s="20">
        <v>4.9504950495049948E-3</v>
      </c>
      <c r="O236" s="23">
        <v>1.5000000000000258E-2</v>
      </c>
    </row>
    <row r="237" spans="1:17">
      <c r="A237">
        <f t="shared" si="9"/>
        <v>20</v>
      </c>
      <c r="B237">
        <f t="shared" si="10"/>
        <v>6</v>
      </c>
      <c r="C237" s="4">
        <f t="shared" si="11"/>
        <v>1945</v>
      </c>
      <c r="D237" s="20">
        <v>-4.7016274864376349E-3</v>
      </c>
      <c r="E237" s="20">
        <v>6.6889221040098701E-3</v>
      </c>
      <c r="F237" s="20">
        <v>2.0169485026266337E-2</v>
      </c>
      <c r="G237" s="20">
        <v>3.101737033039953E-3</v>
      </c>
      <c r="H237" s="20">
        <v>-1.9607843137254943E-2</v>
      </c>
      <c r="I237" s="23">
        <v>3.1558425734129307E-2</v>
      </c>
      <c r="J237" s="23">
        <v>8.3333346726051675E-4</v>
      </c>
      <c r="K237" s="23">
        <v>-1.6507703595011112E-2</v>
      </c>
      <c r="L237" s="23"/>
      <c r="N237" s="20">
        <v>4.9261083743842807E-3</v>
      </c>
      <c r="O237" s="23">
        <v>2.0000000000000306E-2</v>
      </c>
    </row>
    <row r="238" spans="1:17">
      <c r="A238">
        <f t="shared" si="9"/>
        <v>20</v>
      </c>
      <c r="B238">
        <f t="shared" si="10"/>
        <v>7</v>
      </c>
      <c r="C238" s="4">
        <f t="shared" si="11"/>
        <v>1945</v>
      </c>
      <c r="D238" s="20">
        <v>-2.5188930120391747E-2</v>
      </c>
      <c r="E238" s="20">
        <v>2.9477883578138708E-3</v>
      </c>
      <c r="F238" s="20">
        <v>-2.7889494455929271E-2</v>
      </c>
      <c r="G238" s="20">
        <v>1.2368585995787829E-3</v>
      </c>
      <c r="H238" s="20">
        <v>-1.2109181141439124E-2</v>
      </c>
      <c r="I238" s="23">
        <v>6.7652869848982165E-3</v>
      </c>
      <c r="J238" s="23">
        <v>8.3333373903804529E-4</v>
      </c>
      <c r="K238" s="23">
        <v>-3.8847265082016948E-2</v>
      </c>
      <c r="L238" s="23"/>
      <c r="N238" s="20">
        <v>1.4705882352941188E-2</v>
      </c>
      <c r="O238" s="23">
        <v>2.985074626865699E-2</v>
      </c>
    </row>
    <row r="239" spans="1:17">
      <c r="A239">
        <f t="shared" si="9"/>
        <v>20</v>
      </c>
      <c r="B239">
        <f t="shared" si="10"/>
        <v>8</v>
      </c>
      <c r="C239" s="4">
        <f t="shared" si="11"/>
        <v>1945</v>
      </c>
      <c r="D239" s="20">
        <v>5.9545962039449132E-2</v>
      </c>
      <c r="E239" s="20">
        <v>2.2587155992390222E-3</v>
      </c>
      <c r="F239" s="20">
        <v>1.3262189227854463E-2</v>
      </c>
      <c r="G239" s="20">
        <v>4.323656367575035E-3</v>
      </c>
      <c r="H239" s="20">
        <v>-6.0168189048248593E-3</v>
      </c>
      <c r="I239" s="23">
        <v>1.0003514115028679E-2</v>
      </c>
      <c r="J239" s="23">
        <v>8.3333343239601549E-4</v>
      </c>
      <c r="K239" s="23">
        <v>7.5552111584657217E-2</v>
      </c>
      <c r="L239" s="23"/>
      <c r="N239" s="20">
        <v>-9.6618357487922388E-3</v>
      </c>
      <c r="O239" s="23">
        <v>1.4851485148515106E-2</v>
      </c>
    </row>
    <row r="240" spans="1:17">
      <c r="A240">
        <f t="shared" si="9"/>
        <v>20</v>
      </c>
      <c r="B240">
        <f t="shared" si="10"/>
        <v>9</v>
      </c>
      <c r="C240" s="4">
        <f t="shared" si="11"/>
        <v>1945</v>
      </c>
      <c r="D240" s="20">
        <v>2.2128556375131728E-2</v>
      </c>
      <c r="E240" s="20">
        <v>6.378480405337613E-3</v>
      </c>
      <c r="F240" s="20">
        <v>1.7896664885903968E-2</v>
      </c>
      <c r="G240" s="20">
        <v>4.9937445076364551E-3</v>
      </c>
      <c r="H240" s="20">
        <v>1.4109097054970989E-2</v>
      </c>
      <c r="I240" s="23">
        <v>1.4868250139172371E-2</v>
      </c>
      <c r="J240" s="23">
        <v>8.3333327746719593E-4</v>
      </c>
      <c r="K240" s="23">
        <v>7.3847262247838608E-2</v>
      </c>
      <c r="L240" s="23"/>
      <c r="N240" s="20">
        <v>-9.7560975609756965E-3</v>
      </c>
      <c r="O240" s="23">
        <v>4.9504950495049948E-3</v>
      </c>
    </row>
    <row r="241" spans="1:17">
      <c r="A241">
        <f t="shared" si="9"/>
        <v>20</v>
      </c>
      <c r="B241">
        <f t="shared" si="10"/>
        <v>10</v>
      </c>
      <c r="C241" s="4">
        <f t="shared" si="11"/>
        <v>1945</v>
      </c>
      <c r="D241" s="20">
        <v>1.9931271477663288E-2</v>
      </c>
      <c r="E241" s="20">
        <v>4.7821669337521295E-3</v>
      </c>
      <c r="F241" s="20">
        <v>4.1124648547329008E-2</v>
      </c>
      <c r="G241" s="20">
        <v>4.3478261986171773E-3</v>
      </c>
      <c r="H241" s="20">
        <v>4.9636465324386352E-3</v>
      </c>
      <c r="I241" s="23">
        <v>1.3781912097456273E-2</v>
      </c>
      <c r="J241" s="23">
        <v>6.249999549498914E-4</v>
      </c>
      <c r="K241" s="23">
        <v>2.0127474002012186E-3</v>
      </c>
      <c r="L241" s="23"/>
      <c r="N241" s="20">
        <v>0</v>
      </c>
      <c r="O241" s="23">
        <v>9.9502487562189955E-3</v>
      </c>
    </row>
    <row r="242" spans="1:17">
      <c r="A242">
        <f t="shared" si="9"/>
        <v>20</v>
      </c>
      <c r="B242">
        <f t="shared" si="10"/>
        <v>11</v>
      </c>
      <c r="C242" s="4">
        <f t="shared" si="11"/>
        <v>1945</v>
      </c>
      <c r="D242" s="20">
        <v>5.0539083557951271E-3</v>
      </c>
      <c r="E242" s="20">
        <v>3.4124089888333863E-3</v>
      </c>
      <c r="F242" s="20">
        <v>-8.9658648998992303E-3</v>
      </c>
      <c r="G242" s="20">
        <v>-1.8552879616339224E-3</v>
      </c>
      <c r="H242" s="20">
        <v>1.2830937035200694E-2</v>
      </c>
      <c r="I242" s="23">
        <v>2.2702678329876391E-2</v>
      </c>
      <c r="J242" s="23">
        <v>4.2499965759699884E-4</v>
      </c>
      <c r="K242" s="23">
        <v>-3.2474054235018465E-2</v>
      </c>
      <c r="L242" s="23"/>
      <c r="N242" s="20">
        <v>0</v>
      </c>
      <c r="O242" s="23">
        <v>9.9502487562189955E-3</v>
      </c>
    </row>
    <row r="243" spans="1:17">
      <c r="A243">
        <f t="shared" si="9"/>
        <v>20</v>
      </c>
      <c r="B243">
        <f t="shared" si="10"/>
        <v>12</v>
      </c>
      <c r="C243" s="4">
        <f t="shared" si="11"/>
        <v>1945</v>
      </c>
      <c r="D243" s="20">
        <v>-1.13979215554811E-2</v>
      </c>
      <c r="E243" s="20">
        <v>-1.7553710404680052E-3</v>
      </c>
      <c r="F243" s="20">
        <v>-1.5950296115975666E-2</v>
      </c>
      <c r="G243" s="20">
        <v>3.7174724226340938E-3</v>
      </c>
      <c r="H243" s="20">
        <v>-1.9736842105263084E-2</v>
      </c>
      <c r="I243" s="23">
        <v>2.5593545400436419E-2</v>
      </c>
      <c r="J243" s="23">
        <v>4.1666660332943784E-4</v>
      </c>
      <c r="K243" s="23">
        <v>-4.7404844290657354E-2</v>
      </c>
      <c r="L243" s="23"/>
      <c r="N243" s="20">
        <v>0</v>
      </c>
      <c r="O243" s="23">
        <v>9.9502487562191169E-3</v>
      </c>
      <c r="Q243" s="23"/>
    </row>
    <row r="244" spans="1:17">
      <c r="A244">
        <f t="shared" si="9"/>
        <v>21</v>
      </c>
      <c r="B244">
        <f t="shared" si="10"/>
        <v>1</v>
      </c>
      <c r="C244" s="4">
        <f t="shared" si="11"/>
        <v>1946</v>
      </c>
      <c r="D244" s="20">
        <v>-0.19803323160393346</v>
      </c>
      <c r="E244" s="20">
        <v>5.2080006371407481E-3</v>
      </c>
      <c r="F244" s="20">
        <v>2.230098951410427E-2</v>
      </c>
      <c r="G244" s="20">
        <v>2.2839505864572729E-2</v>
      </c>
      <c r="H244" s="20">
        <v>1.3422818791946321E-2</v>
      </c>
      <c r="I244" s="23">
        <v>-2.0634511220013981E-3</v>
      </c>
      <c r="J244" s="23">
        <v>4.166668211573608E-4</v>
      </c>
      <c r="K244" s="23">
        <v>-0.52778786778060294</v>
      </c>
      <c r="L244" s="23"/>
      <c r="N244" s="20">
        <v>0</v>
      </c>
      <c r="O244" s="23">
        <v>4.9504950495051154E-3</v>
      </c>
    </row>
    <row r="245" spans="1:17">
      <c r="A245">
        <f t="shared" si="9"/>
        <v>21</v>
      </c>
      <c r="B245">
        <f t="shared" si="10"/>
        <v>2</v>
      </c>
      <c r="C245" s="4">
        <f t="shared" si="11"/>
        <v>1946</v>
      </c>
      <c r="D245" s="20">
        <v>-3.3826638477801381E-2</v>
      </c>
      <c r="E245" s="20">
        <v>-2.1552620159149848E-3</v>
      </c>
      <c r="F245" s="20">
        <v>8.0540306269864144E-3</v>
      </c>
      <c r="G245" s="20">
        <v>8.4490044438583212E-3</v>
      </c>
      <c r="H245" s="20">
        <v>1.9867549668874093E-2</v>
      </c>
      <c r="I245" s="23">
        <v>-5.9446885500129727E-3</v>
      </c>
      <c r="J245" s="23">
        <v>4.2500017495587241E-4</v>
      </c>
      <c r="K245" s="23">
        <v>2.6153846153846111E-2</v>
      </c>
      <c r="L245" s="23"/>
      <c r="N245" s="20">
        <v>0</v>
      </c>
      <c r="O245" s="23">
        <v>4.9504950495051154E-3</v>
      </c>
    </row>
    <row r="246" spans="1:17">
      <c r="A246">
        <f t="shared" si="9"/>
        <v>21</v>
      </c>
      <c r="B246">
        <f t="shared" si="10"/>
        <v>3</v>
      </c>
      <c r="C246" s="4">
        <f t="shared" si="11"/>
        <v>1946</v>
      </c>
      <c r="D246" s="20">
        <v>3.3698030634573307E-2</v>
      </c>
      <c r="E246" s="20">
        <v>6.1037270322532278E-4</v>
      </c>
      <c r="F246" s="20">
        <v>-4.2993801726917743E-3</v>
      </c>
      <c r="G246" s="20">
        <v>7.8931001128115241E-3</v>
      </c>
      <c r="H246" s="20">
        <v>-1.2987012987012998E-2</v>
      </c>
      <c r="I246" s="23">
        <v>1.0833766683992643E-4</v>
      </c>
      <c r="J246" s="23">
        <v>4.2499977459699794E-4</v>
      </c>
      <c r="K246" s="23">
        <v>2.998500749625238E-3</v>
      </c>
      <c r="L246" s="23"/>
      <c r="N246" s="20">
        <v>0</v>
      </c>
      <c r="O246" s="23">
        <v>4.9504950495051154E-3</v>
      </c>
    </row>
    <row r="247" spans="1:17">
      <c r="A247">
        <f t="shared" si="9"/>
        <v>21</v>
      </c>
      <c r="B247">
        <f t="shared" si="10"/>
        <v>4</v>
      </c>
      <c r="C247" s="4">
        <f t="shared" si="11"/>
        <v>1946</v>
      </c>
      <c r="D247" s="20">
        <v>2.8789161727349809E-2</v>
      </c>
      <c r="E247" s="20">
        <v>2.3848769696740123E-3</v>
      </c>
      <c r="F247" s="20">
        <v>3.3679968335072467E-2</v>
      </c>
      <c r="G247" s="20">
        <v>2.1686746554869352E-2</v>
      </c>
      <c r="H247" s="20">
        <v>6.5789473684211529E-3</v>
      </c>
      <c r="I247" s="23">
        <v>2.1470199536364983E-2</v>
      </c>
      <c r="J247" s="23">
        <v>4.2500002414269937E-4</v>
      </c>
      <c r="K247" s="23">
        <v>0</v>
      </c>
      <c r="L247" s="23"/>
      <c r="N247" s="20">
        <v>0</v>
      </c>
      <c r="O247" s="23">
        <v>4.9504950495049948E-3</v>
      </c>
    </row>
    <row r="248" spans="1:17">
      <c r="A248">
        <f t="shared" si="9"/>
        <v>21</v>
      </c>
      <c r="B248">
        <f t="shared" si="10"/>
        <v>5</v>
      </c>
      <c r="C248" s="4">
        <f t="shared" si="11"/>
        <v>1946</v>
      </c>
      <c r="D248" s="20">
        <v>3.9506172839506096E-2</v>
      </c>
      <c r="E248" s="20">
        <v>4.5756118697297685E-3</v>
      </c>
      <c r="F248" s="20">
        <v>4.730741114630832E-2</v>
      </c>
      <c r="G248" s="20">
        <v>-9.4339622812600332E-3</v>
      </c>
      <c r="H248" s="20">
        <v>1.9860659364167001E-2</v>
      </c>
      <c r="I248" s="23">
        <v>2.4836684482905061E-2</v>
      </c>
      <c r="J248" s="23">
        <v>4.2500019666993942E-4</v>
      </c>
      <c r="K248" s="23">
        <v>6.7264573991031376E-2</v>
      </c>
      <c r="L248" s="23"/>
      <c r="N248" s="20">
        <v>4.9261083743842807E-3</v>
      </c>
      <c r="O248" s="23">
        <v>4.9261083743842807E-3</v>
      </c>
    </row>
    <row r="249" spans="1:17">
      <c r="A249">
        <f t="shared" si="9"/>
        <v>21</v>
      </c>
      <c r="B249">
        <f t="shared" si="10"/>
        <v>6</v>
      </c>
      <c r="C249" s="4">
        <f t="shared" si="11"/>
        <v>1946</v>
      </c>
      <c r="D249" s="20">
        <v>-1.4251781472684112E-2</v>
      </c>
      <c r="E249" s="20">
        <v>6.1381210412570879E-3</v>
      </c>
      <c r="F249" s="20">
        <v>-6.9799906933457122E-4</v>
      </c>
      <c r="G249" s="20">
        <v>1.1904764215084906E-3</v>
      </c>
      <c r="H249" s="20">
        <v>1.2569441796016038E-2</v>
      </c>
      <c r="I249" s="23">
        <v>-9.2758542188373247E-2</v>
      </c>
      <c r="J249" s="23">
        <v>4.1666672561182561E-4</v>
      </c>
      <c r="K249" s="23">
        <v>2.4509803921568568E-2</v>
      </c>
      <c r="L249" s="23"/>
      <c r="N249" s="20">
        <v>-4.9019607843136508E-3</v>
      </c>
      <c r="O249" s="23">
        <v>-4.9019607843136508E-3</v>
      </c>
    </row>
    <row r="250" spans="1:17">
      <c r="A250">
        <f t="shared" si="9"/>
        <v>21</v>
      </c>
      <c r="B250">
        <f t="shared" si="10"/>
        <v>7</v>
      </c>
      <c r="C250" s="4">
        <f t="shared" si="11"/>
        <v>1946</v>
      </c>
      <c r="D250" s="20">
        <v>2.0080321285141441E-3</v>
      </c>
      <c r="E250" s="20">
        <v>2.1542718395906996E-3</v>
      </c>
      <c r="F250" s="20">
        <v>-9.9783801762850957E-4</v>
      </c>
      <c r="G250" s="20">
        <v>5.945302991396062E-3</v>
      </c>
      <c r="H250" s="20">
        <v>-1.2658227848101278E-2</v>
      </c>
      <c r="I250" s="23">
        <v>-2.253803864315522E-2</v>
      </c>
      <c r="J250" s="23">
        <v>4.2499950029932802E-4</v>
      </c>
      <c r="K250" s="23">
        <v>4.1011619958988457E-2</v>
      </c>
      <c r="L250" s="23"/>
      <c r="N250" s="20">
        <v>9.8522167487684401E-3</v>
      </c>
      <c r="O250" s="23">
        <v>-9.6618357487922388E-3</v>
      </c>
    </row>
    <row r="251" spans="1:17">
      <c r="A251">
        <f t="shared" si="9"/>
        <v>21</v>
      </c>
      <c r="B251">
        <f t="shared" si="10"/>
        <v>8</v>
      </c>
      <c r="C251" s="4">
        <f t="shared" si="11"/>
        <v>1946</v>
      </c>
      <c r="D251" s="20">
        <v>-1.8036072144288647E-2</v>
      </c>
      <c r="E251" s="20">
        <v>8.1605793011571754E-4</v>
      </c>
      <c r="F251" s="20">
        <v>2.5603462626935306E-2</v>
      </c>
      <c r="G251" s="20">
        <v>4.7281323963017652E-3</v>
      </c>
      <c r="H251" s="20">
        <v>-6.4102564102563242E-3</v>
      </c>
      <c r="I251" s="23">
        <v>-2.4341291512053935E-2</v>
      </c>
      <c r="J251" s="23">
        <v>4.2500016941970058E-4</v>
      </c>
      <c r="K251" s="23">
        <v>7.1569271175311769E-2</v>
      </c>
      <c r="L251" s="23"/>
      <c r="N251" s="20">
        <v>1.1793211989823777E-16</v>
      </c>
      <c r="O251" s="23">
        <v>1.1793211989823777E-16</v>
      </c>
    </row>
    <row r="252" spans="1:17">
      <c r="A252">
        <f t="shared" si="9"/>
        <v>21</v>
      </c>
      <c r="B252">
        <f t="shared" si="10"/>
        <v>9</v>
      </c>
      <c r="C252" s="4">
        <f t="shared" si="11"/>
        <v>1946</v>
      </c>
      <c r="D252" s="20">
        <v>-4.6938775510204089E-2</v>
      </c>
      <c r="E252" s="20">
        <v>-6.4287900130567243E-4</v>
      </c>
      <c r="F252" s="20">
        <v>-2.5710946630307804E-2</v>
      </c>
      <c r="G252" s="20">
        <v>1.0739886347929328E-2</v>
      </c>
      <c r="H252" s="20">
        <v>-1.9111683450245304E-2</v>
      </c>
      <c r="I252" s="23">
        <v>-2.9493374156819619E-2</v>
      </c>
      <c r="J252" s="23">
        <v>4.2500003642726689E-4</v>
      </c>
      <c r="K252" s="23">
        <v>5.8210784313725623E-2</v>
      </c>
      <c r="L252" s="23"/>
      <c r="N252" s="20">
        <v>-9.7560975609755768E-3</v>
      </c>
      <c r="O252" s="23">
        <v>2.3818802541023394E-16</v>
      </c>
    </row>
    <row r="253" spans="1:17">
      <c r="A253">
        <f t="shared" si="9"/>
        <v>21</v>
      </c>
      <c r="B253">
        <f t="shared" si="10"/>
        <v>10</v>
      </c>
      <c r="C253" s="4">
        <f t="shared" si="11"/>
        <v>1946</v>
      </c>
      <c r="D253" s="20">
        <v>3.511777301927204E-2</v>
      </c>
      <c r="E253" s="20">
        <v>4.2636645860769408E-3</v>
      </c>
      <c r="F253" s="20">
        <v>3.1853925096628058E-2</v>
      </c>
      <c r="G253" s="20">
        <v>2.1251475910526008E-2</v>
      </c>
      <c r="H253" s="20">
        <v>-6.332563178780135E-3</v>
      </c>
      <c r="I253" s="23">
        <v>-5.3582431666379139E-2</v>
      </c>
      <c r="J253" s="23">
        <v>4.2499982690381903E-4</v>
      </c>
      <c r="K253" s="23">
        <v>0.11291256514186446</v>
      </c>
      <c r="L253" s="23"/>
      <c r="N253" s="20">
        <v>0</v>
      </c>
      <c r="O253" s="23">
        <v>2.3818802541023394E-16</v>
      </c>
    </row>
    <row r="254" spans="1:17">
      <c r="A254">
        <f t="shared" si="9"/>
        <v>21</v>
      </c>
      <c r="B254">
        <f t="shared" si="10"/>
        <v>11</v>
      </c>
      <c r="C254" s="4">
        <f t="shared" si="11"/>
        <v>1946</v>
      </c>
      <c r="D254" s="20">
        <v>-1.4067025237898271E-2</v>
      </c>
      <c r="E254" s="20">
        <v>-1.1627021651657804E-3</v>
      </c>
      <c r="F254" s="20">
        <v>4.017049857917853E-2</v>
      </c>
      <c r="G254" s="20">
        <v>5.7803469727866208E-3</v>
      </c>
      <c r="H254" s="20">
        <v>6.8722368531299056E-3</v>
      </c>
      <c r="I254" s="23">
        <v>3.158936430636209E-2</v>
      </c>
      <c r="J254" s="23">
        <v>4.2500026489124444E-4</v>
      </c>
      <c r="K254" s="23">
        <v>-1.9771071800208123E-2</v>
      </c>
      <c r="L254" s="23"/>
      <c r="N254" s="20">
        <v>0</v>
      </c>
      <c r="O254" s="23">
        <v>2.3818802541023394E-16</v>
      </c>
    </row>
    <row r="255" spans="1:17">
      <c r="A255">
        <f t="shared" si="9"/>
        <v>21</v>
      </c>
      <c r="B255">
        <f t="shared" si="10"/>
        <v>12</v>
      </c>
      <c r="C255" s="4">
        <f t="shared" si="11"/>
        <v>1946</v>
      </c>
      <c r="D255" s="20">
        <v>5.0356693243810272E-2</v>
      </c>
      <c r="E255" s="20">
        <v>2.2059159395318791E-3</v>
      </c>
      <c r="F255" s="20">
        <v>3.6880665590463116E-2</v>
      </c>
      <c r="G255" s="20">
        <v>-4.8850574900437538E-3</v>
      </c>
      <c r="H255" s="20">
        <v>7.0786142571617411E-3</v>
      </c>
      <c r="I255" s="23">
        <v>-1.3884681409673675E-3</v>
      </c>
      <c r="J255" s="23">
        <v>4.166664996270987E-4</v>
      </c>
      <c r="K255" s="23">
        <v>5.8917197452229363E-2</v>
      </c>
      <c r="L255" s="23"/>
      <c r="N255" s="20">
        <v>4.9261083743841602E-3</v>
      </c>
      <c r="O255" s="23">
        <v>4.9261083743843996E-3</v>
      </c>
      <c r="Q255" s="23"/>
    </row>
    <row r="256" spans="1:17">
      <c r="A256">
        <f t="shared" si="9"/>
        <v>22</v>
      </c>
      <c r="B256">
        <f t="shared" si="10"/>
        <v>1</v>
      </c>
      <c r="C256" s="4">
        <f t="shared" si="11"/>
        <v>1947</v>
      </c>
      <c r="D256" s="20">
        <v>3.1162604874151009E-2</v>
      </c>
      <c r="E256" s="20">
        <v>3.0048308954356922E-3</v>
      </c>
      <c r="F256" s="20">
        <v>4.4910179640720265E-4</v>
      </c>
      <c r="G256" s="20">
        <v>1.2416979494005442E-2</v>
      </c>
      <c r="H256" s="20">
        <v>-1.9607843137254746E-2</v>
      </c>
      <c r="I256" s="23">
        <v>-2.4774376216598728E-3</v>
      </c>
      <c r="J256" s="23">
        <v>4.1666656148166433E-4</v>
      </c>
      <c r="K256" s="23">
        <v>4.7117794486215475E-2</v>
      </c>
      <c r="L256" s="23"/>
      <c r="N256" s="20">
        <v>0</v>
      </c>
      <c r="O256" s="23">
        <v>4.9261083743843996E-3</v>
      </c>
    </row>
    <row r="257" spans="1:17">
      <c r="A257">
        <f t="shared" si="9"/>
        <v>22</v>
      </c>
      <c r="B257">
        <f t="shared" si="10"/>
        <v>2</v>
      </c>
      <c r="C257" s="4">
        <f t="shared" si="11"/>
        <v>1947</v>
      </c>
      <c r="D257" s="20">
        <v>7.5929575786390434E-4</v>
      </c>
      <c r="E257" s="20">
        <v>-1.7611550227553371E-4</v>
      </c>
      <c r="F257" s="20">
        <v>-1.6639233877001374E-2</v>
      </c>
      <c r="G257" s="20">
        <v>-1.1979463873580176E-2</v>
      </c>
      <c r="H257" s="20">
        <v>2.7176558231934423E-2</v>
      </c>
      <c r="I257" s="23">
        <v>-1.9325997644714848E-2</v>
      </c>
      <c r="J257" s="23">
        <v>4.2500024351795464E-4</v>
      </c>
      <c r="K257" s="23">
        <v>9.1675280917064197E-3</v>
      </c>
      <c r="L257" s="23"/>
      <c r="N257" s="20">
        <v>-4.90196078431365E-3</v>
      </c>
      <c r="O257" s="23">
        <v>2.3818802541023394E-16</v>
      </c>
    </row>
    <row r="258" spans="1:17">
      <c r="A258">
        <f t="shared" si="9"/>
        <v>22</v>
      </c>
      <c r="B258">
        <f t="shared" si="10"/>
        <v>3</v>
      </c>
      <c r="C258" s="4">
        <f t="shared" si="11"/>
        <v>1947</v>
      </c>
      <c r="D258" s="20">
        <v>1.5092879256965919E-2</v>
      </c>
      <c r="E258" s="20">
        <v>1.1020486646286889E-3</v>
      </c>
      <c r="F258" s="20">
        <v>-3.8345658723637193E-3</v>
      </c>
      <c r="G258" s="20">
        <v>-1.2880578595946268E-2</v>
      </c>
      <c r="H258" s="20">
        <v>6.4935064935064983E-3</v>
      </c>
      <c r="I258" s="23">
        <v>6.4579458565819725E-3</v>
      </c>
      <c r="J258" s="23">
        <v>4.2500037681175788E-4</v>
      </c>
      <c r="K258" s="23">
        <v>6.1640587956377502E-2</v>
      </c>
      <c r="L258" s="23"/>
      <c r="N258" s="20">
        <v>4.9261083743841602E-3</v>
      </c>
      <c r="O258" s="23">
        <v>4.9261083743843996E-3</v>
      </c>
    </row>
    <row r="259" spans="1:17">
      <c r="A259">
        <f t="shared" si="9"/>
        <v>22</v>
      </c>
      <c r="B259">
        <f t="shared" si="10"/>
        <v>4</v>
      </c>
      <c r="C259" s="4">
        <f t="shared" si="11"/>
        <v>1947</v>
      </c>
      <c r="D259" s="20">
        <v>1.1818528402592548E-2</v>
      </c>
      <c r="E259" s="20">
        <v>1.0231541097444324E-3</v>
      </c>
      <c r="F259" s="20">
        <v>4.5122659090214755E-2</v>
      </c>
      <c r="G259" s="20">
        <v>7.1174378281431139E-3</v>
      </c>
      <c r="H259" s="20">
        <v>6.4516129032258108E-3</v>
      </c>
      <c r="I259" s="23">
        <v>-4.3093270365997589E-2</v>
      </c>
      <c r="J259" s="23">
        <v>4.2499971081537489E-4</v>
      </c>
      <c r="K259" s="23">
        <v>5.7168378740509132E-2</v>
      </c>
      <c r="L259" s="23"/>
      <c r="N259" s="20">
        <v>-4.90196078431365E-3</v>
      </c>
      <c r="O259" s="23">
        <v>2.3818802541023394E-16</v>
      </c>
    </row>
    <row r="260" spans="1:17">
      <c r="A260">
        <f t="shared" si="9"/>
        <v>22</v>
      </c>
      <c r="B260">
        <f t="shared" si="10"/>
        <v>5</v>
      </c>
      <c r="C260" s="4">
        <f t="shared" si="11"/>
        <v>1947</v>
      </c>
      <c r="D260" s="20">
        <v>-1.3564431047475579E-2</v>
      </c>
      <c r="E260" s="20">
        <v>1.7849177696915755E-3</v>
      </c>
      <c r="F260" s="20">
        <v>1.2627886582870543E-2</v>
      </c>
      <c r="G260" s="20">
        <v>4.7114251288566944E-3</v>
      </c>
      <c r="H260" s="20">
        <v>0</v>
      </c>
      <c r="I260" s="23">
        <v>1.0245956602204686E-2</v>
      </c>
      <c r="J260" s="23">
        <v>4.2499969107988859E-4</v>
      </c>
      <c r="K260" s="23">
        <v>-3.6332910857625654E-2</v>
      </c>
      <c r="L260" s="23"/>
      <c r="N260" s="20">
        <v>0</v>
      </c>
      <c r="O260" s="23">
        <v>-4.901960784313532E-3</v>
      </c>
    </row>
    <row r="261" spans="1:17">
      <c r="A261">
        <f t="shared" si="9"/>
        <v>22</v>
      </c>
      <c r="B261">
        <f t="shared" si="10"/>
        <v>6</v>
      </c>
      <c r="C261" s="4">
        <f t="shared" si="11"/>
        <v>1947</v>
      </c>
      <c r="D261" s="20">
        <v>1.0313216195569226E-2</v>
      </c>
      <c r="E261" s="20">
        <v>-9.6811629501679776E-4</v>
      </c>
      <c r="F261" s="20">
        <v>6.6104728364412913E-3</v>
      </c>
      <c r="G261" s="20">
        <v>-1.4067995081032514E-2</v>
      </c>
      <c r="H261" s="20">
        <v>-2.5641025641025661E-2</v>
      </c>
      <c r="I261" s="23">
        <v>-6.0268153458116818E-3</v>
      </c>
      <c r="J261" s="23">
        <v>4.2500031647604755E-4</v>
      </c>
      <c r="K261" s="23">
        <v>-4.4278825076720769E-2</v>
      </c>
      <c r="L261" s="23"/>
      <c r="N261" s="20">
        <v>0</v>
      </c>
      <c r="O261" s="23">
        <v>1.1909401270511695E-16</v>
      </c>
    </row>
    <row r="262" spans="1:17">
      <c r="A262">
        <f t="shared" ref="A262:A325" si="12">IF(MOD(B261,12)=0,A261+1,A261)</f>
        <v>22</v>
      </c>
      <c r="B262">
        <f t="shared" ref="B262:B325" si="13">IF(B261+1=13,1,B261+1)</f>
        <v>7</v>
      </c>
      <c r="C262" s="4">
        <f t="shared" ref="C262:C325" si="14">IF(MOD(B261,12)=0,C261+1,C261)</f>
        <v>1947</v>
      </c>
      <c r="D262" s="20">
        <v>5.2930056710774644E-3</v>
      </c>
      <c r="E262" s="20">
        <v>-2.481096766236166E-3</v>
      </c>
      <c r="F262" s="20">
        <v>-5.5863038054543852E-2</v>
      </c>
      <c r="G262" s="20">
        <v>-3.6860781401954479E-2</v>
      </c>
      <c r="H262" s="20">
        <v>3.2546452197398261E-2</v>
      </c>
      <c r="I262" s="23">
        <v>1.6266894599070429E-2</v>
      </c>
      <c r="J262" s="23">
        <v>4.25000142874933E-4</v>
      </c>
      <c r="K262" s="23">
        <v>-4.1743119266054979E-2</v>
      </c>
      <c r="L262" s="23"/>
      <c r="N262" s="20">
        <v>6.9204152249135982E-3</v>
      </c>
      <c r="O262" s="23">
        <v>-2.9031985821585792E-3</v>
      </c>
    </row>
    <row r="263" spans="1:17">
      <c r="A263">
        <f t="shared" si="12"/>
        <v>22</v>
      </c>
      <c r="B263">
        <f t="shared" si="13"/>
        <v>8</v>
      </c>
      <c r="C263" s="4">
        <f t="shared" si="14"/>
        <v>1947</v>
      </c>
      <c r="D263" s="20">
        <v>6.0172997367431676E-3</v>
      </c>
      <c r="E263" s="20">
        <v>3.0749191301672973E-3</v>
      </c>
      <c r="F263" s="20">
        <v>-7.9974485921696106E-2</v>
      </c>
      <c r="G263" s="20">
        <v>2.3809523732611915E-2</v>
      </c>
      <c r="H263" s="20">
        <v>8.3167784123830787E-2</v>
      </c>
      <c r="I263" s="23">
        <v>-2.8096827607958584E-2</v>
      </c>
      <c r="J263" s="23">
        <v>4.2499989279474115E-4</v>
      </c>
      <c r="K263" s="23">
        <v>5.9837242699856318E-2</v>
      </c>
      <c r="L263" s="23"/>
      <c r="N263" s="20">
        <v>-6.8728522336770773E-3</v>
      </c>
      <c r="O263" s="23">
        <v>-9.7560975609755768E-3</v>
      </c>
    </row>
    <row r="264" spans="1:17">
      <c r="A264">
        <f t="shared" si="12"/>
        <v>22</v>
      </c>
      <c r="B264">
        <f t="shared" si="13"/>
        <v>9</v>
      </c>
      <c r="C264" s="4">
        <f t="shared" si="14"/>
        <v>1947</v>
      </c>
      <c r="D264" s="20">
        <v>-2.7326154297823316E-2</v>
      </c>
      <c r="E264" s="20">
        <v>-8.6223592266246307E-4</v>
      </c>
      <c r="F264" s="20">
        <v>1.7398481346979265E-2</v>
      </c>
      <c r="G264" s="20">
        <v>-8.849599967453714E-3</v>
      </c>
      <c r="H264" s="20">
        <v>-6.62239089184068E-3</v>
      </c>
      <c r="I264" s="23">
        <v>1.6217956940882912E-2</v>
      </c>
      <c r="J264" s="23">
        <v>4.2500028721934762E-4</v>
      </c>
      <c r="K264" s="23">
        <v>-5.2705825084831535E-2</v>
      </c>
      <c r="L264" s="23"/>
      <c r="N264" s="20">
        <v>6.9204152249135982E-3</v>
      </c>
      <c r="O264" s="23">
        <v>6.9204152249135982E-3</v>
      </c>
    </row>
    <row r="265" spans="1:17">
      <c r="A265">
        <f t="shared" si="12"/>
        <v>22</v>
      </c>
      <c r="B265">
        <f t="shared" si="13"/>
        <v>10</v>
      </c>
      <c r="C265" s="4">
        <f t="shared" si="14"/>
        <v>1947</v>
      </c>
      <c r="D265" s="20">
        <v>-3.4562211981566883E-3</v>
      </c>
      <c r="E265" s="20">
        <v>3.7866485997202618E-3</v>
      </c>
      <c r="F265" s="20">
        <v>-1.6906253042152142E-2</v>
      </c>
      <c r="G265" s="20">
        <v>5.6547618921746867E-2</v>
      </c>
      <c r="H265" s="20">
        <v>1.7498998148961213E-2</v>
      </c>
      <c r="I265" s="23">
        <v>4.6532652627100969E-3</v>
      </c>
      <c r="J265" s="23">
        <v>4.2499988386032847E-4</v>
      </c>
      <c r="K265" s="23">
        <v>-4.5736064792758484E-2</v>
      </c>
      <c r="L265" s="23"/>
      <c r="N265" s="20">
        <v>6.8728522336769593E-3</v>
      </c>
      <c r="O265" s="23">
        <v>1.3840830449827077E-2</v>
      </c>
    </row>
    <row r="266" spans="1:17">
      <c r="A266">
        <f t="shared" si="12"/>
        <v>22</v>
      </c>
      <c r="B266">
        <f t="shared" si="13"/>
        <v>11</v>
      </c>
      <c r="C266" s="4">
        <f t="shared" si="14"/>
        <v>1947</v>
      </c>
      <c r="D266" s="20">
        <v>-1.0019267822736126E-2</v>
      </c>
      <c r="E266" s="20">
        <v>-6.343186309367292E-3</v>
      </c>
      <c r="F266" s="20">
        <v>6.0073937153419577E-2</v>
      </c>
      <c r="G266" s="20">
        <v>-5.0704225381211887E-2</v>
      </c>
      <c r="H266" s="20">
        <v>6.0635351145476926E-3</v>
      </c>
      <c r="I266" s="23">
        <v>-6.2461953788741833E-3</v>
      </c>
      <c r="J266" s="23">
        <v>4.2500012458953777E-4</v>
      </c>
      <c r="K266" s="23">
        <v>1.3979031452820697E-2</v>
      </c>
      <c r="L266" s="23"/>
      <c r="N266" s="20">
        <v>2.0477815699658654E-2</v>
      </c>
      <c r="O266" s="23">
        <v>3.4602076124567512E-2</v>
      </c>
    </row>
    <row r="267" spans="1:17">
      <c r="A267">
        <f t="shared" si="12"/>
        <v>22</v>
      </c>
      <c r="B267">
        <f t="shared" si="13"/>
        <v>12</v>
      </c>
      <c r="C267" s="4">
        <f t="shared" si="14"/>
        <v>1947</v>
      </c>
      <c r="D267" s="20">
        <v>4.6390716585011068E-3</v>
      </c>
      <c r="E267" s="20">
        <v>-5.4200039992009456E-3</v>
      </c>
      <c r="F267" s="20">
        <v>5.884917175239758E-2</v>
      </c>
      <c r="G267" s="20">
        <v>-2.8189910920701666E-2</v>
      </c>
      <c r="H267" s="20">
        <v>-6.0269902475466571E-3</v>
      </c>
      <c r="I267" s="23">
        <v>1.4495667915103353E-2</v>
      </c>
      <c r="J267" s="23">
        <v>4.2499956834284611E-4</v>
      </c>
      <c r="K267" s="23">
        <v>-1.8517096253535759E-2</v>
      </c>
      <c r="L267" s="23"/>
      <c r="N267" s="20">
        <v>3.3444816053512204E-3</v>
      </c>
      <c r="O267" s="23">
        <v>3.297374313047035E-2</v>
      </c>
      <c r="Q267" s="23"/>
    </row>
    <row r="268" spans="1:17">
      <c r="A268">
        <f t="shared" si="12"/>
        <v>23</v>
      </c>
      <c r="B268">
        <f t="shared" si="13"/>
        <v>1</v>
      </c>
      <c r="C268" s="4">
        <f t="shared" si="14"/>
        <v>1948</v>
      </c>
      <c r="D268" s="20">
        <v>-1.4691585860133366E-2</v>
      </c>
      <c r="E268" s="20">
        <v>-5.3553526251146121E-4</v>
      </c>
      <c r="F268" s="20">
        <v>6.9399517732165105E-3</v>
      </c>
      <c r="G268" s="20">
        <v>-3.2061068953025296E-2</v>
      </c>
      <c r="H268" s="20">
        <v>0</v>
      </c>
      <c r="I268" s="23">
        <v>3.0907649014323998E-3</v>
      </c>
      <c r="J268" s="23">
        <v>4.2500037542997577E-4</v>
      </c>
      <c r="K268" s="23">
        <v>3.0511939388617304E-4</v>
      </c>
      <c r="L268" s="23"/>
      <c r="N268" s="20">
        <v>3.3333333333333826E-3</v>
      </c>
      <c r="O268" s="23">
        <v>3.6416988940905302E-2</v>
      </c>
    </row>
    <row r="269" spans="1:17">
      <c r="A269">
        <f t="shared" si="12"/>
        <v>23</v>
      </c>
      <c r="B269">
        <f t="shared" si="13"/>
        <v>2</v>
      </c>
      <c r="C269" s="4">
        <f t="shared" si="14"/>
        <v>1948</v>
      </c>
      <c r="D269" s="20">
        <v>-5.0727487219819116E-2</v>
      </c>
      <c r="E269" s="20">
        <v>1.82844520354158E-3</v>
      </c>
      <c r="F269" s="20">
        <v>-9.4036563284854879E-2</v>
      </c>
      <c r="G269" s="20">
        <v>0</v>
      </c>
      <c r="H269" s="20">
        <v>0</v>
      </c>
      <c r="I269" s="23">
        <v>-1.1018346462875216E-2</v>
      </c>
      <c r="J269" s="23">
        <v>4.1666663549463646E-4</v>
      </c>
      <c r="K269" s="23">
        <v>-6.2186559679037072E-2</v>
      </c>
      <c r="L269" s="23"/>
      <c r="N269" s="20">
        <v>1.9933554817275698E-2</v>
      </c>
      <c r="O269" s="23">
        <v>6.2283737024221547E-2</v>
      </c>
    </row>
    <row r="270" spans="1:17">
      <c r="A270">
        <f t="shared" si="12"/>
        <v>23</v>
      </c>
      <c r="B270">
        <f t="shared" si="13"/>
        <v>3</v>
      </c>
      <c r="C270" s="4">
        <f t="shared" si="14"/>
        <v>1948</v>
      </c>
      <c r="D270" s="20">
        <v>4.5153272576636296E-2</v>
      </c>
      <c r="E270" s="20">
        <v>-5.5158951404797295E-6</v>
      </c>
      <c r="F270" s="20">
        <v>4.2228096189800862E-2</v>
      </c>
      <c r="G270" s="20">
        <v>-1.9230808385742648E-2</v>
      </c>
      <c r="H270" s="20">
        <v>5.8139534883720392E-3</v>
      </c>
      <c r="I270" s="23">
        <v>9.6591510532443858E-3</v>
      </c>
      <c r="J270" s="23">
        <v>4.2499954474681646E-4</v>
      </c>
      <c r="K270" s="23">
        <v>2.0320855614973279E-2</v>
      </c>
      <c r="L270" s="23"/>
      <c r="N270" s="20">
        <v>3.2573289902280613E-3</v>
      </c>
      <c r="O270" s="23">
        <v>6.0519709613949611E-2</v>
      </c>
    </row>
    <row r="271" spans="1:17">
      <c r="A271">
        <f t="shared" si="12"/>
        <v>23</v>
      </c>
      <c r="B271">
        <f t="shared" si="13"/>
        <v>4</v>
      </c>
      <c r="C271" s="4">
        <f t="shared" si="14"/>
        <v>1948</v>
      </c>
      <c r="D271" s="20">
        <v>3.6839153148550526E-2</v>
      </c>
      <c r="E271" s="20">
        <v>9.1775861446659617E-4</v>
      </c>
      <c r="F271" s="20">
        <v>2.9351725844364712E-2</v>
      </c>
      <c r="G271" s="20">
        <v>-1.633987084701416E-3</v>
      </c>
      <c r="H271" s="20">
        <v>-2.9142581888246605E-2</v>
      </c>
      <c r="I271" s="23">
        <v>5.8062642687312736E-3</v>
      </c>
      <c r="J271" s="23">
        <v>4.2500012233154304E-4</v>
      </c>
      <c r="K271" s="23">
        <v>3.4698087012658758E-2</v>
      </c>
      <c r="L271" s="23"/>
      <c r="N271" s="20">
        <v>1.2987012987012955E-2</v>
      </c>
      <c r="O271" s="23">
        <v>7.9584775086505299E-2</v>
      </c>
    </row>
    <row r="272" spans="1:17">
      <c r="A272">
        <f t="shared" si="12"/>
        <v>23</v>
      </c>
      <c r="B272">
        <f t="shared" si="13"/>
        <v>5</v>
      </c>
      <c r="C272" s="4">
        <f t="shared" si="14"/>
        <v>1948</v>
      </c>
      <c r="D272" s="20">
        <v>5.3156624798155964E-2</v>
      </c>
      <c r="E272" s="20">
        <v>6.1876068019273483E-3</v>
      </c>
      <c r="F272" s="20">
        <v>2.1483729455244703E-2</v>
      </c>
      <c r="G272" s="20">
        <v>1.6366613682392561E-3</v>
      </c>
      <c r="H272" s="20">
        <v>-1.1659637806995759E-2</v>
      </c>
      <c r="I272" s="23">
        <v>-2.5212725508154864E-2</v>
      </c>
      <c r="J272" s="23">
        <v>4.2499990403350551E-4</v>
      </c>
      <c r="K272" s="23">
        <v>5.9750918742345208E-3</v>
      </c>
      <c r="L272" s="23"/>
      <c r="N272" s="20">
        <v>0</v>
      </c>
      <c r="O272" s="23">
        <v>7.9584775086505299E-2</v>
      </c>
    </row>
    <row r="273" spans="1:17">
      <c r="A273">
        <f t="shared" si="12"/>
        <v>23</v>
      </c>
      <c r="B273">
        <f t="shared" si="13"/>
        <v>6</v>
      </c>
      <c r="C273" s="4">
        <f t="shared" si="14"/>
        <v>1948</v>
      </c>
      <c r="D273" s="20">
        <v>1.0482571353538645E-3</v>
      </c>
      <c r="E273" s="20">
        <v>6.7618696292913612E-4</v>
      </c>
      <c r="F273" s="20">
        <v>-6.4360513001529562E-2</v>
      </c>
      <c r="G273" s="20">
        <v>3.7581699507820421E-2</v>
      </c>
      <c r="H273" s="20">
        <v>1.2048192771084225E-2</v>
      </c>
      <c r="I273" s="23">
        <v>-2.1112760021044605E-2</v>
      </c>
      <c r="J273" s="23">
        <v>4.2500032745447492E-4</v>
      </c>
      <c r="K273" s="23">
        <v>-2.2045897258236129E-2</v>
      </c>
      <c r="L273" s="23"/>
      <c r="N273" s="20">
        <v>1.6025641025641153E-2</v>
      </c>
      <c r="O273" s="23">
        <v>9.6885813148789177E-2</v>
      </c>
    </row>
    <row r="274" spans="1:17">
      <c r="A274">
        <f t="shared" si="12"/>
        <v>23</v>
      </c>
      <c r="B274">
        <f t="shared" si="13"/>
        <v>7</v>
      </c>
      <c r="C274" s="4">
        <f t="shared" si="14"/>
        <v>1948</v>
      </c>
      <c r="D274" s="20">
        <v>-9.4961942732874186E-2</v>
      </c>
      <c r="E274" s="20">
        <v>-2.6125806137188077E-3</v>
      </c>
      <c r="F274" s="20">
        <v>-9.5259054325955717E-3</v>
      </c>
      <c r="G274" s="20">
        <v>-3.4645669290592651E-2</v>
      </c>
      <c r="H274" s="20">
        <v>1.1904761904761965E-2</v>
      </c>
      <c r="I274" s="23">
        <v>6.114872242847764E-3</v>
      </c>
      <c r="J274" s="23">
        <v>4.2499995579925123E-4</v>
      </c>
      <c r="K274" s="23">
        <v>-0.21255790015440046</v>
      </c>
      <c r="L274" s="23"/>
      <c r="N274" s="20">
        <v>-1.5772870662460473E-2</v>
      </c>
      <c r="O274" s="23">
        <v>7.2164948453608491E-2</v>
      </c>
    </row>
    <row r="275" spans="1:17">
      <c r="A275">
        <f t="shared" si="12"/>
        <v>23</v>
      </c>
      <c r="B275">
        <f t="shared" si="13"/>
        <v>8</v>
      </c>
      <c r="C275" s="4">
        <f t="shared" si="14"/>
        <v>1948</v>
      </c>
      <c r="D275" s="20">
        <v>-1.7220664797757392E-2</v>
      </c>
      <c r="E275" s="20">
        <v>1.7449354216549674E-3</v>
      </c>
      <c r="F275" s="20">
        <v>2.6440247579749224E-2</v>
      </c>
      <c r="G275" s="20">
        <v>-3.2626430527924466E-3</v>
      </c>
      <c r="H275" s="20">
        <v>0</v>
      </c>
      <c r="I275" s="23">
        <v>-3.595072715433037E-2</v>
      </c>
      <c r="J275" s="23">
        <v>4.2500022544833961E-4</v>
      </c>
      <c r="K275" s="23">
        <v>-9.019607843137252E-2</v>
      </c>
      <c r="L275" s="23"/>
      <c r="N275" s="20">
        <v>0</v>
      </c>
      <c r="O275" s="23">
        <v>7.9584775086505535E-2</v>
      </c>
    </row>
    <row r="276" spans="1:17">
      <c r="A276">
        <f t="shared" si="12"/>
        <v>23</v>
      </c>
      <c r="B276">
        <f t="shared" si="13"/>
        <v>9</v>
      </c>
      <c r="C276" s="4">
        <f t="shared" si="14"/>
        <v>1948</v>
      </c>
      <c r="D276" s="20">
        <v>-3.0154849225753819E-2</v>
      </c>
      <c r="E276" s="20">
        <v>6.4591224377896217E-3</v>
      </c>
      <c r="F276" s="20">
        <v>7.5453027398107416E-3</v>
      </c>
      <c r="G276" s="20">
        <v>3.7437648305259197E-2</v>
      </c>
      <c r="H276" s="20">
        <v>0</v>
      </c>
      <c r="I276" s="23">
        <v>-3.0114547859614671E-3</v>
      </c>
      <c r="J276" s="23">
        <v>4.2499970082682449E-4</v>
      </c>
      <c r="K276" s="23">
        <v>-5.1005747126436851E-2</v>
      </c>
      <c r="L276" s="23"/>
      <c r="N276" s="20">
        <v>3.2051282051281417E-3</v>
      </c>
      <c r="O276" s="23">
        <v>7.5601374570446911E-2</v>
      </c>
    </row>
    <row r="277" spans="1:17">
      <c r="A277">
        <f t="shared" si="12"/>
        <v>23</v>
      </c>
      <c r="B277">
        <f t="shared" si="13"/>
        <v>10</v>
      </c>
      <c r="C277" s="4">
        <f t="shared" si="14"/>
        <v>1948</v>
      </c>
      <c r="D277" s="20">
        <v>7.3109243697478968E-2</v>
      </c>
      <c r="E277" s="20">
        <v>8.921325037975432E-4</v>
      </c>
      <c r="F277" s="20">
        <v>3.3208520041740859E-2</v>
      </c>
      <c r="G277" s="20">
        <v>5.6134723374059448E-3</v>
      </c>
      <c r="H277" s="20">
        <v>-1.1764705882353E-2</v>
      </c>
      <c r="I277" s="23">
        <v>-5.1603432700993671E-2</v>
      </c>
      <c r="J277" s="23">
        <v>4.2499981709537342E-4</v>
      </c>
      <c r="K277" s="23">
        <v>0.10143830431491301</v>
      </c>
      <c r="L277" s="23"/>
      <c r="N277" s="20">
        <v>0</v>
      </c>
      <c r="O277" s="23">
        <v>6.8259385665529193E-2</v>
      </c>
    </row>
    <row r="278" spans="1:17">
      <c r="A278">
        <f t="shared" si="12"/>
        <v>23</v>
      </c>
      <c r="B278">
        <f t="shared" si="13"/>
        <v>11</v>
      </c>
      <c r="C278" s="4">
        <f t="shared" si="14"/>
        <v>1948</v>
      </c>
      <c r="D278" s="20">
        <v>-6.6170712607674292E-2</v>
      </c>
      <c r="E278" s="20">
        <v>4.701800748846385E-3</v>
      </c>
      <c r="F278" s="20">
        <v>2.8992395437262331E-2</v>
      </c>
      <c r="G278" s="20">
        <v>1.5948963058499022E-2</v>
      </c>
      <c r="H278" s="20">
        <v>1.1904761904761965E-2</v>
      </c>
      <c r="I278" s="23">
        <v>-3.5718537921182168E-3</v>
      </c>
      <c r="J278" s="23">
        <v>4.2499985651535876E-4</v>
      </c>
      <c r="K278" s="23">
        <v>-1.3058419243986269E-2</v>
      </c>
      <c r="L278" s="23"/>
      <c r="N278" s="20">
        <v>3.1948881789136746E-3</v>
      </c>
      <c r="O278" s="23">
        <v>5.0167224080267726E-2</v>
      </c>
    </row>
    <row r="279" spans="1:17">
      <c r="A279">
        <f t="shared" si="12"/>
        <v>23</v>
      </c>
      <c r="B279">
        <f t="shared" si="13"/>
        <v>12</v>
      </c>
      <c r="C279" s="4">
        <f t="shared" si="14"/>
        <v>1948</v>
      </c>
      <c r="D279" s="20">
        <v>2.0964360587002191E-2</v>
      </c>
      <c r="E279" s="20">
        <v>3.5874625257422393E-3</v>
      </c>
      <c r="F279" s="20">
        <v>-1.088337182448039E-2</v>
      </c>
      <c r="G279" s="20">
        <v>-7.8492915803440866E-4</v>
      </c>
      <c r="H279" s="20">
        <v>-1.1764705882353E-2</v>
      </c>
      <c r="I279" s="23">
        <v>-5.4158202891623798E-2</v>
      </c>
      <c r="J279" s="23">
        <v>4.3333340178889631E-4</v>
      </c>
      <c r="K279" s="23">
        <v>0</v>
      </c>
      <c r="L279" s="23"/>
      <c r="N279" s="20">
        <v>3.1847133757963346E-3</v>
      </c>
      <c r="O279" s="23">
        <v>5.000000000000028E-2</v>
      </c>
      <c r="Q279" s="23"/>
    </row>
    <row r="280" spans="1:17">
      <c r="A280">
        <f t="shared" si="12"/>
        <v>24</v>
      </c>
      <c r="B280">
        <f t="shared" si="13"/>
        <v>1</v>
      </c>
      <c r="C280" s="4">
        <f t="shared" si="14"/>
        <v>1949</v>
      </c>
      <c r="D280" s="20">
        <v>6.9815195071868544E-3</v>
      </c>
      <c r="E280" s="20">
        <v>4.170991055139411E-3</v>
      </c>
      <c r="F280" s="20">
        <v>1.7657531447917645E-2</v>
      </c>
      <c r="G280" s="20">
        <v>1.335428110239989E-2</v>
      </c>
      <c r="H280" s="20">
        <v>1.1904761904761965E-2</v>
      </c>
      <c r="I280" s="23">
        <v>-2.5202918232637445E-2</v>
      </c>
      <c r="J280" s="23">
        <v>4.3333329793896418E-4</v>
      </c>
      <c r="K280" s="23">
        <v>1.1838440111420606E-2</v>
      </c>
      <c r="L280" s="23"/>
      <c r="N280" s="20">
        <v>0</v>
      </c>
      <c r="O280" s="23">
        <v>4.6511627906976973E-2</v>
      </c>
    </row>
    <row r="281" spans="1:17">
      <c r="A281">
        <f t="shared" si="12"/>
        <v>24</v>
      </c>
      <c r="B281">
        <f t="shared" si="13"/>
        <v>2</v>
      </c>
      <c r="C281" s="4">
        <f t="shared" si="14"/>
        <v>1949</v>
      </c>
      <c r="D281" s="20">
        <v>-1.5089722675367021E-2</v>
      </c>
      <c r="E281" s="20">
        <v>2.1907056916316242E-3</v>
      </c>
      <c r="F281" s="20">
        <v>-1.8584375358494887E-2</v>
      </c>
      <c r="G281" s="20">
        <v>0</v>
      </c>
      <c r="H281" s="20">
        <v>-1.1764705882353E-2</v>
      </c>
      <c r="I281" s="23">
        <v>-2.2323019601490319E-2</v>
      </c>
      <c r="J281" s="23">
        <v>4.3333382861638167E-4</v>
      </c>
      <c r="K281" s="23">
        <v>2.2023399862353715E-2</v>
      </c>
      <c r="L281" s="23"/>
      <c r="N281" s="20">
        <v>0</v>
      </c>
      <c r="O281" s="23">
        <v>2.6058631921824379E-2</v>
      </c>
    </row>
    <row r="282" spans="1:17">
      <c r="A282">
        <f t="shared" si="12"/>
        <v>24</v>
      </c>
      <c r="B282">
        <f t="shared" si="13"/>
        <v>3</v>
      </c>
      <c r="C282" s="4">
        <f t="shared" si="14"/>
        <v>1949</v>
      </c>
      <c r="D282" s="20">
        <v>7.4534161490682135E-3</v>
      </c>
      <c r="E282" s="20">
        <v>3.0541655879347193E-3</v>
      </c>
      <c r="F282" s="20">
        <v>-5.7802454704850952E-2</v>
      </c>
      <c r="G282" s="20">
        <v>1.5747700830766043E-3</v>
      </c>
      <c r="H282" s="20">
        <v>-5.9523809523808974E-3</v>
      </c>
      <c r="I282" s="23">
        <v>1.862407211028631E-2</v>
      </c>
      <c r="J282" s="23">
        <v>4.3333284653940631E-4</v>
      </c>
      <c r="K282" s="23">
        <v>-3.6363636363636313E-2</v>
      </c>
      <c r="L282" s="23"/>
      <c r="N282" s="20">
        <v>0</v>
      </c>
      <c r="O282" s="23">
        <v>2.272727272727295E-2</v>
      </c>
    </row>
    <row r="283" spans="1:17">
      <c r="A283">
        <f t="shared" si="12"/>
        <v>24</v>
      </c>
      <c r="B283">
        <f t="shared" si="13"/>
        <v>4</v>
      </c>
      <c r="C283" s="4">
        <f t="shared" si="14"/>
        <v>1949</v>
      </c>
      <c r="D283" s="20">
        <v>4.032258064517448E-4</v>
      </c>
      <c r="E283" s="20">
        <v>4.8241041050621327E-3</v>
      </c>
      <c r="F283" s="20">
        <v>1.5507722845977241E-2</v>
      </c>
      <c r="G283" s="20">
        <v>1.88679246665584E-2</v>
      </c>
      <c r="H283" s="20">
        <v>6.2376487719349337E-3</v>
      </c>
      <c r="I283" s="23">
        <v>-2.1305049019916589E-2</v>
      </c>
      <c r="J283" s="23">
        <v>4.2500047484391736E-4</v>
      </c>
      <c r="K283" s="23">
        <v>4.3047947521471598E-2</v>
      </c>
      <c r="L283" s="23"/>
      <c r="N283" s="20">
        <v>0</v>
      </c>
      <c r="O283" s="23">
        <v>9.6153846153848675E-3</v>
      </c>
    </row>
    <row r="284" spans="1:17">
      <c r="A284">
        <f t="shared" si="12"/>
        <v>24</v>
      </c>
      <c r="B284">
        <f t="shared" si="13"/>
        <v>5</v>
      </c>
      <c r="C284" s="4">
        <f t="shared" si="14"/>
        <v>1949</v>
      </c>
      <c r="D284" s="20">
        <v>-4.1101520756268127E-2</v>
      </c>
      <c r="E284" s="20">
        <v>4.0711105974497425E-4</v>
      </c>
      <c r="F284" s="20">
        <v>-3.9398937144951442E-2</v>
      </c>
      <c r="G284" s="20">
        <v>-2.3148148314627082E-2</v>
      </c>
      <c r="H284" s="20">
        <v>0</v>
      </c>
      <c r="I284" s="23">
        <v>-7.0632835622360349E-2</v>
      </c>
      <c r="J284" s="23">
        <v>4.3333282155895566E-4</v>
      </c>
      <c r="K284" s="23">
        <v>-9.0482573726541601E-2</v>
      </c>
      <c r="L284" s="23"/>
      <c r="N284" s="20">
        <v>1.9230769230769103E-2</v>
      </c>
      <c r="O284" s="23">
        <v>2.9031065088757527E-2</v>
      </c>
    </row>
    <row r="285" spans="1:17">
      <c r="A285">
        <f t="shared" si="12"/>
        <v>24</v>
      </c>
      <c r="B285">
        <f t="shared" si="13"/>
        <v>6</v>
      </c>
      <c r="C285" s="4">
        <f t="shared" si="14"/>
        <v>1949</v>
      </c>
      <c r="D285" s="20">
        <v>-2.3574796399485603E-2</v>
      </c>
      <c r="E285" s="20">
        <v>1.4056714715970764E-5</v>
      </c>
      <c r="F285" s="20">
        <v>-8.3206155411420527E-2</v>
      </c>
      <c r="G285" s="20">
        <v>-4.8973143660284602E-2</v>
      </c>
      <c r="H285" s="20">
        <v>2.4820054604126067E-4</v>
      </c>
      <c r="I285" s="23">
        <v>1.4885318638852018E-2</v>
      </c>
      <c r="J285" s="23">
        <v>4.3333374276597247E-4</v>
      </c>
      <c r="K285" s="23">
        <v>-5.674281503316142E-2</v>
      </c>
      <c r="L285" s="23"/>
      <c r="N285" s="20">
        <v>0</v>
      </c>
      <c r="O285" s="23">
        <v>1.2800291191458386E-2</v>
      </c>
    </row>
    <row r="286" spans="1:17">
      <c r="A286">
        <f t="shared" si="12"/>
        <v>24</v>
      </c>
      <c r="B286">
        <f t="shared" si="13"/>
        <v>7</v>
      </c>
      <c r="C286" s="4">
        <f t="shared" si="14"/>
        <v>1949</v>
      </c>
      <c r="D286" s="20">
        <v>5.8359068870739862E-2</v>
      </c>
      <c r="E286" s="20">
        <v>6.0994656566994068E-4</v>
      </c>
      <c r="F286" s="20">
        <v>4.4563898040575631E-2</v>
      </c>
      <c r="G286" s="20">
        <v>-3.9867109440051007E-2</v>
      </c>
      <c r="H286" s="20">
        <v>5.7027649769583622E-3</v>
      </c>
      <c r="I286" s="23">
        <v>4.2619589875899679E-2</v>
      </c>
      <c r="J286" s="23">
        <v>4.3333315317719656E-4</v>
      </c>
      <c r="K286" s="23">
        <v>6.1792749899234188E-2</v>
      </c>
      <c r="L286" s="23"/>
      <c r="N286" s="20">
        <v>0</v>
      </c>
      <c r="O286" s="23">
        <v>2.9031065088757298E-2</v>
      </c>
    </row>
    <row r="287" spans="1:17">
      <c r="A287">
        <f t="shared" si="12"/>
        <v>24</v>
      </c>
      <c r="B287">
        <f t="shared" si="13"/>
        <v>8</v>
      </c>
      <c r="C287" s="4">
        <f t="shared" si="14"/>
        <v>1949</v>
      </c>
      <c r="D287" s="20">
        <v>1.4120260193558642E-2</v>
      </c>
      <c r="E287" s="20">
        <v>2.1183812768573351E-3</v>
      </c>
      <c r="F287" s="20">
        <v>1.0823373173970771E-2</v>
      </c>
      <c r="G287" s="20">
        <v>-1.3840830547474425E-2</v>
      </c>
      <c r="H287" s="20">
        <v>-1.7507684670752401E-2</v>
      </c>
      <c r="I287" s="23">
        <v>-1.9617956047242781E-2</v>
      </c>
      <c r="J287" s="23">
        <v>4.3333319689473022E-4</v>
      </c>
      <c r="K287" s="23">
        <v>-2.6109799953379694E-3</v>
      </c>
      <c r="L287" s="23"/>
      <c r="N287" s="20">
        <v>1.886792452830198E-2</v>
      </c>
      <c r="O287" s="23">
        <v>4.8446745562130175E-2</v>
      </c>
    </row>
    <row r="288" spans="1:17">
      <c r="A288">
        <f t="shared" si="12"/>
        <v>24</v>
      </c>
      <c r="B288">
        <f t="shared" si="13"/>
        <v>9</v>
      </c>
      <c r="C288" s="4">
        <f t="shared" si="14"/>
        <v>1949</v>
      </c>
      <c r="D288" s="20">
        <v>0.42893975741542062</v>
      </c>
      <c r="E288" s="20">
        <v>0.16116996800535388</v>
      </c>
      <c r="F288" s="20">
        <v>2.3648426722722219E-2</v>
      </c>
      <c r="G288" s="20">
        <v>1.0714230547869796E-2</v>
      </c>
      <c r="H288" s="20">
        <v>0.18395533352923904</v>
      </c>
      <c r="I288" s="23">
        <v>0.50253126861226927</v>
      </c>
      <c r="J288" s="23">
        <v>4.3333387278663706E-4</v>
      </c>
      <c r="K288" s="23">
        <v>0.34706566243744641</v>
      </c>
      <c r="L288" s="23"/>
      <c r="N288" s="20">
        <v>0</v>
      </c>
      <c r="O288" s="23">
        <v>4.5097075448513213E-2</v>
      </c>
    </row>
    <row r="289" spans="1:17">
      <c r="A289">
        <f t="shared" si="12"/>
        <v>24</v>
      </c>
      <c r="B289">
        <f t="shared" si="13"/>
        <v>10</v>
      </c>
      <c r="C289" s="4">
        <f t="shared" si="14"/>
        <v>1949</v>
      </c>
      <c r="D289" s="20">
        <v>2.2240527182866447E-2</v>
      </c>
      <c r="E289" s="20">
        <v>-1.3607744513537681E-3</v>
      </c>
      <c r="F289" s="20">
        <v>-3.712378874414423E-2</v>
      </c>
      <c r="G289" s="20">
        <v>-5.6537102135845507E-2</v>
      </c>
      <c r="H289" s="20">
        <v>0.2295608711174581</v>
      </c>
      <c r="I289" s="23">
        <v>-2.305684933769377E-2</v>
      </c>
      <c r="J289" s="23">
        <v>4.3333304005636263E-4</v>
      </c>
      <c r="K289" s="23">
        <v>-2.4428684003152047E-2</v>
      </c>
      <c r="L289" s="23"/>
      <c r="N289" s="20">
        <v>0</v>
      </c>
      <c r="O289" s="23">
        <v>4.5097075448513213E-2</v>
      </c>
    </row>
    <row r="290" spans="1:17">
      <c r="A290">
        <f t="shared" si="12"/>
        <v>24</v>
      </c>
      <c r="B290">
        <f t="shared" si="13"/>
        <v>11</v>
      </c>
      <c r="C290" s="4">
        <f t="shared" si="14"/>
        <v>1949</v>
      </c>
      <c r="D290" s="20">
        <v>-2.1379704178205667E-3</v>
      </c>
      <c r="E290" s="20">
        <v>4.2282107403301015E-3</v>
      </c>
      <c r="F290" s="20">
        <v>1.6661668166216446E-3</v>
      </c>
      <c r="G290" s="20">
        <v>7.30337074196028E-2</v>
      </c>
      <c r="H290" s="20">
        <v>-1.1904761904761984E-2</v>
      </c>
      <c r="I290" s="23">
        <v>1.3436797204088824E-2</v>
      </c>
      <c r="J290" s="23">
        <v>4.3333355293432527E-4</v>
      </c>
      <c r="K290" s="23">
        <v>-4.3350845992678293E-2</v>
      </c>
      <c r="L290" s="23"/>
      <c r="N290" s="20">
        <v>0</v>
      </c>
      <c r="O290" s="23">
        <v>4.1768740813326932E-2</v>
      </c>
    </row>
    <row r="291" spans="1:17">
      <c r="A291">
        <f t="shared" si="12"/>
        <v>24</v>
      </c>
      <c r="B291">
        <f t="shared" si="13"/>
        <v>12</v>
      </c>
      <c r="C291" s="4">
        <f t="shared" si="14"/>
        <v>1949</v>
      </c>
      <c r="D291" s="20">
        <v>3.6752827140549275E-2</v>
      </c>
      <c r="E291" s="20">
        <v>2.3184387472291682E-3</v>
      </c>
      <c r="F291" s="20">
        <v>3.6029142686050716E-2</v>
      </c>
      <c r="G291" s="20">
        <v>-3.1413612348424103E-2</v>
      </c>
      <c r="H291" s="20">
        <v>-2.4096385542168596E-2</v>
      </c>
      <c r="I291" s="23">
        <v>-4.5054064877853312E-3</v>
      </c>
      <c r="J291" s="23">
        <v>4.333332712417876E-4</v>
      </c>
      <c r="K291" s="23">
        <v>4.138513513513524E-2</v>
      </c>
      <c r="L291" s="23"/>
      <c r="N291" s="20">
        <v>1.8518518518518608E-2</v>
      </c>
      <c r="O291" s="23">
        <v>5.7692307692307751E-2</v>
      </c>
      <c r="Q291" s="23"/>
    </row>
    <row r="292" spans="1:17">
      <c r="A292">
        <f t="shared" si="12"/>
        <v>25</v>
      </c>
      <c r="B292">
        <f t="shared" si="13"/>
        <v>1</v>
      </c>
      <c r="C292" s="4">
        <f t="shared" si="14"/>
        <v>1950</v>
      </c>
      <c r="D292" s="20">
        <v>2.6490066225165494E-2</v>
      </c>
      <c r="E292" s="20">
        <v>-6.006601318579656E-3</v>
      </c>
      <c r="F292" s="20">
        <v>-2.2606126774131333E-2</v>
      </c>
      <c r="G292" s="20">
        <v>5.40540545278545E-3</v>
      </c>
      <c r="H292" s="20">
        <v>2.4691358024691277E-2</v>
      </c>
      <c r="I292" s="23">
        <v>-4.1235039726440189E-3</v>
      </c>
      <c r="J292" s="23">
        <v>4.3333290861514328E-4</v>
      </c>
      <c r="K292" s="23">
        <v>1.1354420113544171E-2</v>
      </c>
      <c r="L292" s="23"/>
      <c r="N292" s="20">
        <v>0</v>
      </c>
      <c r="O292" s="23">
        <v>5.7692307692307751E-2</v>
      </c>
    </row>
    <row r="293" spans="1:17">
      <c r="A293">
        <f t="shared" si="12"/>
        <v>25</v>
      </c>
      <c r="B293">
        <f t="shared" si="13"/>
        <v>2</v>
      </c>
      <c r="C293" s="4">
        <f t="shared" si="14"/>
        <v>1950</v>
      </c>
      <c r="D293" s="20">
        <v>7.5901328273244592E-3</v>
      </c>
      <c r="E293" s="20">
        <v>-8.5199843253590962E-4</v>
      </c>
      <c r="F293" s="20">
        <v>1.9580787173927361E-2</v>
      </c>
      <c r="G293" s="20">
        <v>-3.0465949744506782E-2</v>
      </c>
      <c r="H293" s="20">
        <v>-4.819277108433731E-2</v>
      </c>
      <c r="I293" s="23">
        <v>1.2118763886083588E-2</v>
      </c>
      <c r="J293" s="23">
        <v>4.3333388913423569E-4</v>
      </c>
      <c r="K293" s="23">
        <v>-4.8115477145148234E-3</v>
      </c>
      <c r="L293" s="23"/>
      <c r="N293" s="20">
        <v>0</v>
      </c>
      <c r="O293" s="23">
        <v>5.7692307692307751E-2</v>
      </c>
    </row>
    <row r="294" spans="1:17">
      <c r="A294">
        <f t="shared" si="12"/>
        <v>25</v>
      </c>
      <c r="B294">
        <f t="shared" si="13"/>
        <v>3</v>
      </c>
      <c r="C294" s="4">
        <f t="shared" si="14"/>
        <v>1950</v>
      </c>
      <c r="D294" s="20">
        <v>1.6949152542372933E-2</v>
      </c>
      <c r="E294" s="20">
        <v>2.0819755577005192E-3</v>
      </c>
      <c r="F294" s="20">
        <v>2.4167042598439905E-3</v>
      </c>
      <c r="G294" s="20">
        <v>2.2598917901021087E-2</v>
      </c>
      <c r="H294" s="20">
        <v>-1.8987341772151899E-2</v>
      </c>
      <c r="I294" s="23">
        <v>1.1108893767045887E-2</v>
      </c>
      <c r="J294" s="23">
        <v>4.333326520432166E-4</v>
      </c>
      <c r="K294" s="23">
        <v>3.7872683319903205E-2</v>
      </c>
      <c r="L294" s="23"/>
      <c r="N294" s="20">
        <v>0</v>
      </c>
      <c r="O294" s="23">
        <v>5.7692307692307751E-2</v>
      </c>
    </row>
    <row r="295" spans="1:17">
      <c r="A295">
        <f t="shared" si="12"/>
        <v>25</v>
      </c>
      <c r="B295">
        <f t="shared" si="13"/>
        <v>4</v>
      </c>
      <c r="C295" s="4">
        <f t="shared" si="14"/>
        <v>1950</v>
      </c>
      <c r="D295" s="20">
        <v>4.0079031706027023E-2</v>
      </c>
      <c r="E295" s="20">
        <v>5.1630340280304367E-5</v>
      </c>
      <c r="F295" s="20">
        <v>5.496801568677912E-3</v>
      </c>
      <c r="G295" s="20">
        <v>3.6832409465186178E-3</v>
      </c>
      <c r="H295" s="20">
        <v>0</v>
      </c>
      <c r="I295" s="23">
        <v>7.1849806187268515E-3</v>
      </c>
      <c r="J295" s="23">
        <v>4.2500047542677106E-4</v>
      </c>
      <c r="K295" s="23">
        <v>9.0341275735697536E-3</v>
      </c>
      <c r="L295" s="23"/>
      <c r="N295" s="20">
        <v>0</v>
      </c>
      <c r="O295" s="23">
        <v>5.7692307692307751E-2</v>
      </c>
    </row>
    <row r="296" spans="1:17">
      <c r="A296">
        <f t="shared" si="12"/>
        <v>25</v>
      </c>
      <c r="B296">
        <f t="shared" si="13"/>
        <v>5</v>
      </c>
      <c r="C296" s="4">
        <f t="shared" si="14"/>
        <v>1950</v>
      </c>
      <c r="D296" s="20">
        <v>3.7314334776274334E-2</v>
      </c>
      <c r="E296" s="20">
        <v>3.0317629667850838E-3</v>
      </c>
      <c r="F296" s="20">
        <v>2.5447570332480712E-2</v>
      </c>
      <c r="G296" s="20">
        <v>2.3853211355270298E-2</v>
      </c>
      <c r="H296" s="20">
        <v>-5.8064516129032261E-2</v>
      </c>
      <c r="I296" s="23">
        <v>-1.3469779461724323E-2</v>
      </c>
      <c r="J296" s="23">
        <v>4.2499982703257883E-4</v>
      </c>
      <c r="K296" s="23">
        <v>2.4132945485886712E-2</v>
      </c>
      <c r="L296" s="23"/>
      <c r="N296" s="20">
        <v>0</v>
      </c>
      <c r="O296" s="23">
        <v>3.7735849056603959E-2</v>
      </c>
    </row>
    <row r="297" spans="1:17">
      <c r="A297">
        <f t="shared" si="12"/>
        <v>25</v>
      </c>
      <c r="B297">
        <f t="shared" si="13"/>
        <v>6</v>
      </c>
      <c r="C297" s="4">
        <f t="shared" si="14"/>
        <v>1950</v>
      </c>
      <c r="D297" s="20">
        <v>-3.0209406110539055E-2</v>
      </c>
      <c r="E297" s="20">
        <v>-1.4438190776425264E-3</v>
      </c>
      <c r="F297" s="20">
        <v>3.0209502431724721E-2</v>
      </c>
      <c r="G297" s="20">
        <v>-1.7921146975054647E-2</v>
      </c>
      <c r="H297" s="20">
        <v>6.8493150684931559E-2</v>
      </c>
      <c r="I297" s="23">
        <v>-2.6021320267496581E-2</v>
      </c>
      <c r="J297" s="23">
        <v>4.2499981353051781E-4</v>
      </c>
      <c r="K297" s="23">
        <v>1.2021036814425212E-2</v>
      </c>
      <c r="L297" s="23"/>
      <c r="N297" s="20">
        <v>0</v>
      </c>
      <c r="O297" s="23">
        <v>3.7735849056603959E-2</v>
      </c>
    </row>
    <row r="298" spans="1:17">
      <c r="A298">
        <f t="shared" si="12"/>
        <v>25</v>
      </c>
      <c r="B298">
        <f t="shared" si="13"/>
        <v>7</v>
      </c>
      <c r="C298" s="4">
        <f t="shared" si="14"/>
        <v>1950</v>
      </c>
      <c r="D298" s="20">
        <v>-6.296047561105628E-3</v>
      </c>
      <c r="E298" s="20">
        <v>7.5973751796244672E-4</v>
      </c>
      <c r="F298" s="20">
        <v>-1.6734755636253564E-2</v>
      </c>
      <c r="G298" s="20">
        <v>9.1240876024643036E-3</v>
      </c>
      <c r="H298" s="20">
        <v>1.2820512820512778E-2</v>
      </c>
      <c r="I298" s="23">
        <v>1.6710448489712725E-2</v>
      </c>
      <c r="J298" s="23">
        <v>4.2500043380946023E-4</v>
      </c>
      <c r="K298" s="23">
        <v>-5.2232815822085776E-2</v>
      </c>
      <c r="L298" s="23"/>
      <c r="N298" s="20">
        <v>0</v>
      </c>
      <c r="O298" s="23">
        <v>3.7735849056603959E-2</v>
      </c>
    </row>
    <row r="299" spans="1:17">
      <c r="A299">
        <f t="shared" si="12"/>
        <v>25</v>
      </c>
      <c r="B299">
        <f t="shared" si="13"/>
        <v>8</v>
      </c>
      <c r="C299" s="4">
        <f t="shared" si="14"/>
        <v>1950</v>
      </c>
      <c r="D299" s="20">
        <v>4.7008547008547001E-2</v>
      </c>
      <c r="E299" s="20">
        <v>2.9761160887814241E-3</v>
      </c>
      <c r="F299" s="20">
        <v>3.0130493659977869E-2</v>
      </c>
      <c r="G299" s="20">
        <v>2.3508137257681305E-2</v>
      </c>
      <c r="H299" s="20">
        <v>-1.2658227848101224E-2</v>
      </c>
      <c r="I299" s="23">
        <v>4.3516042780748672E-2</v>
      </c>
      <c r="J299" s="23">
        <v>4.2499955627271221E-4</v>
      </c>
      <c r="K299" s="23">
        <v>4.7768206734534017E-2</v>
      </c>
      <c r="L299" s="23"/>
      <c r="N299" s="20">
        <v>0</v>
      </c>
      <c r="O299" s="23">
        <v>1.8518518518518608E-2</v>
      </c>
    </row>
    <row r="300" spans="1:17">
      <c r="A300">
        <f t="shared" si="12"/>
        <v>25</v>
      </c>
      <c r="B300">
        <f t="shared" si="13"/>
        <v>9</v>
      </c>
      <c r="C300" s="4">
        <f t="shared" si="14"/>
        <v>1950</v>
      </c>
      <c r="D300" s="20">
        <v>6.1564625850340282E-2</v>
      </c>
      <c r="E300" s="20">
        <v>2.4005698259818332E-3</v>
      </c>
      <c r="F300" s="20">
        <v>4.7623315706133595E-2</v>
      </c>
      <c r="G300" s="20">
        <v>3.9568326645104124E-2</v>
      </c>
      <c r="H300" s="20">
        <v>-6.4102564102564525E-3</v>
      </c>
      <c r="I300" s="23">
        <v>5.1245916341041025E-4</v>
      </c>
      <c r="J300" s="23">
        <v>4.3333378814122805E-4</v>
      </c>
      <c r="K300" s="23">
        <v>6.2780269058295951E-2</v>
      </c>
      <c r="L300" s="23"/>
      <c r="N300" s="20">
        <v>0</v>
      </c>
      <c r="O300" s="23">
        <v>1.8518518518518608E-2</v>
      </c>
    </row>
    <row r="301" spans="1:17">
      <c r="A301">
        <f t="shared" si="12"/>
        <v>25</v>
      </c>
      <c r="B301">
        <f t="shared" si="13"/>
        <v>10</v>
      </c>
      <c r="C301" s="4">
        <f t="shared" si="14"/>
        <v>1950</v>
      </c>
      <c r="D301" s="20">
        <v>3.5637324458780571E-3</v>
      </c>
      <c r="E301" s="20">
        <v>1.2962562339440613E-4</v>
      </c>
      <c r="F301" s="20">
        <v>1.5399971481533865E-3</v>
      </c>
      <c r="G301" s="20">
        <v>2.2491349574291997E-2</v>
      </c>
      <c r="H301" s="20">
        <v>-1.6774193548387082E-2</v>
      </c>
      <c r="I301" s="23">
        <v>4.2003535520105852E-3</v>
      </c>
      <c r="J301" s="23">
        <v>4.2499971007644183E-4</v>
      </c>
      <c r="K301" s="23">
        <v>-2.418340050506837E-2</v>
      </c>
      <c r="L301" s="23"/>
      <c r="N301" s="20">
        <v>1.8181818181818268E-2</v>
      </c>
      <c r="O301" s="23">
        <v>3.7037037037037215E-2</v>
      </c>
    </row>
    <row r="302" spans="1:17">
      <c r="A302">
        <f t="shared" si="12"/>
        <v>25</v>
      </c>
      <c r="B302">
        <f t="shared" si="13"/>
        <v>11</v>
      </c>
      <c r="C302" s="4">
        <f t="shared" si="14"/>
        <v>1950</v>
      </c>
      <c r="D302" s="20">
        <v>3.7921860915853846E-3</v>
      </c>
      <c r="E302" s="20">
        <v>-1.7693205169917942E-3</v>
      </c>
      <c r="F302" s="20">
        <v>1.2842051311256056E-2</v>
      </c>
      <c r="G302" s="20">
        <v>-3.2148900443312756E-2</v>
      </c>
      <c r="H302" s="20">
        <v>3.0183727034120676E-2</v>
      </c>
      <c r="I302" s="23">
        <v>-2.7482567296759856E-3</v>
      </c>
      <c r="J302" s="23">
        <v>4.2500002127754388E-4</v>
      </c>
      <c r="K302" s="23">
        <v>-1.2691742777019127E-2</v>
      </c>
      <c r="L302" s="23"/>
      <c r="N302" s="20">
        <v>0</v>
      </c>
      <c r="O302" s="23">
        <v>3.7037037037037215E-2</v>
      </c>
    </row>
    <row r="303" spans="1:17">
      <c r="A303">
        <f t="shared" si="12"/>
        <v>25</v>
      </c>
      <c r="B303">
        <f t="shared" si="13"/>
        <v>12</v>
      </c>
      <c r="C303" s="4">
        <f t="shared" si="14"/>
        <v>1950</v>
      </c>
      <c r="D303" s="20">
        <v>2.4491094147582625E-2</v>
      </c>
      <c r="E303" s="20">
        <v>-9.0004819662782142E-4</v>
      </c>
      <c r="F303" s="20">
        <v>-1.6530784368850082E-2</v>
      </c>
      <c r="G303" s="20">
        <v>-1.2237762142470854E-2</v>
      </c>
      <c r="H303" s="20">
        <v>2.5843949044586027E-2</v>
      </c>
      <c r="I303" s="23">
        <v>1.9307611162612176E-2</v>
      </c>
      <c r="J303" s="23">
        <v>4.250002553817743E-4</v>
      </c>
      <c r="K303" s="23">
        <v>-3.795620437956209E-2</v>
      </c>
      <c r="L303" s="23"/>
      <c r="N303" s="20">
        <v>0</v>
      </c>
      <c r="O303" s="23">
        <v>1.8181818181818268E-2</v>
      </c>
      <c r="Q303" s="23"/>
    </row>
    <row r="304" spans="1:17">
      <c r="A304">
        <f t="shared" si="12"/>
        <v>26</v>
      </c>
      <c r="B304">
        <f t="shared" si="13"/>
        <v>1</v>
      </c>
      <c r="C304" s="4">
        <f t="shared" si="14"/>
        <v>1951</v>
      </c>
      <c r="D304" s="20">
        <v>6.6761022943794088E-2</v>
      </c>
      <c r="E304" s="20">
        <v>3.0271816599771535E-3</v>
      </c>
      <c r="F304" s="20">
        <v>3.6561660282430936E-2</v>
      </c>
      <c r="G304" s="20">
        <v>-1.2389380433306285E-2</v>
      </c>
      <c r="H304" s="20">
        <v>8.0745341614906888E-2</v>
      </c>
      <c r="I304" s="23">
        <v>7.2832654245880077E-2</v>
      </c>
      <c r="J304" s="23">
        <v>4.2499970383774044E-4</v>
      </c>
      <c r="K304" s="23">
        <v>5.6608348954149221E-2</v>
      </c>
      <c r="L304" s="23"/>
      <c r="N304" s="20">
        <v>1.7857142857142939E-2</v>
      </c>
      <c r="O304" s="23">
        <v>3.6363636363636535E-2</v>
      </c>
    </row>
    <row r="305" spans="1:17">
      <c r="A305">
        <f t="shared" si="12"/>
        <v>26</v>
      </c>
      <c r="B305">
        <f t="shared" si="13"/>
        <v>2</v>
      </c>
      <c r="C305" s="4">
        <f t="shared" si="14"/>
        <v>1951</v>
      </c>
      <c r="D305" s="20">
        <v>3.2586558044806486E-2</v>
      </c>
      <c r="E305" s="20">
        <v>-2.0494165951277094E-3</v>
      </c>
      <c r="F305" s="20">
        <v>3.960177601279604E-2</v>
      </c>
      <c r="G305" s="20">
        <v>-3.0465949718883278E-2</v>
      </c>
      <c r="H305" s="20">
        <v>1.1133133897171328E-2</v>
      </c>
      <c r="I305" s="23">
        <v>3.6880095853180889E-2</v>
      </c>
      <c r="J305" s="23">
        <v>4.2499978464437634E-4</v>
      </c>
      <c r="K305" s="23">
        <v>9.0452261306532666E-2</v>
      </c>
      <c r="L305" s="23"/>
      <c r="N305" s="20">
        <v>0</v>
      </c>
      <c r="O305" s="23">
        <v>3.6363636363636535E-2</v>
      </c>
    </row>
    <row r="306" spans="1:17">
      <c r="A306">
        <f t="shared" si="12"/>
        <v>26</v>
      </c>
      <c r="B306">
        <f t="shared" si="13"/>
        <v>3</v>
      </c>
      <c r="C306" s="4">
        <f t="shared" si="14"/>
        <v>1951</v>
      </c>
      <c r="D306" s="20">
        <v>-1.1552550014088453E-2</v>
      </c>
      <c r="E306" s="20">
        <v>-3.8187559983226082E-3</v>
      </c>
      <c r="F306" s="20">
        <v>-3.8942090882563556E-2</v>
      </c>
      <c r="G306" s="20">
        <v>1.6949151513729666E-2</v>
      </c>
      <c r="H306" s="20">
        <v>-5.113636363636364E-2</v>
      </c>
      <c r="I306" s="23">
        <v>1.775598207491344E-2</v>
      </c>
      <c r="J306" s="23">
        <v>4.2500049669528492E-4</v>
      </c>
      <c r="K306" s="23">
        <v>-1.316655694535887E-2</v>
      </c>
      <c r="L306" s="23"/>
      <c r="N306" s="20">
        <v>1.7543859649122688E-2</v>
      </c>
      <c r="O306" s="23">
        <v>5.4545454545454598E-2</v>
      </c>
    </row>
    <row r="307" spans="1:17">
      <c r="A307">
        <f t="shared" si="12"/>
        <v>26</v>
      </c>
      <c r="B307">
        <f t="shared" si="13"/>
        <v>4</v>
      </c>
      <c r="C307" s="4">
        <f t="shared" si="14"/>
        <v>1951</v>
      </c>
      <c r="D307" s="20">
        <v>4.5617861651053804E-2</v>
      </c>
      <c r="E307" s="20">
        <v>-3.1425528026740716E-3</v>
      </c>
      <c r="F307" s="20">
        <v>8.6643296806425754E-2</v>
      </c>
      <c r="G307" s="20">
        <v>-2.0370370157697382E-2</v>
      </c>
      <c r="H307" s="20">
        <v>2.3952095808383273E-2</v>
      </c>
      <c r="I307" s="23">
        <v>-3.6809312130039675E-3</v>
      </c>
      <c r="J307" s="23">
        <v>4.2499971564510303E-4</v>
      </c>
      <c r="K307" s="23">
        <v>4.5656476691007877E-2</v>
      </c>
      <c r="L307" s="23"/>
      <c r="N307" s="20">
        <v>0</v>
      </c>
      <c r="O307" s="23">
        <v>5.4545454545454598E-2</v>
      </c>
    </row>
    <row r="308" spans="1:17">
      <c r="A308">
        <f t="shared" si="12"/>
        <v>26</v>
      </c>
      <c r="B308">
        <f t="shared" si="13"/>
        <v>5</v>
      </c>
      <c r="C308" s="4">
        <f t="shared" si="14"/>
        <v>1951</v>
      </c>
      <c r="D308" s="20">
        <v>-1.5819799422359521E-2</v>
      </c>
      <c r="E308" s="20">
        <v>-2.7598926439677835E-3</v>
      </c>
      <c r="F308" s="20">
        <v>3.7111359479780677E-2</v>
      </c>
      <c r="G308" s="20">
        <v>-9.4517957870171587E-3</v>
      </c>
      <c r="H308" s="20">
        <v>-1.7543859649122806E-2</v>
      </c>
      <c r="I308" s="23">
        <v>-1.0063847603098027E-2</v>
      </c>
      <c r="J308" s="23">
        <v>4.250002737815065E-4</v>
      </c>
      <c r="K308" s="23">
        <v>3.3533004778171664E-2</v>
      </c>
      <c r="L308" s="23"/>
      <c r="N308" s="20">
        <v>3.4482758620689814E-2</v>
      </c>
      <c r="O308" s="23">
        <v>9.0909090909091134E-2</v>
      </c>
    </row>
    <row r="309" spans="1:17">
      <c r="A309">
        <f t="shared" si="12"/>
        <v>26</v>
      </c>
      <c r="B309">
        <f t="shared" si="13"/>
        <v>6</v>
      </c>
      <c r="C309" s="4">
        <f t="shared" si="14"/>
        <v>1951</v>
      </c>
      <c r="D309" s="20">
        <v>-1.0249074633909056E-2</v>
      </c>
      <c r="E309" s="20">
        <v>1.2464635454410733E-3</v>
      </c>
      <c r="F309" s="20">
        <v>3.0370569938033068E-3</v>
      </c>
      <c r="G309" s="20">
        <v>-7.6335878454365513E-3</v>
      </c>
      <c r="H309" s="20">
        <v>-2.380952380952385E-2</v>
      </c>
      <c r="I309" s="23">
        <v>-1.0616842094133465E-2</v>
      </c>
      <c r="J309" s="23">
        <v>4.2500004736106486E-4</v>
      </c>
      <c r="K309" s="23">
        <v>2.0656268484791789E-2</v>
      </c>
      <c r="L309" s="23"/>
      <c r="N309" s="20">
        <v>0</v>
      </c>
      <c r="O309" s="23">
        <v>9.0909090909091134E-2</v>
      </c>
    </row>
    <row r="310" spans="1:17">
      <c r="A310">
        <f t="shared" si="12"/>
        <v>26</v>
      </c>
      <c r="B310">
        <f t="shared" si="13"/>
        <v>7</v>
      </c>
      <c r="C310" s="4">
        <f t="shared" si="14"/>
        <v>1951</v>
      </c>
      <c r="D310" s="20">
        <v>3.9204786057760295E-2</v>
      </c>
      <c r="E310" s="20">
        <v>7.5990294714954124E-3</v>
      </c>
      <c r="F310" s="20">
        <v>-5.7407271750543325E-2</v>
      </c>
      <c r="G310" s="20">
        <v>9.6153845603013099E-3</v>
      </c>
      <c r="H310" s="20">
        <v>6.0975609756097971E-3</v>
      </c>
      <c r="I310" s="23">
        <v>1.3591016058972177E-3</v>
      </c>
      <c r="J310" s="23">
        <v>4.2499974452862274E-4</v>
      </c>
      <c r="K310" s="23">
        <v>-3.1791785074586444E-2</v>
      </c>
      <c r="L310" s="23"/>
      <c r="N310" s="20">
        <v>1.6666666666666743E-2</v>
      </c>
      <c r="O310" s="23">
        <v>0.1090909090909094</v>
      </c>
    </row>
    <row r="311" spans="1:17">
      <c r="A311">
        <f t="shared" si="12"/>
        <v>26</v>
      </c>
      <c r="B311">
        <f t="shared" si="13"/>
        <v>8</v>
      </c>
      <c r="C311" s="4">
        <f t="shared" si="14"/>
        <v>1951</v>
      </c>
      <c r="D311" s="20">
        <v>3.7746733865676348E-2</v>
      </c>
      <c r="E311" s="20">
        <v>7.2243673911250878E-3</v>
      </c>
      <c r="F311" s="20">
        <v>2.9894824102378158E-2</v>
      </c>
      <c r="G311" s="20">
        <v>-1.5238095357963943E-2</v>
      </c>
      <c r="H311" s="20">
        <v>6.7794775190273921E-3</v>
      </c>
      <c r="I311" s="23">
        <v>-3.0385385031435315E-3</v>
      </c>
      <c r="J311" s="23">
        <v>4.2500007192625752E-4</v>
      </c>
      <c r="K311" s="23">
        <v>3.278913469616361E-2</v>
      </c>
      <c r="L311" s="23"/>
      <c r="N311" s="20">
        <v>0</v>
      </c>
      <c r="O311" s="23">
        <v>0.1090909090909094</v>
      </c>
    </row>
    <row r="312" spans="1:17">
      <c r="A312">
        <f t="shared" si="12"/>
        <v>26</v>
      </c>
      <c r="B312">
        <f t="shared" si="13"/>
        <v>9</v>
      </c>
      <c r="C312" s="4">
        <f t="shared" si="14"/>
        <v>1951</v>
      </c>
      <c r="D312" s="20">
        <v>9.3506493506493055E-3</v>
      </c>
      <c r="E312" s="20">
        <v>-3.9411312041123291E-3</v>
      </c>
      <c r="F312" s="20">
        <v>4.017003722708521E-2</v>
      </c>
      <c r="G312" s="20">
        <v>3.9447368818141815E-3</v>
      </c>
      <c r="H312" s="20">
        <v>6.0240963855421846E-3</v>
      </c>
      <c r="I312" s="23">
        <v>6.572021963640374E-3</v>
      </c>
      <c r="J312" s="23">
        <v>4.249996159618145E-4</v>
      </c>
      <c r="K312" s="23">
        <v>2.421307506053267E-2</v>
      </c>
      <c r="L312" s="23"/>
      <c r="N312" s="20">
        <v>1.6393442622950893E-2</v>
      </c>
      <c r="O312" s="23">
        <v>0.12727272727272768</v>
      </c>
    </row>
    <row r="313" spans="1:17">
      <c r="A313">
        <f t="shared" si="12"/>
        <v>26</v>
      </c>
      <c r="B313">
        <f t="shared" si="13"/>
        <v>10</v>
      </c>
      <c r="C313" s="4">
        <f t="shared" si="14"/>
        <v>1951</v>
      </c>
      <c r="D313" s="20">
        <v>-8.0184185455700399E-3</v>
      </c>
      <c r="E313" s="20">
        <v>1.8978891346907927E-4</v>
      </c>
      <c r="F313" s="20">
        <v>8.778081396754716E-3</v>
      </c>
      <c r="G313" s="20">
        <v>-1.964636538139386E-3</v>
      </c>
      <c r="H313" s="20">
        <v>-2.9940119760479122E-2</v>
      </c>
      <c r="I313" s="23">
        <v>6.1067900136544256E-3</v>
      </c>
      <c r="J313" s="23">
        <v>4.250004957671916E-4</v>
      </c>
      <c r="K313" s="23">
        <v>-1.1782937425047362E-2</v>
      </c>
      <c r="L313" s="23"/>
      <c r="N313" s="20">
        <v>1.6129032258064405E-2</v>
      </c>
      <c r="O313" s="23">
        <v>0.12500000000000017</v>
      </c>
    </row>
    <row r="314" spans="1:17">
      <c r="A314">
        <f t="shared" si="12"/>
        <v>26</v>
      </c>
      <c r="B314">
        <f t="shared" si="13"/>
        <v>11</v>
      </c>
      <c r="C314" s="4">
        <f t="shared" si="14"/>
        <v>1951</v>
      </c>
      <c r="D314" s="20">
        <v>-1.7371013741249598E-2</v>
      </c>
      <c r="E314" s="20">
        <v>-6.6246559569874902E-3</v>
      </c>
      <c r="F314" s="20">
        <v>-7.5966056189471665E-2</v>
      </c>
      <c r="G314" s="20">
        <v>-2.7559055060481064E-2</v>
      </c>
      <c r="H314" s="20">
        <v>1.1984126984126936E-2</v>
      </c>
      <c r="I314" s="23">
        <v>-2.192834681042229E-2</v>
      </c>
      <c r="J314" s="23">
        <v>6.8333286022215667E-4</v>
      </c>
      <c r="K314" s="23">
        <v>-5.9175134488942079E-2</v>
      </c>
      <c r="L314" s="23"/>
      <c r="N314" s="20">
        <v>0</v>
      </c>
      <c r="O314" s="23">
        <v>0.12500000000000017</v>
      </c>
    </row>
    <row r="315" spans="1:17">
      <c r="A315">
        <f t="shared" si="12"/>
        <v>26</v>
      </c>
      <c r="B315">
        <f t="shared" si="13"/>
        <v>12</v>
      </c>
      <c r="C315" s="4">
        <f t="shared" si="14"/>
        <v>1951</v>
      </c>
      <c r="D315" s="20">
        <v>4.7920593039326512E-2</v>
      </c>
      <c r="E315" s="20">
        <v>-2.8949971270821884E-3</v>
      </c>
      <c r="F315" s="20">
        <v>-1.958647884400859E-2</v>
      </c>
      <c r="G315" s="20">
        <v>-3.4412955391586175E-2</v>
      </c>
      <c r="H315" s="20">
        <v>-2.264496705789943E-2</v>
      </c>
      <c r="I315" s="23">
        <v>2.6088173176546945E-3</v>
      </c>
      <c r="J315" s="23">
        <v>8.166666412690026E-4</v>
      </c>
      <c r="K315" s="23">
        <v>5.434600778049458E-2</v>
      </c>
      <c r="L315" s="23"/>
      <c r="N315" s="20">
        <v>0</v>
      </c>
      <c r="O315" s="23">
        <v>0.12500000000000017</v>
      </c>
      <c r="Q315" s="23"/>
    </row>
    <row r="316" spans="1:17">
      <c r="A316">
        <f t="shared" si="12"/>
        <v>27</v>
      </c>
      <c r="B316">
        <f t="shared" si="13"/>
        <v>1</v>
      </c>
      <c r="C316" s="4">
        <f t="shared" si="14"/>
        <v>1952</v>
      </c>
      <c r="D316" s="20">
        <v>1.5944502591214434E-2</v>
      </c>
      <c r="E316" s="20">
        <v>1.7234778356868745E-3</v>
      </c>
      <c r="F316" s="20">
        <v>-6.0409610499576619E-2</v>
      </c>
      <c r="G316" s="20">
        <v>6.2893081620942759E-3</v>
      </c>
      <c r="H316" s="20">
        <v>2.3878550880977872E-2</v>
      </c>
      <c r="I316" s="23">
        <v>-3.3581321499703701E-4</v>
      </c>
      <c r="J316" s="23">
        <v>8.083336259836634E-4</v>
      </c>
      <c r="K316" s="23">
        <v>-1.180408334121014E-2</v>
      </c>
      <c r="L316" s="23"/>
      <c r="N316" s="20">
        <v>3.174603174603189E-2</v>
      </c>
      <c r="O316" s="23">
        <v>0.1403508771929827</v>
      </c>
    </row>
    <row r="317" spans="1:17">
      <c r="A317">
        <f t="shared" si="12"/>
        <v>27</v>
      </c>
      <c r="B317">
        <f t="shared" si="13"/>
        <v>2</v>
      </c>
      <c r="C317" s="4">
        <f t="shared" si="14"/>
        <v>1952</v>
      </c>
      <c r="D317" s="20">
        <v>-2.517794127937777E-2</v>
      </c>
      <c r="E317" s="20">
        <v>-1.6966961486172226E-3</v>
      </c>
      <c r="F317" s="20">
        <v>-7.3784111070432229E-3</v>
      </c>
      <c r="G317" s="20">
        <v>-4.1666666574454281E-2</v>
      </c>
      <c r="H317" s="20">
        <v>-6.1349693251533605E-3</v>
      </c>
      <c r="I317" s="23">
        <v>1.3401467484300796E-2</v>
      </c>
      <c r="J317" s="23">
        <v>8.3333306463307126E-4</v>
      </c>
      <c r="K317" s="23">
        <v>3.3484632494031521E-3</v>
      </c>
      <c r="L317" s="23"/>
      <c r="N317" s="20">
        <v>0</v>
      </c>
      <c r="O317" s="23">
        <v>0.1403508771929827</v>
      </c>
    </row>
    <row r="318" spans="1:17">
      <c r="A318">
        <f t="shared" si="12"/>
        <v>27</v>
      </c>
      <c r="B318">
        <f t="shared" si="13"/>
        <v>3</v>
      </c>
      <c r="C318" s="4">
        <f t="shared" si="14"/>
        <v>1952</v>
      </c>
      <c r="D318" s="20">
        <v>2.6306662764108056E-2</v>
      </c>
      <c r="E318" s="20">
        <v>-3.0680120024269147E-3</v>
      </c>
      <c r="F318" s="20">
        <v>-3.2740375067381665E-2</v>
      </c>
      <c r="G318" s="20">
        <v>2.0000029166696409E-2</v>
      </c>
      <c r="H318" s="20">
        <v>-2.4132999642474021E-2</v>
      </c>
      <c r="I318" s="23">
        <v>-2.4206722426158421E-2</v>
      </c>
      <c r="J318" s="23">
        <v>1.6750005326212312E-3</v>
      </c>
      <c r="K318" s="23">
        <v>8.5607815832883811E-3</v>
      </c>
      <c r="L318" s="23"/>
      <c r="N318" s="20">
        <v>0</v>
      </c>
      <c r="O318" s="23">
        <v>0.12068965517241416</v>
      </c>
    </row>
    <row r="319" spans="1:17">
      <c r="A319">
        <f t="shared" si="12"/>
        <v>27</v>
      </c>
      <c r="B319">
        <f t="shared" si="13"/>
        <v>4</v>
      </c>
      <c r="C319" s="4">
        <f t="shared" si="14"/>
        <v>1952</v>
      </c>
      <c r="D319" s="20">
        <v>-1.3904410861626221E-2</v>
      </c>
      <c r="E319" s="20">
        <v>9.6383400172620291E-3</v>
      </c>
      <c r="F319" s="20">
        <v>5.265010412694688E-2</v>
      </c>
      <c r="G319" s="20">
        <v>1.7429193663019982E-2</v>
      </c>
      <c r="H319" s="20">
        <v>-3.5240731781612154E-2</v>
      </c>
      <c r="I319" s="23">
        <v>-7.8330698200402803E-3</v>
      </c>
      <c r="J319" s="23">
        <v>1.9583330251015268E-3</v>
      </c>
      <c r="K319" s="23">
        <v>6.8687950648474702E-2</v>
      </c>
      <c r="L319" s="23"/>
      <c r="N319" s="20">
        <v>1.5384615384615451E-2</v>
      </c>
      <c r="O319" s="23">
        <v>0.13793103448275906</v>
      </c>
    </row>
    <row r="320" spans="1:17">
      <c r="A320">
        <f t="shared" si="12"/>
        <v>27</v>
      </c>
      <c r="B320">
        <f t="shared" si="13"/>
        <v>5</v>
      </c>
      <c r="C320" s="4">
        <f t="shared" si="14"/>
        <v>1952</v>
      </c>
      <c r="D320" s="20">
        <v>2.231954529586655E-2</v>
      </c>
      <c r="E320" s="20">
        <v>7.3066695761264209E-3</v>
      </c>
      <c r="F320" s="20">
        <v>-6.1691930450289804E-2</v>
      </c>
      <c r="G320" s="20">
        <v>-4.4967880041576924E-2</v>
      </c>
      <c r="H320" s="20">
        <v>1.031078881846441E-2</v>
      </c>
      <c r="I320" s="23">
        <v>-4.9827379081887882E-3</v>
      </c>
      <c r="J320" s="23">
        <v>1.9749999795692277E-3</v>
      </c>
      <c r="K320" s="23">
        <v>-7.4425160322396187E-3</v>
      </c>
      <c r="L320" s="23"/>
      <c r="N320" s="20">
        <v>0</v>
      </c>
      <c r="O320" s="23">
        <v>0.10000000000000027</v>
      </c>
    </row>
    <row r="321" spans="1:17">
      <c r="A321">
        <f t="shared" si="12"/>
        <v>27</v>
      </c>
      <c r="B321">
        <f t="shared" si="13"/>
        <v>6</v>
      </c>
      <c r="C321" s="4">
        <f t="shared" si="14"/>
        <v>1952</v>
      </c>
      <c r="D321" s="20">
        <v>3.9815333853881585E-2</v>
      </c>
      <c r="E321" s="20">
        <v>2.0016215070543195E-4</v>
      </c>
      <c r="F321" s="20">
        <v>-3.6793965670843948E-2</v>
      </c>
      <c r="G321" s="20">
        <v>-2.242152436328082E-2</v>
      </c>
      <c r="H321" s="20">
        <v>-2.0313165152046663E-3</v>
      </c>
      <c r="I321" s="23">
        <v>1.1017816880823577E-2</v>
      </c>
      <c r="J321" s="23">
        <v>2.025000154117692E-3</v>
      </c>
      <c r="K321" s="23">
        <v>1.3988901617178843E-2</v>
      </c>
      <c r="L321" s="23"/>
      <c r="N321" s="20">
        <v>3.0303030303030262E-2</v>
      </c>
      <c r="O321" s="23">
        <v>0.13333333333333355</v>
      </c>
    </row>
    <row r="322" spans="1:17">
      <c r="A322">
        <f t="shared" si="12"/>
        <v>27</v>
      </c>
      <c r="B322">
        <f t="shared" si="13"/>
        <v>7</v>
      </c>
      <c r="C322" s="4">
        <f t="shared" si="14"/>
        <v>1952</v>
      </c>
      <c r="D322" s="20">
        <v>2.3902673776968135E-2</v>
      </c>
      <c r="E322" s="20">
        <v>-2.5326056113076614E-3</v>
      </c>
      <c r="F322" s="20">
        <v>7.2915060891012767E-2</v>
      </c>
      <c r="G322" s="20">
        <v>2.0642201551961836E-2</v>
      </c>
      <c r="H322" s="20">
        <v>1.1896998267156185E-2</v>
      </c>
      <c r="I322" s="23">
        <v>1.6253166503714979E-2</v>
      </c>
      <c r="J322" s="23">
        <v>2.0499999390918263E-3</v>
      </c>
      <c r="K322" s="23">
        <v>2.841335478049355E-2</v>
      </c>
      <c r="L322" s="23"/>
      <c r="N322" s="20">
        <v>-1.470588235294124E-2</v>
      </c>
      <c r="O322" s="23">
        <v>9.8360655737704986E-2</v>
      </c>
    </row>
    <row r="323" spans="1:17">
      <c r="A323">
        <f t="shared" si="12"/>
        <v>27</v>
      </c>
      <c r="B323">
        <f t="shared" si="13"/>
        <v>8</v>
      </c>
      <c r="C323" s="4">
        <f t="shared" si="14"/>
        <v>1952</v>
      </c>
      <c r="D323" s="20">
        <v>-3.7131304487751289E-3</v>
      </c>
      <c r="E323" s="20">
        <v>1.7927669806989449E-3</v>
      </c>
      <c r="F323" s="20">
        <v>5.675287356321846E-2</v>
      </c>
      <c r="G323" s="20">
        <v>4.2696629223978766E-2</v>
      </c>
      <c r="H323" s="20">
        <v>0</v>
      </c>
      <c r="I323" s="23">
        <v>8.33758999713494E-3</v>
      </c>
      <c r="J323" s="23">
        <v>2.0499999297418497E-3</v>
      </c>
      <c r="K323" s="23">
        <v>5.5323213150245678E-3</v>
      </c>
      <c r="L323" s="23"/>
      <c r="N323" s="20">
        <v>0</v>
      </c>
      <c r="O323" s="23">
        <v>9.8360655737704986E-2</v>
      </c>
    </row>
    <row r="324" spans="1:17">
      <c r="A324">
        <f t="shared" si="12"/>
        <v>27</v>
      </c>
      <c r="B324">
        <f t="shared" si="13"/>
        <v>9</v>
      </c>
      <c r="C324" s="4">
        <f t="shared" si="14"/>
        <v>1952</v>
      </c>
      <c r="D324" s="20">
        <v>-4.3293554726143678E-3</v>
      </c>
      <c r="E324" s="20">
        <v>-2.9945322077220846E-3</v>
      </c>
      <c r="F324" s="20">
        <v>5.3025152957171581E-3</v>
      </c>
      <c r="G324" s="20">
        <v>-2.2026147002465191E-3</v>
      </c>
      <c r="H324" s="20">
        <v>-1.1046924090402456E-2</v>
      </c>
      <c r="I324" s="23">
        <v>-1.1741877328053688E-2</v>
      </c>
      <c r="J324" s="23">
        <v>2.075000323857738E-3</v>
      </c>
      <c r="K324" s="23">
        <v>4.0025118513187928E-2</v>
      </c>
      <c r="L324" s="23"/>
      <c r="N324" s="20">
        <v>0</v>
      </c>
      <c r="O324" s="23">
        <v>8.0645161290322565E-2</v>
      </c>
    </row>
    <row r="325" spans="1:17">
      <c r="A325">
        <f t="shared" si="12"/>
        <v>27</v>
      </c>
      <c r="B325">
        <f t="shared" si="13"/>
        <v>10</v>
      </c>
      <c r="C325" s="4">
        <f t="shared" si="14"/>
        <v>1952</v>
      </c>
      <c r="D325" s="20">
        <v>-3.0116673596782195E-3</v>
      </c>
      <c r="E325" s="20">
        <v>7.4588859030802878E-3</v>
      </c>
      <c r="F325" s="20">
        <v>1.1604003245875016E-2</v>
      </c>
      <c r="G325" s="20">
        <v>3.3112582536187762E-2</v>
      </c>
      <c r="H325" s="20">
        <v>-3.5803795202293169E-3</v>
      </c>
      <c r="I325" s="23">
        <v>1.7840445830143069E-2</v>
      </c>
      <c r="J325" s="23">
        <v>2.0249998613623846E-3</v>
      </c>
      <c r="K325" s="23">
        <v>6.4100412793234906E-3</v>
      </c>
      <c r="L325" s="23"/>
      <c r="N325" s="20">
        <v>1.4925373134328424E-2</v>
      </c>
      <c r="O325" s="23">
        <v>7.9365079365079541E-2</v>
      </c>
    </row>
    <row r="326" spans="1:17">
      <c r="A326">
        <f t="shared" ref="A326:A389" si="15">IF(MOD(B325,12)=0,A325+1,A325)</f>
        <v>27</v>
      </c>
      <c r="B326">
        <f t="shared" ref="B326:B389" si="16">IF(B325+1=13,1,B325+1)</f>
        <v>11</v>
      </c>
      <c r="C326" s="4">
        <f t="shared" ref="C326:C389" si="17">IF(MOD(B325,12)=0,C325+1,C325)</f>
        <v>1952</v>
      </c>
      <c r="D326" s="20">
        <v>3.2737024798250677E-2</v>
      </c>
      <c r="E326" s="20">
        <v>6.1830038966221709E-3</v>
      </c>
      <c r="F326" s="20">
        <v>3.2086419422979254E-3</v>
      </c>
      <c r="G326" s="20">
        <v>6.4102564729289213E-3</v>
      </c>
      <c r="H326" s="20">
        <v>-1.1568181818181651E-2</v>
      </c>
      <c r="I326" s="23">
        <v>1.0214555416761282E-2</v>
      </c>
      <c r="J326" s="23">
        <v>1.98333343306107E-3</v>
      </c>
      <c r="K326" s="23">
        <v>-1.3769420811803003E-2</v>
      </c>
      <c r="L326" s="23"/>
      <c r="N326" s="20">
        <v>0</v>
      </c>
      <c r="O326" s="23">
        <v>7.9365079365079541E-2</v>
      </c>
    </row>
    <row r="327" spans="1:17">
      <c r="A327">
        <f t="shared" si="15"/>
        <v>27</v>
      </c>
      <c r="B327">
        <f t="shared" si="16"/>
        <v>12</v>
      </c>
      <c r="C327" s="4">
        <f t="shared" si="17"/>
        <v>1952</v>
      </c>
      <c r="D327" s="20">
        <v>2.9070890984522712E-2</v>
      </c>
      <c r="E327" s="20">
        <v>1.5460129518168469E-3</v>
      </c>
      <c r="F327" s="20">
        <v>1.9883259148697933E-2</v>
      </c>
      <c r="G327" s="20">
        <v>-1.4861995898094116E-2</v>
      </c>
      <c r="H327" s="20">
        <v>1.2247673726680086E-2</v>
      </c>
      <c r="I327" s="23">
        <v>-1.7426938950703646E-3</v>
      </c>
      <c r="J327" s="23">
        <v>2.008333117365669E-3</v>
      </c>
      <c r="K327" s="23">
        <v>1.2930244305245794E-2</v>
      </c>
      <c r="L327" s="23"/>
      <c r="N327" s="20">
        <v>0</v>
      </c>
      <c r="O327" s="23">
        <v>7.9365079365079541E-2</v>
      </c>
      <c r="Q327" s="23"/>
    </row>
    <row r="328" spans="1:17">
      <c r="A328">
        <f t="shared" si="15"/>
        <v>28</v>
      </c>
      <c r="B328">
        <f t="shared" si="16"/>
        <v>1</v>
      </c>
      <c r="C328" s="4">
        <f t="shared" si="17"/>
        <v>1953</v>
      </c>
      <c r="D328" s="20">
        <v>6.8825414368448275E-3</v>
      </c>
      <c r="E328" s="20">
        <v>-4.4538962104300047E-3</v>
      </c>
      <c r="F328" s="20">
        <v>2.8903697896249903E-2</v>
      </c>
      <c r="G328" s="20">
        <v>1.2931034610274006E-2</v>
      </c>
      <c r="H328" s="20">
        <v>1.1688074287798115E-2</v>
      </c>
      <c r="I328" s="23">
        <v>1.4518813020450959E-2</v>
      </c>
      <c r="J328" s="23">
        <v>1.9916667451992326E-3</v>
      </c>
      <c r="K328" s="23">
        <v>2.8030293354758835E-2</v>
      </c>
      <c r="L328" s="23"/>
      <c r="N328" s="20">
        <v>0</v>
      </c>
      <c r="O328" s="23">
        <v>4.6153846153846184E-2</v>
      </c>
    </row>
    <row r="329" spans="1:17">
      <c r="A329">
        <f t="shared" si="15"/>
        <v>28</v>
      </c>
      <c r="B329">
        <f t="shared" si="16"/>
        <v>2</v>
      </c>
      <c r="C329" s="4">
        <f t="shared" si="17"/>
        <v>1953</v>
      </c>
      <c r="D329" s="20">
        <v>-4.3977774390701477E-3</v>
      </c>
      <c r="E329" s="20">
        <v>-2.2402715388167588E-3</v>
      </c>
      <c r="F329" s="20">
        <v>3.6244951868126186E-2</v>
      </c>
      <c r="G329" s="20">
        <v>-1.2765957571088893E-2</v>
      </c>
      <c r="H329" s="20">
        <v>-1.4840154276147025E-2</v>
      </c>
      <c r="I329" s="23">
        <v>1.1667007052648664E-3</v>
      </c>
      <c r="J329" s="23">
        <v>2.0166667128263456E-3</v>
      </c>
      <c r="K329" s="23">
        <v>3.3258938308788302E-2</v>
      </c>
      <c r="L329" s="23"/>
      <c r="N329" s="20">
        <v>0</v>
      </c>
      <c r="O329" s="23">
        <v>4.6153846153846184E-2</v>
      </c>
    </row>
    <row r="330" spans="1:17">
      <c r="A330">
        <f t="shared" si="15"/>
        <v>28</v>
      </c>
      <c r="B330">
        <f t="shared" si="16"/>
        <v>3</v>
      </c>
      <c r="C330" s="4">
        <f t="shared" si="17"/>
        <v>1953</v>
      </c>
      <c r="D330" s="20">
        <v>-1.0355874820891797E-2</v>
      </c>
      <c r="E330" s="20">
        <v>2.8060269129038373E-3</v>
      </c>
      <c r="F330" s="20">
        <v>9.8289131820188964E-3</v>
      </c>
      <c r="G330" s="20">
        <v>3.7444978942797302E-2</v>
      </c>
      <c r="H330" s="20">
        <v>-1.1851631231671406E-2</v>
      </c>
      <c r="I330" s="23">
        <v>2.9897556506940533E-2</v>
      </c>
      <c r="J330" s="23">
        <v>1.999999557648317E-3</v>
      </c>
      <c r="K330" s="23">
        <v>1.4509880113852474E-2</v>
      </c>
      <c r="L330" s="23"/>
      <c r="N330" s="20">
        <v>1.470588235294124E-2</v>
      </c>
      <c r="O330" s="23">
        <v>6.1538461538461632E-2</v>
      </c>
    </row>
    <row r="331" spans="1:17">
      <c r="A331">
        <f t="shared" si="15"/>
        <v>28</v>
      </c>
      <c r="B331">
        <f t="shared" si="16"/>
        <v>4</v>
      </c>
      <c r="C331" s="4">
        <f t="shared" si="17"/>
        <v>1953</v>
      </c>
      <c r="D331" s="20">
        <v>-2.6528333879566542E-2</v>
      </c>
      <c r="E331" s="20">
        <v>-2.4858555357207339E-4</v>
      </c>
      <c r="F331" s="20">
        <v>-1.9199495133377119E-2</v>
      </c>
      <c r="G331" s="20">
        <v>1.4861995862468724E-2</v>
      </c>
      <c r="H331" s="20">
        <v>-6.8886151076217664E-3</v>
      </c>
      <c r="I331" s="23">
        <v>-2.91632812779807E-2</v>
      </c>
      <c r="J331" s="23">
        <v>2.0083337062967665E-3</v>
      </c>
      <c r="K331" s="23">
        <v>-3.4499142844560078E-2</v>
      </c>
      <c r="L331" s="23"/>
      <c r="N331" s="20">
        <v>0</v>
      </c>
      <c r="O331" s="23">
        <v>4.5454545454545477E-2</v>
      </c>
    </row>
    <row r="332" spans="1:17">
      <c r="A332">
        <f t="shared" si="15"/>
        <v>28</v>
      </c>
      <c r="B332">
        <f t="shared" si="16"/>
        <v>5</v>
      </c>
      <c r="C332" s="4">
        <f t="shared" si="17"/>
        <v>1953</v>
      </c>
      <c r="D332" s="20">
        <v>2.0276067883524323E-3</v>
      </c>
      <c r="E332" s="20">
        <v>-4.3109585653681864E-3</v>
      </c>
      <c r="F332" s="20">
        <v>-3.1478915066323443E-2</v>
      </c>
      <c r="G332" s="20">
        <v>2.0920502094227356E-2</v>
      </c>
      <c r="H332" s="20">
        <v>-5.5198630905622451E-3</v>
      </c>
      <c r="I332" s="23">
        <v>-6.2091164992308006E-3</v>
      </c>
      <c r="J332" s="23">
        <v>1.9833334469341198E-3</v>
      </c>
      <c r="K332" s="23">
        <v>-2.2113327139984744E-3</v>
      </c>
      <c r="L332" s="23"/>
      <c r="N332" s="20">
        <v>0</v>
      </c>
      <c r="O332" s="23">
        <v>4.5454545454545477E-2</v>
      </c>
    </row>
    <row r="333" spans="1:17">
      <c r="A333">
        <f t="shared" si="15"/>
        <v>28</v>
      </c>
      <c r="B333">
        <f t="shared" si="16"/>
        <v>6</v>
      </c>
      <c r="C333" s="4">
        <f t="shared" si="17"/>
        <v>1953</v>
      </c>
      <c r="D333" s="20">
        <v>-3.7801099893717753E-3</v>
      </c>
      <c r="E333" s="20">
        <v>-1.7940741951456257E-3</v>
      </c>
      <c r="F333" s="20">
        <v>1.7758585445625426E-2</v>
      </c>
      <c r="G333" s="20">
        <v>-1.4344262398478858E-2</v>
      </c>
      <c r="H333" s="20">
        <v>-6.6225165562913951E-3</v>
      </c>
      <c r="I333" s="23">
        <v>5.958259440015024E-3</v>
      </c>
      <c r="J333" s="23">
        <v>1.9749995793207856E-3</v>
      </c>
      <c r="K333" s="23">
        <v>2.2011492316577074E-2</v>
      </c>
      <c r="L333" s="23"/>
      <c r="N333" s="20">
        <v>1.4492753623188468E-2</v>
      </c>
      <c r="O333" s="23">
        <v>2.9411764705882481E-2</v>
      </c>
    </row>
    <row r="334" spans="1:17">
      <c r="A334">
        <f t="shared" si="15"/>
        <v>28</v>
      </c>
      <c r="B334">
        <f t="shared" si="16"/>
        <v>7</v>
      </c>
      <c r="C334" s="4">
        <f t="shared" si="17"/>
        <v>1953</v>
      </c>
      <c r="D334" s="20">
        <v>3.5244756315582049E-2</v>
      </c>
      <c r="E334" s="20">
        <v>1.0218130659139641E-2</v>
      </c>
      <c r="F334" s="20">
        <v>3.4822123471667923E-2</v>
      </c>
      <c r="G334" s="20">
        <v>1.0395010397160398E-2</v>
      </c>
      <c r="H334" s="20">
        <v>-3.5523978685606894E-4</v>
      </c>
      <c r="I334" s="23">
        <v>2.1242063173517945E-2</v>
      </c>
      <c r="J334" s="23">
        <v>1.9583338002024894E-3</v>
      </c>
      <c r="K334" s="23">
        <v>5.1911353657672549E-2</v>
      </c>
      <c r="L334" s="23"/>
      <c r="N334" s="20">
        <v>0</v>
      </c>
      <c r="O334" s="23">
        <v>4.4776119402985273E-2</v>
      </c>
    </row>
    <row r="335" spans="1:17">
      <c r="A335">
        <f t="shared" si="15"/>
        <v>28</v>
      </c>
      <c r="B335">
        <f t="shared" si="16"/>
        <v>8</v>
      </c>
      <c r="C335" s="4">
        <f t="shared" si="17"/>
        <v>1953</v>
      </c>
      <c r="D335" s="20">
        <v>-2.7529691469052309E-2</v>
      </c>
      <c r="E335" s="20">
        <v>2.1986573083155425E-3</v>
      </c>
      <c r="F335" s="20">
        <v>3.6828570042214494E-2</v>
      </c>
      <c r="G335" s="20">
        <v>-1.028806584572739E-2</v>
      </c>
      <c r="H335" s="20">
        <v>-6.6666666666666003E-3</v>
      </c>
      <c r="I335" s="23">
        <v>3.9025920812046228E-3</v>
      </c>
      <c r="J335" s="23">
        <v>1.9666664939881257E-3</v>
      </c>
      <c r="K335" s="23">
        <v>2.2222135530449615E-2</v>
      </c>
      <c r="L335" s="23"/>
      <c r="N335" s="20">
        <v>-1.4285714285714346E-2</v>
      </c>
      <c r="O335" s="23">
        <v>2.9850746268656848E-2</v>
      </c>
    </row>
    <row r="336" spans="1:17">
      <c r="A336">
        <f t="shared" si="15"/>
        <v>28</v>
      </c>
      <c r="B336">
        <f t="shared" si="16"/>
        <v>9</v>
      </c>
      <c r="C336" s="4">
        <f t="shared" si="17"/>
        <v>1953</v>
      </c>
      <c r="D336" s="20">
        <v>1.2252348903456301E-2</v>
      </c>
      <c r="E336" s="20">
        <v>1.2092829261494482E-2</v>
      </c>
      <c r="F336" s="20">
        <v>3.0887308124297939E-2</v>
      </c>
      <c r="G336" s="20">
        <v>8.2802531250135036E-2</v>
      </c>
      <c r="H336" s="20">
        <v>4.2811273635390461E-3</v>
      </c>
      <c r="I336" s="23">
        <v>6.7659582386876667E-3</v>
      </c>
      <c r="J336" s="23">
        <v>1.8916664990954904E-3</v>
      </c>
      <c r="K336" s="23">
        <v>3.2719880625419077E-2</v>
      </c>
      <c r="L336" s="23"/>
      <c r="N336" s="20">
        <v>0</v>
      </c>
      <c r="O336" s="23">
        <v>2.9850746268656848E-2</v>
      </c>
    </row>
    <row r="337" spans="1:17">
      <c r="A337">
        <f t="shared" si="15"/>
        <v>28</v>
      </c>
      <c r="B337">
        <f t="shared" si="16"/>
        <v>10</v>
      </c>
      <c r="C337" s="4">
        <f t="shared" si="17"/>
        <v>1953</v>
      </c>
      <c r="D337" s="20">
        <v>3.9993288330083858E-2</v>
      </c>
      <c r="E337" s="20">
        <v>9.8927884210679422E-3</v>
      </c>
      <c r="F337" s="20">
        <v>2.9190121663337683E-2</v>
      </c>
      <c r="G337" s="20">
        <v>-5.882352738920571E-3</v>
      </c>
      <c r="H337" s="20">
        <v>-1.4477605514549451E-2</v>
      </c>
      <c r="I337" s="23">
        <v>-4.3153686868359241E-3</v>
      </c>
      <c r="J337" s="23">
        <v>1.7583335333051923E-3</v>
      </c>
      <c r="K337" s="23">
        <v>3.0526546590491838E-2</v>
      </c>
      <c r="L337" s="23"/>
      <c r="N337" s="20">
        <v>0</v>
      </c>
      <c r="O337" s="23">
        <v>1.470588235294124E-2</v>
      </c>
    </row>
    <row r="338" spans="1:17">
      <c r="A338">
        <f t="shared" si="15"/>
        <v>28</v>
      </c>
      <c r="B338">
        <f t="shared" si="16"/>
        <v>11</v>
      </c>
      <c r="C338" s="4">
        <f t="shared" si="17"/>
        <v>1953</v>
      </c>
      <c r="D338" s="20">
        <v>1.5574295525364074E-2</v>
      </c>
      <c r="E338" s="20">
        <v>1.4294970760834833E-3</v>
      </c>
      <c r="F338" s="20">
        <v>2.8560716333642135E-2</v>
      </c>
      <c r="G338" s="20">
        <v>1.9723865836022814E-2</v>
      </c>
      <c r="H338" s="20">
        <v>-4.2522451883634849E-2</v>
      </c>
      <c r="I338" s="23">
        <v>1.674750878371068E-3</v>
      </c>
      <c r="J338" s="23">
        <v>1.7499998201044079E-3</v>
      </c>
      <c r="K338" s="23">
        <v>2.4804685632321306E-2</v>
      </c>
      <c r="L338" s="23"/>
      <c r="N338" s="20">
        <v>1.4492753623188468E-2</v>
      </c>
      <c r="O338" s="23">
        <v>2.9411764705882481E-2</v>
      </c>
    </row>
    <row r="339" spans="1:17">
      <c r="A339">
        <f t="shared" si="15"/>
        <v>28</v>
      </c>
      <c r="B339">
        <f t="shared" si="16"/>
        <v>12</v>
      </c>
      <c r="C339" s="4">
        <f t="shared" si="17"/>
        <v>1953</v>
      </c>
      <c r="D339" s="20">
        <v>1.0053430821147392E-2</v>
      </c>
      <c r="E339" s="20">
        <v>7.5239525568506129E-3</v>
      </c>
      <c r="F339" s="20">
        <v>1.1064176512211258E-2</v>
      </c>
      <c r="G339" s="20">
        <v>-5.8027077299067642E-3</v>
      </c>
      <c r="H339" s="20">
        <v>7.4505943817671921E-3</v>
      </c>
      <c r="I339" s="23">
        <v>8.2293707566187119E-3</v>
      </c>
      <c r="J339" s="23">
        <v>1.7583332522348658E-3</v>
      </c>
      <c r="K339" s="23">
        <v>2.1727375326528815E-2</v>
      </c>
      <c r="L339" s="23"/>
      <c r="N339" s="20">
        <v>-1.4285714285714346E-2</v>
      </c>
      <c r="O339" s="23">
        <v>1.470588235294124E-2</v>
      </c>
      <c r="Q339" s="23"/>
    </row>
    <row r="340" spans="1:17">
      <c r="A340">
        <f t="shared" si="15"/>
        <v>29</v>
      </c>
      <c r="B340">
        <f t="shared" si="16"/>
        <v>1</v>
      </c>
      <c r="C340" s="4">
        <f t="shared" si="17"/>
        <v>1954</v>
      </c>
      <c r="D340" s="20">
        <v>4.7105913389910888E-2</v>
      </c>
      <c r="E340" s="20">
        <v>6.810454606333954E-3</v>
      </c>
      <c r="F340" s="20">
        <v>4.0230738235107033E-2</v>
      </c>
      <c r="G340" s="20">
        <v>-1.9455253821704099E-3</v>
      </c>
      <c r="H340" s="20">
        <v>-3.5574528637492229E-4</v>
      </c>
      <c r="I340" s="23">
        <v>1.0647141217073523E-2</v>
      </c>
      <c r="J340" s="23">
        <v>1.7666667284439057E-3</v>
      </c>
      <c r="K340" s="23">
        <v>4.0730971360520264E-2</v>
      </c>
      <c r="L340" s="23"/>
      <c r="N340" s="20">
        <v>0</v>
      </c>
      <c r="O340" s="23">
        <v>1.470588235294124E-2</v>
      </c>
    </row>
    <row r="341" spans="1:17">
      <c r="A341">
        <f t="shared" si="15"/>
        <v>29</v>
      </c>
      <c r="B341">
        <f t="shared" si="16"/>
        <v>2</v>
      </c>
      <c r="C341" s="4">
        <f t="shared" si="17"/>
        <v>1954</v>
      </c>
      <c r="D341" s="20">
        <v>1.6710765079437574E-2</v>
      </c>
      <c r="E341" s="20">
        <v>1.3661995628738422E-3</v>
      </c>
      <c r="F341" s="20">
        <v>3.3843017329255751E-2</v>
      </c>
      <c r="G341" s="20">
        <v>-9.7465886726717521E-3</v>
      </c>
      <c r="H341" s="20">
        <v>-7.7482313003511332E-3</v>
      </c>
      <c r="I341" s="23">
        <v>2.50151962165454E-2</v>
      </c>
      <c r="J341" s="23">
        <v>1.7250002031685666E-3</v>
      </c>
      <c r="K341" s="23">
        <v>4.1452446424326835E-2</v>
      </c>
      <c r="L341" s="23"/>
      <c r="N341" s="20">
        <v>0</v>
      </c>
      <c r="O341" s="23">
        <v>1.470588235294124E-2</v>
      </c>
    </row>
    <row r="342" spans="1:17">
      <c r="A342">
        <f t="shared" si="15"/>
        <v>29</v>
      </c>
      <c r="B342">
        <f t="shared" si="16"/>
        <v>3</v>
      </c>
      <c r="C342" s="4">
        <f t="shared" si="17"/>
        <v>1954</v>
      </c>
      <c r="D342" s="20">
        <v>2.4867828470726501E-2</v>
      </c>
      <c r="E342" s="20">
        <v>8.885005290754042E-3</v>
      </c>
      <c r="F342" s="20">
        <v>6.4484322618813201E-3</v>
      </c>
      <c r="G342" s="20">
        <v>3.2128540047434262E-2</v>
      </c>
      <c r="H342" s="20">
        <v>-7.1047957371211923E-4</v>
      </c>
      <c r="I342" s="23">
        <v>2.6310432569974583E-2</v>
      </c>
      <c r="J342" s="23">
        <v>1.7499998922105491E-3</v>
      </c>
      <c r="K342" s="23">
        <v>1.0101010101010194E-2</v>
      </c>
      <c r="L342" s="23"/>
      <c r="N342" s="20">
        <v>1.4492753623188468E-2</v>
      </c>
      <c r="O342" s="23">
        <v>1.4492753623188468E-2</v>
      </c>
    </row>
    <row r="343" spans="1:17">
      <c r="A343">
        <f t="shared" si="15"/>
        <v>29</v>
      </c>
      <c r="B343">
        <f t="shared" si="16"/>
        <v>4</v>
      </c>
      <c r="C343" s="4">
        <f t="shared" si="17"/>
        <v>1954</v>
      </c>
      <c r="D343" s="20">
        <v>5.0105512466995031E-2</v>
      </c>
      <c r="E343" s="20">
        <v>6.61375506771521E-3</v>
      </c>
      <c r="F343" s="20">
        <v>4.6299743323471199E-2</v>
      </c>
      <c r="G343" s="20">
        <v>3.6964980689340177E-2</v>
      </c>
      <c r="H343" s="20">
        <v>1.7692745219433626E-3</v>
      </c>
      <c r="I343" s="23">
        <v>-4.6690183421136233E-2</v>
      </c>
      <c r="J343" s="23">
        <v>1.7416665983963665E-3</v>
      </c>
      <c r="K343" s="23">
        <v>5.2960147647647615E-2</v>
      </c>
      <c r="L343" s="23"/>
      <c r="N343" s="20">
        <v>0</v>
      </c>
      <c r="O343" s="23">
        <v>1.4492753623188468E-2</v>
      </c>
    </row>
    <row r="344" spans="1:17">
      <c r="A344">
        <f t="shared" si="15"/>
        <v>29</v>
      </c>
      <c r="B344">
        <f t="shared" si="16"/>
        <v>5</v>
      </c>
      <c r="C344" s="4">
        <f t="shared" si="17"/>
        <v>1954</v>
      </c>
      <c r="D344" s="20">
        <v>3.5357221300673335E-2</v>
      </c>
      <c r="E344" s="20">
        <v>-2.700232512049421E-3</v>
      </c>
      <c r="F344" s="20">
        <v>5.0131086142322194E-2</v>
      </c>
      <c r="G344" s="20">
        <v>-9.3808630276337457E-3</v>
      </c>
      <c r="H344" s="20">
        <v>1.0591896872756228E-3</v>
      </c>
      <c r="I344" s="23">
        <v>-9.650144110766271E-4</v>
      </c>
      <c r="J344" s="23">
        <v>1.5333336843755313E-3</v>
      </c>
      <c r="K344" s="23">
        <v>3.2605756072625544E-2</v>
      </c>
      <c r="L344" s="23"/>
      <c r="N344" s="20">
        <v>0</v>
      </c>
      <c r="O344" s="23">
        <v>1.4492753623188468E-2</v>
      </c>
    </row>
    <row r="345" spans="1:17">
      <c r="A345">
        <f t="shared" si="15"/>
        <v>29</v>
      </c>
      <c r="B345">
        <f t="shared" si="16"/>
        <v>6</v>
      </c>
      <c r="C345" s="4">
        <f t="shared" si="17"/>
        <v>1954</v>
      </c>
      <c r="D345" s="20">
        <v>2.6329647182729314E-3</v>
      </c>
      <c r="E345" s="20">
        <v>2.7037950701648142E-3</v>
      </c>
      <c r="F345" s="20">
        <v>2.3539062360681622E-3</v>
      </c>
      <c r="G345" s="20">
        <v>1.2310605999800606E-2</v>
      </c>
      <c r="H345" s="20">
        <v>-2.4709995869973077E-3</v>
      </c>
      <c r="I345" s="23">
        <v>8.6070156278439513E-3</v>
      </c>
      <c r="J345" s="23">
        <v>1.3416661794325442E-3</v>
      </c>
      <c r="K345" s="23">
        <v>-1.2249064307587558E-2</v>
      </c>
      <c r="L345" s="23"/>
      <c r="N345" s="20">
        <v>0</v>
      </c>
      <c r="O345" s="23">
        <v>0</v>
      </c>
    </row>
    <row r="346" spans="1:17">
      <c r="A346">
        <f t="shared" si="15"/>
        <v>29</v>
      </c>
      <c r="B346">
        <f t="shared" si="16"/>
        <v>7</v>
      </c>
      <c r="C346" s="4">
        <f t="shared" si="17"/>
        <v>1954</v>
      </c>
      <c r="D346" s="20">
        <v>4.9665511638702725E-2</v>
      </c>
      <c r="E346" s="20">
        <v>9.5092694739593638E-3</v>
      </c>
      <c r="F346" s="20">
        <v>4.7465708338522289E-2</v>
      </c>
      <c r="G346" s="20">
        <v>2.8063610817416373E-2</v>
      </c>
      <c r="H346" s="20">
        <v>0</v>
      </c>
      <c r="I346" s="23">
        <v>-1.3428225282426684E-3</v>
      </c>
      <c r="J346" s="23">
        <v>1.3083333334390622E-3</v>
      </c>
      <c r="K346" s="23">
        <v>2.8191883294543064E-2</v>
      </c>
      <c r="L346" s="23"/>
      <c r="N346" s="20">
        <v>2.8571428571428529E-2</v>
      </c>
      <c r="O346" s="23">
        <v>2.8571428571428529E-2</v>
      </c>
    </row>
    <row r="347" spans="1:17">
      <c r="A347">
        <f t="shared" si="15"/>
        <v>29</v>
      </c>
      <c r="B347">
        <f t="shared" si="16"/>
        <v>8</v>
      </c>
      <c r="C347" s="4">
        <f t="shared" si="17"/>
        <v>1954</v>
      </c>
      <c r="D347" s="20">
        <v>8.6456325772565068E-3</v>
      </c>
      <c r="E347" s="20">
        <v>1.7815209558013924E-3</v>
      </c>
      <c r="F347" s="20">
        <v>6.0906635867996002E-2</v>
      </c>
      <c r="G347" s="20">
        <v>-1.0919017101836181E-2</v>
      </c>
      <c r="H347" s="20">
        <v>1.7774617845716591E-3</v>
      </c>
      <c r="I347" s="23">
        <v>-5.2772792088480345E-3</v>
      </c>
      <c r="J347" s="23">
        <v>1.333333340442144E-3</v>
      </c>
      <c r="K347" s="23">
        <v>9.2675541273190221E-2</v>
      </c>
      <c r="L347" s="23"/>
      <c r="N347" s="20">
        <v>-1.3888888888888791E-2</v>
      </c>
      <c r="O347" s="23">
        <v>2.8985507246376937E-2</v>
      </c>
    </row>
    <row r="348" spans="1:17">
      <c r="A348">
        <f t="shared" si="15"/>
        <v>29</v>
      </c>
      <c r="B348">
        <f t="shared" si="16"/>
        <v>9</v>
      </c>
      <c r="C348" s="4">
        <f t="shared" si="17"/>
        <v>1954</v>
      </c>
      <c r="D348" s="20">
        <v>7.1135614916458034E-2</v>
      </c>
      <c r="E348" s="20">
        <v>4.0481014822614314E-3</v>
      </c>
      <c r="F348" s="20">
        <v>2.7232121415878295E-2</v>
      </c>
      <c r="G348" s="20">
        <v>2.1555720245718613E-2</v>
      </c>
      <c r="H348" s="20">
        <v>4.2841842199215063E-3</v>
      </c>
      <c r="I348" s="23">
        <v>3.0583643409991975E-2</v>
      </c>
      <c r="J348" s="23">
        <v>1.3583337029228061E-3</v>
      </c>
      <c r="K348" s="23">
        <v>4.9776912061958285E-2</v>
      </c>
      <c r="L348" s="23"/>
      <c r="N348" s="20">
        <v>0</v>
      </c>
      <c r="O348" s="23">
        <v>2.8985507246376937E-2</v>
      </c>
    </row>
    <row r="349" spans="1:17">
      <c r="A349">
        <f t="shared" si="15"/>
        <v>29</v>
      </c>
      <c r="B349">
        <f t="shared" si="16"/>
        <v>10</v>
      </c>
      <c r="C349" s="4">
        <f t="shared" si="17"/>
        <v>1954</v>
      </c>
      <c r="D349" s="20">
        <v>-2.1707394245969397E-4</v>
      </c>
      <c r="E349" s="20">
        <v>-2.2201756357438348E-3</v>
      </c>
      <c r="F349" s="20">
        <v>5.3768468299981255E-2</v>
      </c>
      <c r="G349" s="20">
        <v>1.3761468065468296E-2</v>
      </c>
      <c r="H349" s="20">
        <v>1.1647445006374532E-5</v>
      </c>
      <c r="I349" s="23">
        <v>-6.139179085218464E-3</v>
      </c>
      <c r="J349" s="23">
        <v>1.3249999969758403E-3</v>
      </c>
      <c r="K349" s="23">
        <v>3.7692160275647882E-2</v>
      </c>
      <c r="L349" s="23"/>
      <c r="N349" s="20">
        <v>1.4084507042253419E-2</v>
      </c>
      <c r="O349" s="23">
        <v>4.3478260869565237E-2</v>
      </c>
    </row>
    <row r="350" spans="1:17">
      <c r="A350">
        <f t="shared" si="15"/>
        <v>29</v>
      </c>
      <c r="B350">
        <f t="shared" si="16"/>
        <v>11</v>
      </c>
      <c r="C350" s="4">
        <f t="shared" si="17"/>
        <v>1954</v>
      </c>
      <c r="D350" s="20">
        <v>6.9752353592004657E-2</v>
      </c>
      <c r="E350" s="20">
        <v>7.080591751621808E-4</v>
      </c>
      <c r="F350" s="20">
        <v>-7.3801283757801723E-3</v>
      </c>
      <c r="G350" s="20">
        <v>-1.5384615606497176E-2</v>
      </c>
      <c r="H350" s="20">
        <v>1.0737294201861119E-3</v>
      </c>
      <c r="I350" s="23">
        <v>-5.599893791054425E-3</v>
      </c>
      <c r="J350" s="23">
        <v>1.3333329076259397E-3</v>
      </c>
      <c r="K350" s="23">
        <v>3.6370187593649239E-2</v>
      </c>
      <c r="L350" s="23"/>
      <c r="N350" s="20">
        <v>0</v>
      </c>
      <c r="O350" s="23">
        <v>2.8571428571428529E-2</v>
      </c>
    </row>
    <row r="351" spans="1:17">
      <c r="A351">
        <f t="shared" si="15"/>
        <v>29</v>
      </c>
      <c r="B351">
        <f t="shared" si="16"/>
        <v>12</v>
      </c>
      <c r="C351" s="4">
        <f t="shared" si="17"/>
        <v>1954</v>
      </c>
      <c r="D351" s="20">
        <v>4.7904191616766519E-2</v>
      </c>
      <c r="E351" s="20">
        <v>-6.8832511006995255E-4</v>
      </c>
      <c r="F351" s="20">
        <v>-2.8309617820159619E-3</v>
      </c>
      <c r="G351" s="20">
        <v>-3.3088234942497685E-2</v>
      </c>
      <c r="H351" s="20">
        <v>2.5116612845355003E-3</v>
      </c>
      <c r="I351" s="23">
        <v>-2.2972206466250658E-2</v>
      </c>
      <c r="J351" s="23">
        <v>1.4916666739751313E-3</v>
      </c>
      <c r="K351" s="23">
        <v>3.7922506183017395E-2</v>
      </c>
      <c r="L351" s="23"/>
      <c r="N351" s="20">
        <v>0</v>
      </c>
      <c r="O351" s="23">
        <v>4.3478260869565237E-2</v>
      </c>
      <c r="Q351" s="23"/>
    </row>
    <row r="352" spans="1:17">
      <c r="A352">
        <f t="shared" si="15"/>
        <v>30</v>
      </c>
      <c r="B352">
        <f t="shared" si="16"/>
        <v>1</v>
      </c>
      <c r="C352" s="4">
        <f t="shared" si="17"/>
        <v>1955</v>
      </c>
      <c r="D352" s="20">
        <v>2.7184998980908981E-2</v>
      </c>
      <c r="E352" s="20">
        <v>-2.5789700203014297E-3</v>
      </c>
      <c r="F352" s="20">
        <v>5.6989166977960429E-2</v>
      </c>
      <c r="G352" s="20">
        <v>-1.3307985164430436E-2</v>
      </c>
      <c r="H352" s="20">
        <v>7.1813285457799454E-4</v>
      </c>
      <c r="I352" s="23">
        <v>1.733040386848134E-2</v>
      </c>
      <c r="J352" s="23">
        <v>1.6833333534886027E-3</v>
      </c>
      <c r="K352" s="23">
        <v>4.7948696958500472E-2</v>
      </c>
      <c r="L352" s="23"/>
      <c r="N352" s="20">
        <v>1.3888888888888949E-2</v>
      </c>
      <c r="O352" s="23">
        <v>5.7971014492753707E-2</v>
      </c>
    </row>
    <row r="353" spans="1:17">
      <c r="A353">
        <f t="shared" si="15"/>
        <v>30</v>
      </c>
      <c r="B353">
        <f t="shared" si="16"/>
        <v>2</v>
      </c>
      <c r="C353" s="4">
        <f t="shared" si="17"/>
        <v>1955</v>
      </c>
      <c r="D353" s="20">
        <v>4.8689101206388519E-3</v>
      </c>
      <c r="E353" s="20">
        <v>-2.0902889608814881E-3</v>
      </c>
      <c r="F353" s="20">
        <v>-6.8872898966623727E-2</v>
      </c>
      <c r="G353" s="20">
        <v>-4.2389209870486E-2</v>
      </c>
      <c r="H353" s="20">
        <v>3.5919540229894083E-4</v>
      </c>
      <c r="I353" s="23">
        <v>2.4511575737269416E-3</v>
      </c>
      <c r="J353" s="23">
        <v>2.1250004899841923E-3</v>
      </c>
      <c r="K353" s="23">
        <v>-7.1239227431452272E-3</v>
      </c>
      <c r="L353" s="23"/>
      <c r="N353" s="20">
        <v>-1.369863013698636E-2</v>
      </c>
      <c r="O353" s="23">
        <v>4.3478260869565237E-2</v>
      </c>
    </row>
    <row r="354" spans="1:17">
      <c r="A354">
        <f t="shared" si="15"/>
        <v>30</v>
      </c>
      <c r="B354">
        <f t="shared" si="16"/>
        <v>3</v>
      </c>
      <c r="C354" s="4">
        <f t="shared" si="17"/>
        <v>1955</v>
      </c>
      <c r="D354" s="20">
        <v>4.8981258428832108E-3</v>
      </c>
      <c r="E354" s="20">
        <v>2.0577975695083304E-3</v>
      </c>
      <c r="F354" s="20">
        <v>-8.1983390772314303E-3</v>
      </c>
      <c r="G354" s="20">
        <v>3.2854223905950608E-2</v>
      </c>
      <c r="H354" s="20">
        <v>-2.5080616266571778E-3</v>
      </c>
      <c r="I354" s="23">
        <v>3.0401260060789813E-3</v>
      </c>
      <c r="J354" s="23">
        <v>3.1666664311509633E-3</v>
      </c>
      <c r="K354" s="23">
        <v>3.4032377542987081E-2</v>
      </c>
      <c r="L354" s="23"/>
      <c r="N354" s="20">
        <v>1.3888888888888949E-2</v>
      </c>
      <c r="O354" s="23">
        <v>4.2857142857142878E-2</v>
      </c>
    </row>
    <row r="355" spans="1:17">
      <c r="A355">
        <f t="shared" si="15"/>
        <v>30</v>
      </c>
      <c r="B355">
        <f t="shared" si="16"/>
        <v>4</v>
      </c>
      <c r="C355" s="4">
        <f t="shared" si="17"/>
        <v>1955</v>
      </c>
      <c r="D355" s="20">
        <v>4.383019544464048E-2</v>
      </c>
      <c r="E355" s="20">
        <v>-3.235594654419595E-3</v>
      </c>
      <c r="F355" s="20">
        <v>2.7966996800710218E-2</v>
      </c>
      <c r="G355" s="20">
        <v>-3.7773360015225799E-2</v>
      </c>
      <c r="H355" s="20">
        <v>-1.7882689556508416E-3</v>
      </c>
      <c r="I355" s="23">
        <v>1.709981247722071E-2</v>
      </c>
      <c r="J355" s="23">
        <v>3.1666668113862497E-3</v>
      </c>
      <c r="K355" s="23">
        <v>6.9424546732014966E-2</v>
      </c>
      <c r="L355" s="23"/>
      <c r="N355" s="20">
        <v>0</v>
      </c>
      <c r="O355" s="23">
        <v>4.2857142857142878E-2</v>
      </c>
    </row>
    <row r="356" spans="1:17">
      <c r="A356">
        <f t="shared" si="15"/>
        <v>30</v>
      </c>
      <c r="B356">
        <f t="shared" si="16"/>
        <v>5</v>
      </c>
      <c r="C356" s="4">
        <f t="shared" si="17"/>
        <v>1955</v>
      </c>
      <c r="D356" s="20">
        <v>-5.0454352723284439E-4</v>
      </c>
      <c r="E356" s="20">
        <v>2.3221468791977738E-3</v>
      </c>
      <c r="F356" s="20">
        <v>5.1299997021770863E-2</v>
      </c>
      <c r="G356" s="20">
        <v>-8.2644627746254473E-3</v>
      </c>
      <c r="H356" s="20">
        <v>-1.418439716311959E-3</v>
      </c>
      <c r="I356" s="23">
        <v>-6.8224844462468183E-3</v>
      </c>
      <c r="J356" s="23">
        <v>3.2666664501305297E-3</v>
      </c>
      <c r="K356" s="23">
        <v>-2.1274893758853407E-2</v>
      </c>
      <c r="L356" s="23"/>
      <c r="N356" s="20">
        <v>0</v>
      </c>
      <c r="O356" s="23">
        <v>4.2857142857142878E-2</v>
      </c>
    </row>
    <row r="357" spans="1:17">
      <c r="A357">
        <f t="shared" si="15"/>
        <v>30</v>
      </c>
      <c r="B357">
        <f t="shared" si="16"/>
        <v>6</v>
      </c>
      <c r="C357" s="4">
        <f t="shared" si="17"/>
        <v>1955</v>
      </c>
      <c r="D357" s="20">
        <v>6.3985533159621397E-2</v>
      </c>
      <c r="E357" s="20">
        <v>1.7292098613965691E-3</v>
      </c>
      <c r="F357" s="20">
        <v>6.1870564738877303E-2</v>
      </c>
      <c r="G357" s="20">
        <v>-1.8750000038872727E-2</v>
      </c>
      <c r="H357" s="20">
        <v>2.1505376344083883E-3</v>
      </c>
      <c r="I357" s="23">
        <v>1.5003001655989966E-2</v>
      </c>
      <c r="J357" s="23">
        <v>3.3083331120649919E-3</v>
      </c>
      <c r="K357" s="23">
        <v>6.0849867944901123E-3</v>
      </c>
      <c r="L357" s="23"/>
      <c r="N357" s="20">
        <v>1.369863013698636E-2</v>
      </c>
      <c r="O357" s="23">
        <v>5.7142857142857224E-2</v>
      </c>
    </row>
    <row r="358" spans="1:17">
      <c r="A358">
        <f t="shared" si="15"/>
        <v>30</v>
      </c>
      <c r="B358">
        <f t="shared" si="16"/>
        <v>7</v>
      </c>
      <c r="C358" s="4">
        <f t="shared" si="17"/>
        <v>1955</v>
      </c>
      <c r="D358" s="20">
        <v>5.4399934129224628E-2</v>
      </c>
      <c r="E358" s="20">
        <v>-2.4723407950279735E-3</v>
      </c>
      <c r="F358" s="20">
        <v>1.6940787279736507E-2</v>
      </c>
      <c r="G358" s="20">
        <v>0</v>
      </c>
      <c r="H358" s="20">
        <v>1.795332136445293E-3</v>
      </c>
      <c r="I358" s="23">
        <v>1.1631744024524477E-2</v>
      </c>
      <c r="J358" s="23">
        <v>3.3083335170116207E-3</v>
      </c>
      <c r="K358" s="23">
        <v>3.2742692532067887E-2</v>
      </c>
      <c r="L358" s="23"/>
      <c r="N358" s="20">
        <v>0</v>
      </c>
      <c r="O358" s="23">
        <v>2.7777777777777898E-2</v>
      </c>
    </row>
    <row r="359" spans="1:17">
      <c r="A359">
        <f t="shared" si="15"/>
        <v>30</v>
      </c>
      <c r="B359">
        <f t="shared" si="16"/>
        <v>8</v>
      </c>
      <c r="C359" s="4">
        <f t="shared" si="17"/>
        <v>1955</v>
      </c>
      <c r="D359" s="20">
        <v>-2.6743549534902025E-3</v>
      </c>
      <c r="E359" s="20">
        <v>-3.3784587849784629E-3</v>
      </c>
      <c r="F359" s="20">
        <v>-6.4811049752744779E-2</v>
      </c>
      <c r="G359" s="20">
        <v>-6.5817409851339659E-2</v>
      </c>
      <c r="H359" s="20">
        <v>-7.1761750986718193E-4</v>
      </c>
      <c r="I359" s="23">
        <v>1.3902424122706392E-2</v>
      </c>
      <c r="J359" s="23">
        <v>3.3333335842065637E-3</v>
      </c>
      <c r="K359" s="23">
        <v>-2.7326931899999901E-3</v>
      </c>
      <c r="L359" s="23"/>
      <c r="N359" s="20">
        <v>0</v>
      </c>
      <c r="O359" s="23">
        <v>4.2253521126760576E-2</v>
      </c>
    </row>
    <row r="360" spans="1:17">
      <c r="A360">
        <f t="shared" si="15"/>
        <v>30</v>
      </c>
      <c r="B360">
        <f t="shared" si="16"/>
        <v>9</v>
      </c>
      <c r="C360" s="4">
        <f t="shared" si="17"/>
        <v>1955</v>
      </c>
      <c r="D360" s="20">
        <v>4.6215134843440907E-3</v>
      </c>
      <c r="E360" s="20">
        <v>3.9362268089800012E-3</v>
      </c>
      <c r="F360" s="20">
        <v>-1.4026032315978406E-2</v>
      </c>
      <c r="G360" s="20">
        <v>3.2558161902417337E-2</v>
      </c>
      <c r="H360" s="20">
        <v>-1.0620268550546896E-3</v>
      </c>
      <c r="I360" s="23">
        <v>2.2176059295172787E-2</v>
      </c>
      <c r="J360" s="23">
        <v>3.39166676874114E-3</v>
      </c>
      <c r="K360" s="23">
        <v>-2.5735835528701775E-2</v>
      </c>
      <c r="L360" s="23"/>
      <c r="N360" s="20">
        <v>1.351351351351357E-2</v>
      </c>
      <c r="O360" s="23">
        <v>5.6338028169014162E-2</v>
      </c>
    </row>
    <row r="361" spans="1:17">
      <c r="A361">
        <f t="shared" si="15"/>
        <v>30</v>
      </c>
      <c r="B361">
        <f t="shared" si="16"/>
        <v>10</v>
      </c>
      <c r="C361" s="4">
        <f t="shared" si="17"/>
        <v>1955</v>
      </c>
      <c r="D361" s="20">
        <v>-2.7361764995944927E-2</v>
      </c>
      <c r="E361" s="20">
        <v>6.7779298579926893E-3</v>
      </c>
      <c r="F361" s="20">
        <v>-3.0556503926254738E-2</v>
      </c>
      <c r="G361" s="20">
        <v>3.6036036327477206E-2</v>
      </c>
      <c r="H361" s="20">
        <v>-2.1489971346703783E-3</v>
      </c>
      <c r="I361" s="23">
        <v>-4.62615825918821E-3</v>
      </c>
      <c r="J361" s="23">
        <v>3.3916667050179062E-3</v>
      </c>
      <c r="K361" s="23">
        <v>-1.1973657706528586E-2</v>
      </c>
      <c r="L361" s="23"/>
      <c r="N361" s="20">
        <v>1.3333333333333388E-2</v>
      </c>
      <c r="O361" s="23">
        <v>5.5555555555555795E-2</v>
      </c>
    </row>
    <row r="362" spans="1:17">
      <c r="A362">
        <f t="shared" si="15"/>
        <v>30</v>
      </c>
      <c r="B362">
        <f t="shared" si="16"/>
        <v>11</v>
      </c>
      <c r="C362" s="4">
        <f t="shared" si="17"/>
        <v>1955</v>
      </c>
      <c r="D362" s="20">
        <v>4.4829292994523408E-2</v>
      </c>
      <c r="E362" s="20">
        <v>5.7632934321044963E-4</v>
      </c>
      <c r="F362" s="20">
        <v>2.105711099371961E-2</v>
      </c>
      <c r="G362" s="20">
        <v>-1.1956521954436972E-2</v>
      </c>
      <c r="H362" s="20">
        <v>-3.2131381649412329E-3</v>
      </c>
      <c r="I362" s="23">
        <v>4.8673432876235202E-3</v>
      </c>
      <c r="J362" s="23">
        <v>3.4166662957975241E-3</v>
      </c>
      <c r="K362" s="23">
        <v>-2.7696579371595188E-2</v>
      </c>
      <c r="L362" s="23"/>
      <c r="N362" s="20">
        <v>1.3157894736842009E-2</v>
      </c>
      <c r="O362" s="23">
        <v>6.9444444444444586E-2</v>
      </c>
    </row>
    <row r="363" spans="1:17">
      <c r="A363">
        <f t="shared" si="15"/>
        <v>30</v>
      </c>
      <c r="B363">
        <f t="shared" si="16"/>
        <v>12</v>
      </c>
      <c r="C363" s="4">
        <f t="shared" si="17"/>
        <v>1955</v>
      </c>
      <c r="D363" s="20">
        <v>2.9135547031907778E-3</v>
      </c>
      <c r="E363" s="20">
        <v>-1.1844824177635028E-3</v>
      </c>
      <c r="F363" s="20">
        <v>3.1401348030409684E-2</v>
      </c>
      <c r="G363" s="20">
        <v>-5.5005499756947129E-3</v>
      </c>
      <c r="H363" s="20">
        <v>-7.1352122725637035E-4</v>
      </c>
      <c r="I363" s="23">
        <v>8.8110886756821299E-3</v>
      </c>
      <c r="J363" s="23">
        <v>3.408333449314739E-3</v>
      </c>
      <c r="K363" s="23">
        <v>1.6261084954708539E-4</v>
      </c>
      <c r="L363" s="23"/>
      <c r="N363" s="20">
        <v>0</v>
      </c>
      <c r="O363" s="23">
        <v>6.9444444444444586E-2</v>
      </c>
      <c r="Q363" s="23"/>
    </row>
    <row r="364" spans="1:17">
      <c r="A364">
        <f t="shared" si="15"/>
        <v>31</v>
      </c>
      <c r="B364">
        <f t="shared" si="16"/>
        <v>1</v>
      </c>
      <c r="C364" s="4">
        <f t="shared" si="17"/>
        <v>1956</v>
      </c>
      <c r="D364" s="20">
        <v>-3.108036676102905E-2</v>
      </c>
      <c r="E364" s="20">
        <v>3.9054161238179615E-4</v>
      </c>
      <c r="F364" s="20">
        <v>-4.320867238880842E-2</v>
      </c>
      <c r="G364" s="20">
        <v>-2.6548672280761854E-2</v>
      </c>
      <c r="H364" s="20">
        <v>-1.4250089063057615E-3</v>
      </c>
      <c r="I364" s="23">
        <v>-1.2671929624849331E-4</v>
      </c>
      <c r="J364" s="23">
        <v>3.3916667733177868E-3</v>
      </c>
      <c r="K364" s="23">
        <v>-3.9892259469596729E-2</v>
      </c>
      <c r="L364" s="23"/>
      <c r="N364" s="20">
        <v>0</v>
      </c>
      <c r="O364" s="23">
        <v>5.4794520547945279E-2</v>
      </c>
    </row>
    <row r="365" spans="1:17">
      <c r="A365">
        <f t="shared" si="15"/>
        <v>31</v>
      </c>
      <c r="B365">
        <f t="shared" si="16"/>
        <v>2</v>
      </c>
      <c r="C365" s="4">
        <f t="shared" si="17"/>
        <v>1956</v>
      </c>
      <c r="D365" s="20">
        <v>2.5966375071700774E-2</v>
      </c>
      <c r="E365" s="20">
        <v>3.8669460468945672E-3</v>
      </c>
      <c r="F365" s="20">
        <v>-4.6732782850568685E-2</v>
      </c>
      <c r="G365" s="20">
        <v>-1.3636363740694768E-2</v>
      </c>
      <c r="H365" s="20">
        <v>3.5637918745553827E-4</v>
      </c>
      <c r="I365" s="23">
        <v>1.3752190769840281E-3</v>
      </c>
      <c r="J365" s="23">
        <v>3.891666820634855E-3</v>
      </c>
      <c r="K365" s="23">
        <v>-1.4110685331639684E-2</v>
      </c>
      <c r="L365" s="23"/>
      <c r="N365" s="20">
        <v>-1.2987012987012892E-2</v>
      </c>
      <c r="O365" s="23">
        <v>5.5555555555555795E-2</v>
      </c>
    </row>
    <row r="366" spans="1:17">
      <c r="A366">
        <f t="shared" si="15"/>
        <v>31</v>
      </c>
      <c r="B366">
        <f t="shared" si="16"/>
        <v>3</v>
      </c>
      <c r="C366" s="4">
        <f t="shared" si="17"/>
        <v>1956</v>
      </c>
      <c r="D366" s="20">
        <v>5.5085255659874502E-2</v>
      </c>
      <c r="E366" s="20">
        <v>-6.7500526832342724E-3</v>
      </c>
      <c r="F366" s="20">
        <v>9.3189526108344194E-4</v>
      </c>
      <c r="G366" s="20">
        <v>7.0754445715328629E-3</v>
      </c>
      <c r="H366" s="20">
        <v>3.5650623885917054E-4</v>
      </c>
      <c r="I366" s="23">
        <v>1.3074296409643972E-4</v>
      </c>
      <c r="J366" s="23">
        <v>4.3166662883390057E-3</v>
      </c>
      <c r="K366" s="23">
        <v>-7.4957487117741257E-3</v>
      </c>
      <c r="L366" s="23"/>
      <c r="N366" s="20">
        <v>2.6315789473684167E-2</v>
      </c>
      <c r="O366" s="23">
        <v>6.8493150684931642E-2</v>
      </c>
    </row>
    <row r="367" spans="1:17">
      <c r="A367">
        <f t="shared" si="15"/>
        <v>31</v>
      </c>
      <c r="B367">
        <f t="shared" si="16"/>
        <v>4</v>
      </c>
      <c r="C367" s="4">
        <f t="shared" si="17"/>
        <v>1956</v>
      </c>
      <c r="D367" s="20">
        <v>1.4616858509233565E-2</v>
      </c>
      <c r="E367" s="20">
        <v>-5.0493084226061E-3</v>
      </c>
      <c r="F367" s="20">
        <v>9.5361650818846511E-2</v>
      </c>
      <c r="G367" s="20">
        <v>2.1077283235276578E-2</v>
      </c>
      <c r="H367" s="20">
        <v>-1.0683760683759121E-3</v>
      </c>
      <c r="I367" s="23">
        <v>-3.0484294371377958E-2</v>
      </c>
      <c r="J367" s="23">
        <v>4.2583335061821903E-3</v>
      </c>
      <c r="K367" s="23">
        <v>6.8877646173565954E-2</v>
      </c>
      <c r="L367" s="23"/>
      <c r="N367" s="20">
        <v>1.2820512820512872E-2</v>
      </c>
      <c r="O367" s="23">
        <v>8.2191780821917998E-2</v>
      </c>
    </row>
    <row r="368" spans="1:17">
      <c r="A368">
        <f t="shared" si="15"/>
        <v>31</v>
      </c>
      <c r="B368">
        <f t="shared" si="16"/>
        <v>5</v>
      </c>
      <c r="C368" s="4">
        <f t="shared" si="17"/>
        <v>1956</v>
      </c>
      <c r="D368" s="20">
        <v>-4.4970240775169874E-2</v>
      </c>
      <c r="E368" s="20">
        <v>6.0898494439732736E-3</v>
      </c>
      <c r="F368" s="20">
        <v>-3.466774422784847E-2</v>
      </c>
      <c r="G368" s="20">
        <v>-3.8990825607335355E-2</v>
      </c>
      <c r="H368" s="20">
        <v>0</v>
      </c>
      <c r="I368" s="23">
        <v>1.2492361211931327E-2</v>
      </c>
      <c r="J368" s="23">
        <v>4.1249998381556463E-3</v>
      </c>
      <c r="K368" s="23">
        <v>-1.7565220057431472E-3</v>
      </c>
      <c r="L368" s="23"/>
      <c r="N368" s="20">
        <v>-1.2658227848101318E-2</v>
      </c>
      <c r="O368" s="23">
        <v>6.8493150684931642E-2</v>
      </c>
    </row>
    <row r="369" spans="1:17">
      <c r="A369">
        <f t="shared" si="15"/>
        <v>31</v>
      </c>
      <c r="B369">
        <f t="shared" si="16"/>
        <v>6</v>
      </c>
      <c r="C369" s="4">
        <f t="shared" si="17"/>
        <v>1956</v>
      </c>
      <c r="D369" s="20">
        <v>3.35072505137032E-2</v>
      </c>
      <c r="E369" s="20">
        <v>6.4669965100567677E-3</v>
      </c>
      <c r="F369" s="20">
        <v>1.0537103595605972E-3</v>
      </c>
      <c r="G369" s="20">
        <v>-2.3866351783229378E-3</v>
      </c>
      <c r="H369" s="20">
        <v>2.1413276231261628E-3</v>
      </c>
      <c r="I369" s="23">
        <v>6.0694742690009212E-2</v>
      </c>
      <c r="J369" s="23">
        <v>4.2166669109738042E-3</v>
      </c>
      <c r="K369" s="23">
        <v>5.774041036616908E-3</v>
      </c>
      <c r="L369" s="23"/>
      <c r="N369" s="20">
        <v>0</v>
      </c>
      <c r="O369" s="23">
        <v>5.4054054054054126E-2</v>
      </c>
    </row>
    <row r="370" spans="1:17">
      <c r="A370">
        <f t="shared" si="15"/>
        <v>31</v>
      </c>
      <c r="B370">
        <f t="shared" si="16"/>
        <v>7</v>
      </c>
      <c r="C370" s="4">
        <f t="shared" si="17"/>
        <v>1956</v>
      </c>
      <c r="D370" s="20">
        <v>4.947857893941298E-2</v>
      </c>
      <c r="E370" s="20">
        <v>-1.7950712742742237E-4</v>
      </c>
      <c r="F370" s="20">
        <v>5.2341677240742559E-3</v>
      </c>
      <c r="G370" s="20">
        <v>-7.1770334489023035E-3</v>
      </c>
      <c r="H370" s="20">
        <v>3.222341568206119E-3</v>
      </c>
      <c r="I370" s="23">
        <v>-3.2027516988567834E-3</v>
      </c>
      <c r="J370" s="23">
        <v>4.1750001469587888E-3</v>
      </c>
      <c r="K370" s="23">
        <v>1.3215224148235179E-2</v>
      </c>
      <c r="L370" s="23"/>
      <c r="N370" s="20">
        <v>0</v>
      </c>
      <c r="O370" s="23">
        <v>5.4054054054054126E-2</v>
      </c>
    </row>
    <row r="371" spans="1:17">
      <c r="A371">
        <f t="shared" si="15"/>
        <v>31</v>
      </c>
      <c r="B371">
        <f t="shared" si="16"/>
        <v>8</v>
      </c>
      <c r="C371" s="4">
        <f t="shared" si="17"/>
        <v>1956</v>
      </c>
      <c r="D371" s="20">
        <v>-1.993051452206715E-2</v>
      </c>
      <c r="E371" s="20">
        <v>-8.1648703399854958E-3</v>
      </c>
      <c r="F371" s="20">
        <v>2.1788711181237951E-2</v>
      </c>
      <c r="G371" s="20">
        <v>-7.2289156180928016E-3</v>
      </c>
      <c r="H371" s="20">
        <v>3.5932446999641411E-3</v>
      </c>
      <c r="I371" s="23">
        <v>3.8287340818431333E-2</v>
      </c>
      <c r="J371" s="23">
        <v>4.1916666261833362E-3</v>
      </c>
      <c r="K371" s="23">
        <v>1.2891235561985275E-2</v>
      </c>
      <c r="L371" s="23"/>
      <c r="N371" s="20">
        <v>0</v>
      </c>
      <c r="O371" s="23">
        <v>5.4054054054054126E-2</v>
      </c>
    </row>
    <row r="372" spans="1:17">
      <c r="A372">
        <f t="shared" si="15"/>
        <v>31</v>
      </c>
      <c r="B372">
        <f t="shared" si="16"/>
        <v>9</v>
      </c>
      <c r="C372" s="4">
        <f t="shared" si="17"/>
        <v>1956</v>
      </c>
      <c r="D372" s="20">
        <v>-3.3370653124952382E-2</v>
      </c>
      <c r="E372" s="20">
        <v>4.7769211085319901E-4</v>
      </c>
      <c r="F372" s="20">
        <v>-3.6920571637139555E-3</v>
      </c>
      <c r="G372" s="20">
        <v>2.3631827010397011E-2</v>
      </c>
      <c r="H372" s="20">
        <v>1.4224751066858102E-3</v>
      </c>
      <c r="I372" s="23">
        <v>1.6173953228143453E-2</v>
      </c>
      <c r="J372" s="23">
        <v>4.2583329978912229E-3</v>
      </c>
      <c r="K372" s="23">
        <v>2.524055857591469E-4</v>
      </c>
      <c r="L372" s="23"/>
      <c r="N372" s="20">
        <v>0</v>
      </c>
      <c r="O372" s="23">
        <v>4.0000000000000015E-2</v>
      </c>
    </row>
    <row r="373" spans="1:17">
      <c r="A373">
        <f t="shared" si="15"/>
        <v>31</v>
      </c>
      <c r="B373">
        <f t="shared" si="16"/>
        <v>10</v>
      </c>
      <c r="C373" s="4">
        <f t="shared" si="17"/>
        <v>1956</v>
      </c>
      <c r="D373" s="20">
        <v>1.4010130401982899E-2</v>
      </c>
      <c r="E373" s="20">
        <v>3.9773704287387971E-3</v>
      </c>
      <c r="F373" s="20">
        <v>-1.1962632624593171E-2</v>
      </c>
      <c r="G373" s="20">
        <v>-1.2150669297478212E-3</v>
      </c>
      <c r="H373" s="20">
        <v>-7.1813285457816834E-4</v>
      </c>
      <c r="I373" s="23">
        <v>-1.2419932689175999E-2</v>
      </c>
      <c r="J373" s="23">
        <v>4.2083337048421767E-3</v>
      </c>
      <c r="K373" s="23">
        <v>2.0164126611957819E-2</v>
      </c>
      <c r="L373" s="23"/>
      <c r="N373" s="20">
        <v>1.2820512820512872E-2</v>
      </c>
      <c r="O373" s="23">
        <v>3.9473684210526327E-2</v>
      </c>
    </row>
    <row r="374" spans="1:17">
      <c r="A374">
        <f t="shared" si="15"/>
        <v>31</v>
      </c>
      <c r="B374">
        <f t="shared" si="16"/>
        <v>11</v>
      </c>
      <c r="C374" s="4">
        <f t="shared" si="17"/>
        <v>1956</v>
      </c>
      <c r="D374" s="20">
        <v>-2.7951960888510825E-2</v>
      </c>
      <c r="E374" s="20">
        <v>-6.2435491438187184E-3</v>
      </c>
      <c r="F374" s="20">
        <v>-6.3788825190382509E-2</v>
      </c>
      <c r="G374" s="20">
        <v>-2.1897810481139368E-2</v>
      </c>
      <c r="H374" s="20">
        <v>1.0783608914449526E-3</v>
      </c>
      <c r="I374" s="23">
        <v>3.0275047820064658E-2</v>
      </c>
      <c r="J374" s="23">
        <v>4.1749994396682623E-3</v>
      </c>
      <c r="K374" s="23">
        <v>-7.5384968972649957E-2</v>
      </c>
      <c r="L374" s="23"/>
      <c r="N374" s="20">
        <v>0</v>
      </c>
      <c r="O374" s="23">
        <v>2.597402597402608E-2</v>
      </c>
    </row>
    <row r="375" spans="1:17">
      <c r="A375">
        <f t="shared" si="15"/>
        <v>31</v>
      </c>
      <c r="B375">
        <f t="shared" si="16"/>
        <v>12</v>
      </c>
      <c r="C375" s="4">
        <f t="shared" si="17"/>
        <v>1956</v>
      </c>
      <c r="D375" s="20">
        <v>4.1808814433171526E-2</v>
      </c>
      <c r="E375" s="20">
        <v>-1.8212626107697524E-3</v>
      </c>
      <c r="F375" s="20">
        <v>5.8858474614997956E-2</v>
      </c>
      <c r="G375" s="20">
        <v>4.2288557554152506E-2</v>
      </c>
      <c r="H375" s="20">
        <v>-1.0771992818670946E-3</v>
      </c>
      <c r="I375" s="23">
        <v>6.1985630244935901E-3</v>
      </c>
      <c r="J375" s="23">
        <v>4.1083338103249725E-3</v>
      </c>
      <c r="K375" s="23">
        <v>4.2835083910253868E-2</v>
      </c>
      <c r="L375" s="23"/>
      <c r="N375" s="20">
        <v>0</v>
      </c>
      <c r="O375" s="23">
        <v>2.597402597402608E-2</v>
      </c>
      <c r="Q375" s="23"/>
    </row>
    <row r="376" spans="1:17">
      <c r="A376">
        <f t="shared" si="15"/>
        <v>32</v>
      </c>
      <c r="B376">
        <f t="shared" si="16"/>
        <v>1</v>
      </c>
      <c r="C376" s="4">
        <f t="shared" si="17"/>
        <v>1957</v>
      </c>
      <c r="D376" s="20">
        <v>-1.8584751471820236E-2</v>
      </c>
      <c r="E376" s="20">
        <v>4.2785897002963732E-3</v>
      </c>
      <c r="F376" s="20">
        <v>7.2993540776545476E-2</v>
      </c>
      <c r="G376" s="20">
        <v>6.2052506025078946E-2</v>
      </c>
      <c r="H376" s="20">
        <v>-5.3490579074002035E-3</v>
      </c>
      <c r="I376" s="23">
        <v>1.6981593811875265E-2</v>
      </c>
      <c r="J376" s="23">
        <v>3.9166665011286144E-3</v>
      </c>
      <c r="K376" s="23">
        <v>4.1819206791351725E-2</v>
      </c>
      <c r="L376" s="23"/>
      <c r="N376" s="20">
        <v>1.2658227848101318E-2</v>
      </c>
      <c r="O376" s="23">
        <v>3.896103896103912E-2</v>
      </c>
    </row>
    <row r="377" spans="1:17">
      <c r="A377">
        <f t="shared" si="15"/>
        <v>32</v>
      </c>
      <c r="B377">
        <f t="shared" si="16"/>
        <v>2</v>
      </c>
      <c r="C377" s="4">
        <f t="shared" si="17"/>
        <v>1957</v>
      </c>
      <c r="D377" s="20">
        <v>-1.6168492713541063E-2</v>
      </c>
      <c r="E377" s="20">
        <v>6.5608105830035823E-3</v>
      </c>
      <c r="F377" s="20">
        <v>1.2482067920683194E-2</v>
      </c>
      <c r="G377" s="20">
        <v>-1.910112374189199E-2</v>
      </c>
      <c r="H377" s="20">
        <v>-7.1479628305948402E-4</v>
      </c>
      <c r="I377" s="23">
        <v>7.6753931045923723E-4</v>
      </c>
      <c r="J377" s="23">
        <v>3.5833333572783724E-3</v>
      </c>
      <c r="K377" s="23">
        <v>2.6627218934911209E-2</v>
      </c>
      <c r="L377" s="23"/>
      <c r="N377" s="20">
        <v>0</v>
      </c>
      <c r="O377" s="23">
        <v>5.2631578947368481E-2</v>
      </c>
    </row>
    <row r="378" spans="1:17">
      <c r="A378">
        <f t="shared" si="15"/>
        <v>32</v>
      </c>
      <c r="B378">
        <f t="shared" si="16"/>
        <v>3</v>
      </c>
      <c r="C378" s="4">
        <f t="shared" si="17"/>
        <v>1957</v>
      </c>
      <c r="D378" s="20">
        <v>2.8416150829384503E-2</v>
      </c>
      <c r="E378" s="20">
        <v>1.6999501332851693E-3</v>
      </c>
      <c r="F378" s="20">
        <v>9.7857464445562752E-3</v>
      </c>
      <c r="G378" s="20">
        <v>3.5169703464423829E-3</v>
      </c>
      <c r="H378" s="20">
        <v>1.7901897601145709E-3</v>
      </c>
      <c r="I378" s="23">
        <v>6.705117116161243E-3</v>
      </c>
      <c r="J378" s="23">
        <v>3.4000000810113016E-3</v>
      </c>
      <c r="K378" s="23">
        <v>3.3383942592543826E-2</v>
      </c>
      <c r="L378" s="23"/>
      <c r="N378" s="20">
        <v>0</v>
      </c>
      <c r="O378" s="23">
        <v>2.5641025641025744E-2</v>
      </c>
    </row>
    <row r="379" spans="1:17">
      <c r="A379">
        <f t="shared" si="15"/>
        <v>32</v>
      </c>
      <c r="B379">
        <f t="shared" si="16"/>
        <v>4</v>
      </c>
      <c r="C379" s="4">
        <f t="shared" si="17"/>
        <v>1957</v>
      </c>
      <c r="D379" s="20">
        <v>4.4719768644154535E-2</v>
      </c>
      <c r="E379" s="20">
        <v>-5.2152270143038932E-4</v>
      </c>
      <c r="F379" s="20">
        <v>6.3758081225330152E-2</v>
      </c>
      <c r="G379" s="20">
        <v>-7.0093458845406076E-3</v>
      </c>
      <c r="H379" s="20">
        <v>1.4342058085335333E-3</v>
      </c>
      <c r="I379" s="23">
        <v>-1.9151361644915602E-2</v>
      </c>
      <c r="J379" s="23">
        <v>3.3416668145193648E-3</v>
      </c>
      <c r="K379" s="23">
        <v>6.3169531338414006E-2</v>
      </c>
      <c r="L379" s="23"/>
      <c r="N379" s="20">
        <v>0</v>
      </c>
      <c r="O379" s="23">
        <v>1.2658227848101318E-2</v>
      </c>
    </row>
    <row r="380" spans="1:17">
      <c r="A380">
        <f t="shared" si="15"/>
        <v>32</v>
      </c>
      <c r="B380">
        <f t="shared" si="16"/>
        <v>5</v>
      </c>
      <c r="C380" s="4">
        <f t="shared" si="17"/>
        <v>1957</v>
      </c>
      <c r="D380" s="20">
        <v>2.9838528412522495E-2</v>
      </c>
      <c r="E380" s="20">
        <v>-3.4578537610735279E-3</v>
      </c>
      <c r="F380" s="20">
        <v>1.1131794030991403E-2</v>
      </c>
      <c r="G380" s="20">
        <v>-3.9999999862283642E-2</v>
      </c>
      <c r="H380" s="20">
        <v>-7.1658903618763709E-4</v>
      </c>
      <c r="I380" s="23">
        <v>5.4772639740025865E-3</v>
      </c>
      <c r="J380" s="23">
        <v>3.2083329376036756E-3</v>
      </c>
      <c r="K380" s="23">
        <v>3.7178711853271752E-3</v>
      </c>
      <c r="L380" s="23"/>
      <c r="N380" s="20">
        <v>0</v>
      </c>
      <c r="O380" s="23">
        <v>2.5641025641025744E-2</v>
      </c>
    </row>
    <row r="381" spans="1:17">
      <c r="A381">
        <f t="shared" si="15"/>
        <v>32</v>
      </c>
      <c r="B381">
        <f t="shared" si="16"/>
        <v>6</v>
      </c>
      <c r="C381" s="4">
        <f t="shared" si="17"/>
        <v>1957</v>
      </c>
      <c r="D381" s="20">
        <v>1.1571123094981374E-2</v>
      </c>
      <c r="E381" s="20">
        <v>-5.867888954464562E-3</v>
      </c>
      <c r="F381" s="20">
        <v>1.7922020921216291E-2</v>
      </c>
      <c r="G381" s="20">
        <v>-1.7156862623292191E-2</v>
      </c>
      <c r="H381" s="20">
        <v>3.5842293906808849E-4</v>
      </c>
      <c r="I381" s="23">
        <v>3.1296404669461438E-2</v>
      </c>
      <c r="J381" s="23">
        <v>3.2250003512802397E-3</v>
      </c>
      <c r="K381" s="23">
        <v>4.4649998470518745E-2</v>
      </c>
      <c r="L381" s="23"/>
      <c r="N381" s="20">
        <v>1.2499999999999907E-2</v>
      </c>
      <c r="O381" s="23">
        <v>3.8461538461538471E-2</v>
      </c>
    </row>
    <row r="382" spans="1:17">
      <c r="A382">
        <f t="shared" si="15"/>
        <v>32</v>
      </c>
      <c r="B382">
        <f t="shared" si="16"/>
        <v>7</v>
      </c>
      <c r="C382" s="4">
        <f t="shared" si="17"/>
        <v>1957</v>
      </c>
      <c r="D382" s="20">
        <v>2.0377554996571637E-2</v>
      </c>
      <c r="E382" s="20">
        <v>-2.2043998631183217E-3</v>
      </c>
      <c r="F382" s="20">
        <v>8.5517175298232863E-3</v>
      </c>
      <c r="G382" s="20">
        <v>-4.9875315828551425E-3</v>
      </c>
      <c r="H382" s="20">
        <v>2.1408556483691727E-3</v>
      </c>
      <c r="I382" s="23">
        <v>4.9576611562653231E-3</v>
      </c>
      <c r="J382" s="23">
        <v>3.2083332978135666E-3</v>
      </c>
      <c r="K382" s="23">
        <v>3.5672740475151718E-2</v>
      </c>
      <c r="L382" s="23"/>
      <c r="N382" s="20">
        <v>0</v>
      </c>
      <c r="O382" s="23">
        <v>3.8461538461538471E-2</v>
      </c>
    </row>
    <row r="383" spans="1:17">
      <c r="A383">
        <f t="shared" si="15"/>
        <v>32</v>
      </c>
      <c r="B383">
        <f t="shared" si="16"/>
        <v>8</v>
      </c>
      <c r="C383" s="4">
        <f t="shared" si="17"/>
        <v>1957</v>
      </c>
      <c r="D383" s="20">
        <v>-4.7892966853548199E-2</v>
      </c>
      <c r="E383" s="20">
        <v>-2.4991128539494888E-3</v>
      </c>
      <c r="F383" s="20">
        <v>-2.3098116523763111E-2</v>
      </c>
      <c r="G383" s="20">
        <v>-5.5137844460531715E-2</v>
      </c>
      <c r="H383" s="20">
        <v>1.7966223499820573E-3</v>
      </c>
      <c r="I383" s="23">
        <v>-1.7269532931208319E-2</v>
      </c>
      <c r="J383" s="23">
        <v>3.3166662911489966E-3</v>
      </c>
      <c r="K383" s="23">
        <v>-3.4281610458895731E-2</v>
      </c>
      <c r="L383" s="23"/>
      <c r="N383" s="20">
        <v>1.2345679012345729E-2</v>
      </c>
      <c r="O383" s="23">
        <v>5.1282051282051343E-2</v>
      </c>
    </row>
    <row r="384" spans="1:17">
      <c r="A384">
        <f t="shared" si="15"/>
        <v>32</v>
      </c>
      <c r="B384">
        <f t="shared" si="16"/>
        <v>9</v>
      </c>
      <c r="C384" s="4">
        <f t="shared" si="17"/>
        <v>1957</v>
      </c>
      <c r="D384" s="20">
        <v>-5.5070626173570808E-2</v>
      </c>
      <c r="E384" s="20">
        <v>-1.34623067511847E-4</v>
      </c>
      <c r="F384" s="20">
        <v>-8.7599226851120329E-2</v>
      </c>
      <c r="G384" s="20">
        <v>-1.9073562546171097E-2</v>
      </c>
      <c r="H384" s="20">
        <v>7.0130161579880386E-4</v>
      </c>
      <c r="I384" s="23">
        <v>-1.7671936982718021E-2</v>
      </c>
      <c r="J384" s="23">
        <v>4.5333332874697959E-3</v>
      </c>
      <c r="K384" s="23">
        <v>-3.8611634047289317E-2</v>
      </c>
      <c r="L384" s="23"/>
      <c r="N384" s="20">
        <v>-1.2195121951219561E-2</v>
      </c>
      <c r="O384" s="23">
        <v>3.8461538461538471E-2</v>
      </c>
    </row>
    <row r="385" spans="1:17">
      <c r="A385">
        <f t="shared" si="15"/>
        <v>32</v>
      </c>
      <c r="B385">
        <f t="shared" si="16"/>
        <v>10</v>
      </c>
      <c r="C385" s="4">
        <f t="shared" si="17"/>
        <v>1957</v>
      </c>
      <c r="D385" s="20">
        <v>-4.4066013809360642E-2</v>
      </c>
      <c r="E385" s="20">
        <v>2.044174788125225E-3</v>
      </c>
      <c r="F385" s="20">
        <v>-5.4506695090267086E-2</v>
      </c>
      <c r="G385" s="20">
        <v>0</v>
      </c>
      <c r="H385" s="20">
        <v>-5.3571428571427835E-3</v>
      </c>
      <c r="I385" s="23">
        <v>-1.2188564917962896E-3</v>
      </c>
      <c r="J385" s="23">
        <v>5.5000003224200426E-3</v>
      </c>
      <c r="K385" s="23">
        <v>-8.3155867555463975E-2</v>
      </c>
      <c r="L385" s="23"/>
      <c r="N385" s="20">
        <v>1.2345679012345729E-2</v>
      </c>
      <c r="O385" s="23">
        <v>3.7974683544303806E-2</v>
      </c>
    </row>
    <row r="386" spans="1:17">
      <c r="A386">
        <f t="shared" si="15"/>
        <v>32</v>
      </c>
      <c r="B386">
        <f t="shared" si="16"/>
        <v>11</v>
      </c>
      <c r="C386" s="4">
        <f t="shared" si="17"/>
        <v>1957</v>
      </c>
      <c r="D386" s="20">
        <v>4.8273202593128242E-3</v>
      </c>
      <c r="E386" s="20">
        <v>1.078313314975194E-2</v>
      </c>
      <c r="F386" s="20">
        <v>1.8276872780564751E-2</v>
      </c>
      <c r="G386" s="20">
        <v>0</v>
      </c>
      <c r="H386" s="20">
        <v>-1.0702818408847524E-3</v>
      </c>
      <c r="I386" s="23">
        <v>-1.0076406275202933E-2</v>
      </c>
      <c r="J386" s="23">
        <v>5.4499999774427713E-3</v>
      </c>
      <c r="K386" s="23">
        <v>-3.2026037240018401E-2</v>
      </c>
      <c r="L386" s="23"/>
      <c r="N386" s="20">
        <v>1.2195121951219561E-2</v>
      </c>
      <c r="O386" s="23">
        <v>5.0632911392405125E-2</v>
      </c>
    </row>
    <row r="387" spans="1:17">
      <c r="A387">
        <f t="shared" si="15"/>
        <v>32</v>
      </c>
      <c r="B387">
        <f t="shared" si="16"/>
        <v>12</v>
      </c>
      <c r="C387" s="4">
        <f t="shared" si="17"/>
        <v>1957</v>
      </c>
      <c r="D387" s="20">
        <v>-2.2020278844064878E-2</v>
      </c>
      <c r="E387" s="20">
        <v>2.4356560101283627E-2</v>
      </c>
      <c r="F387" s="20">
        <v>-1.042055880765551E-2</v>
      </c>
      <c r="G387" s="20">
        <v>2.6388888836289537E-2</v>
      </c>
      <c r="H387" s="20">
        <v>-1.0691375623664678E-3</v>
      </c>
      <c r="I387" s="23">
        <v>-5.7740418842226644E-3</v>
      </c>
      <c r="J387" s="23">
        <v>5.3583334238584647E-3</v>
      </c>
      <c r="K387" s="23">
        <v>3.7445544548210079E-2</v>
      </c>
      <c r="L387" s="23"/>
      <c r="N387" s="20">
        <v>0</v>
      </c>
      <c r="O387" s="23">
        <v>5.0632911392405125E-2</v>
      </c>
      <c r="Q387" s="23"/>
    </row>
    <row r="388" spans="1:17">
      <c r="A388">
        <f t="shared" si="15"/>
        <v>33</v>
      </c>
      <c r="B388">
        <f t="shared" si="16"/>
        <v>1</v>
      </c>
      <c r="C388" s="4">
        <f t="shared" si="17"/>
        <v>1958</v>
      </c>
      <c r="D388" s="20">
        <v>3.7262262105441306E-2</v>
      </c>
      <c r="E388" s="20">
        <v>9.4968192353921711E-3</v>
      </c>
      <c r="F388" s="20">
        <v>-1.5382894221625596E-2</v>
      </c>
      <c r="G388" s="20">
        <v>3.3829499489593351E-2</v>
      </c>
      <c r="H388" s="20">
        <v>-2.4884464984003167E-3</v>
      </c>
      <c r="I388" s="23">
        <v>-1.0957965756772704E-2</v>
      </c>
      <c r="J388" s="23">
        <v>5.2333333275640156E-3</v>
      </c>
      <c r="K388" s="23">
        <v>1.5893769152196299E-2</v>
      </c>
      <c r="L388" s="23"/>
      <c r="N388" s="20">
        <v>0</v>
      </c>
      <c r="O388" s="23">
        <v>3.7500000000000006E-2</v>
      </c>
    </row>
    <row r="389" spans="1:17">
      <c r="A389">
        <f t="shared" si="15"/>
        <v>33</v>
      </c>
      <c r="B389">
        <f t="shared" si="16"/>
        <v>2</v>
      </c>
      <c r="C389" s="4">
        <f t="shared" si="17"/>
        <v>1958</v>
      </c>
      <c r="D389" s="20">
        <v>-1.9144536838340637E-2</v>
      </c>
      <c r="E389" s="20">
        <v>3.8963182347915653E-3</v>
      </c>
      <c r="F389" s="20">
        <v>-4.6372571298716088E-2</v>
      </c>
      <c r="G389" s="20">
        <v>-1.5706806165585507E-2</v>
      </c>
      <c r="H389" s="20">
        <v>-1.0653409090907323E-3</v>
      </c>
      <c r="I389" s="23">
        <v>-4.223963583568447E-4</v>
      </c>
      <c r="J389" s="23">
        <v>5.0166666870902054E-3</v>
      </c>
      <c r="K389" s="23">
        <v>-3.7569257714347187E-2</v>
      </c>
      <c r="L389" s="23"/>
      <c r="N389" s="20">
        <v>-1.2048192771084385E-2</v>
      </c>
      <c r="O389" s="23">
        <v>2.4999999999999956E-2</v>
      </c>
    </row>
    <row r="390" spans="1:17">
      <c r="A390">
        <f t="shared" ref="A390:A453" si="18">IF(MOD(B389,12)=0,A389+1,A389)</f>
        <v>33</v>
      </c>
      <c r="B390">
        <f t="shared" ref="B390:B453" si="19">IF(B389+1=13,1,B389+1)</f>
        <v>3</v>
      </c>
      <c r="C390" s="4">
        <f t="shared" ref="C390:C453" si="20">IF(MOD(B389,12)=0,C389+1,C389)</f>
        <v>1958</v>
      </c>
      <c r="D390" s="20">
        <v>2.3496200455626962E-2</v>
      </c>
      <c r="E390" s="20">
        <v>7.2358545048833113E-3</v>
      </c>
      <c r="F390" s="20">
        <v>7.1831762060080781E-2</v>
      </c>
      <c r="G390" s="20">
        <v>3.9617475696782867E-2</v>
      </c>
      <c r="H390" s="20">
        <v>3.5523978685608753E-4</v>
      </c>
      <c r="I390" s="23">
        <v>-3.3258958093158951E-2</v>
      </c>
      <c r="J390" s="23">
        <v>4.8083331724600954E-3</v>
      </c>
      <c r="K390" s="23">
        <v>-2.329474796090076E-3</v>
      </c>
      <c r="L390" s="23"/>
      <c r="N390" s="20">
        <v>1.2195121951219561E-2</v>
      </c>
      <c r="O390" s="23">
        <v>3.7500000000000006E-2</v>
      </c>
    </row>
    <row r="391" spans="1:17">
      <c r="A391">
        <f t="shared" si="18"/>
        <v>33</v>
      </c>
      <c r="B391">
        <f t="shared" si="19"/>
        <v>4</v>
      </c>
      <c r="C391" s="4">
        <f t="shared" si="20"/>
        <v>1958</v>
      </c>
      <c r="D391" s="20">
        <v>2.068775805987216E-2</v>
      </c>
      <c r="E391" s="20">
        <v>9.0544130999670753E-3</v>
      </c>
      <c r="F391" s="20">
        <v>5.2260789817413791E-2</v>
      </c>
      <c r="G391" s="20">
        <v>3.5479632140373862E-2</v>
      </c>
      <c r="H391" s="20">
        <v>-7.0997515086987264E-4</v>
      </c>
      <c r="I391" s="23">
        <v>-2.5038144388829509E-2</v>
      </c>
      <c r="J391" s="23">
        <v>4.4083332955361914E-3</v>
      </c>
      <c r="K391" s="23">
        <v>-1.4278378834235878E-2</v>
      </c>
      <c r="L391" s="23"/>
      <c r="N391" s="20">
        <v>1.2048192771084385E-2</v>
      </c>
      <c r="O391" s="23">
        <v>5.0000000000000058E-2</v>
      </c>
    </row>
    <row r="392" spans="1:17">
      <c r="A392">
        <f t="shared" si="18"/>
        <v>33</v>
      </c>
      <c r="B392">
        <f t="shared" si="19"/>
        <v>5</v>
      </c>
      <c r="C392" s="4">
        <f t="shared" si="20"/>
        <v>1958</v>
      </c>
      <c r="D392" s="20">
        <v>1.7389936990110735E-2</v>
      </c>
      <c r="E392" s="20">
        <v>2.0213675460688581E-3</v>
      </c>
      <c r="F392" s="20">
        <v>1.2294161923752392E-2</v>
      </c>
      <c r="G392" s="20">
        <v>-2.5380710340905388E-3</v>
      </c>
      <c r="H392" s="20">
        <v>3.5511363636383001E-4</v>
      </c>
      <c r="I392" s="23">
        <v>-1.2577159471583943E-2</v>
      </c>
      <c r="J392" s="23">
        <v>4.17500027420112E-3</v>
      </c>
      <c r="K392" s="23">
        <v>6.011251557446879E-3</v>
      </c>
      <c r="L392" s="23"/>
      <c r="N392" s="20">
        <v>-1.1904761904761951E-2</v>
      </c>
      <c r="O392" s="23">
        <v>3.7500000000000006E-2</v>
      </c>
    </row>
    <row r="393" spans="1:17">
      <c r="A393">
        <f t="shared" si="18"/>
        <v>33</v>
      </c>
      <c r="B393">
        <f t="shared" si="19"/>
        <v>6</v>
      </c>
      <c r="C393" s="4">
        <f t="shared" si="20"/>
        <v>1958</v>
      </c>
      <c r="D393" s="20">
        <v>3.9467933222436177E-2</v>
      </c>
      <c r="E393" s="20">
        <v>3.2613084391933536E-3</v>
      </c>
      <c r="F393" s="20">
        <v>5.5401914999086921E-2</v>
      </c>
      <c r="G393" s="20">
        <v>5.0890584600491451E-3</v>
      </c>
      <c r="H393" s="20">
        <v>1.7787264318747679E-3</v>
      </c>
      <c r="I393" s="23">
        <v>1.9830509550904176E-2</v>
      </c>
      <c r="J393" s="23">
        <v>3.716666574068027E-3</v>
      </c>
      <c r="K393" s="23">
        <v>5.7360022447095323E-2</v>
      </c>
      <c r="L393" s="23"/>
      <c r="N393" s="20">
        <v>1.2048192771084385E-2</v>
      </c>
      <c r="O393" s="23">
        <v>3.7037037037037188E-2</v>
      </c>
    </row>
    <row r="394" spans="1:17">
      <c r="A394">
        <f t="shared" si="18"/>
        <v>33</v>
      </c>
      <c r="B394">
        <f t="shared" si="19"/>
        <v>7</v>
      </c>
      <c r="C394" s="4">
        <f t="shared" si="20"/>
        <v>1958</v>
      </c>
      <c r="D394" s="20">
        <v>3.243262771420731E-2</v>
      </c>
      <c r="E394" s="20">
        <v>-6.5867474689973102E-3</v>
      </c>
      <c r="F394" s="20">
        <v>7.0453000432606615E-3</v>
      </c>
      <c r="G394" s="20">
        <v>1.2658227689410939E-2</v>
      </c>
      <c r="H394" s="20">
        <v>2.496433666190991E-3</v>
      </c>
      <c r="I394" s="23">
        <v>1.3584229212405404E-2</v>
      </c>
      <c r="J394" s="23">
        <v>3.458333307375393E-3</v>
      </c>
      <c r="K394" s="23">
        <v>-8.6138533579771925E-3</v>
      </c>
      <c r="L394" s="23"/>
      <c r="N394" s="20">
        <v>-1.1904761904761951E-2</v>
      </c>
      <c r="O394" s="23">
        <v>2.4691358024691457E-2</v>
      </c>
    </row>
    <row r="395" spans="1:17">
      <c r="A395">
        <f t="shared" si="18"/>
        <v>33</v>
      </c>
      <c r="B395">
        <f t="shared" si="19"/>
        <v>8</v>
      </c>
      <c r="C395" s="4">
        <f t="shared" si="20"/>
        <v>1958</v>
      </c>
      <c r="D395" s="20">
        <v>1.9327460523368787E-2</v>
      </c>
      <c r="E395" s="20">
        <v>-9.5018696529536074E-3</v>
      </c>
      <c r="F395" s="20">
        <v>6.3614605707272162E-2</v>
      </c>
      <c r="G395" s="20">
        <v>-1.2499999845252074E-2</v>
      </c>
      <c r="H395" s="20">
        <v>-3.5650623885916685E-4</v>
      </c>
      <c r="I395" s="23">
        <v>-1.1426312426803146E-2</v>
      </c>
      <c r="J395" s="23">
        <v>3.1749996681370617E-3</v>
      </c>
      <c r="K395" s="23">
        <v>2.8877074929828741E-2</v>
      </c>
      <c r="L395" s="23"/>
      <c r="N395" s="20">
        <v>0</v>
      </c>
      <c r="O395" s="23">
        <v>1.2195121951219561E-2</v>
      </c>
    </row>
    <row r="396" spans="1:17">
      <c r="A396">
        <f t="shared" si="18"/>
        <v>33</v>
      </c>
      <c r="B396">
        <f t="shared" si="19"/>
        <v>9</v>
      </c>
      <c r="C396" s="4">
        <f t="shared" si="20"/>
        <v>1958</v>
      </c>
      <c r="D396" s="20">
        <v>4.3721610573594187E-2</v>
      </c>
      <c r="E396" s="20">
        <v>2.1700673704333178E-4</v>
      </c>
      <c r="F396" s="20">
        <v>3.8542315770038499E-2</v>
      </c>
      <c r="G396" s="20">
        <v>4.1558413515682346E-2</v>
      </c>
      <c r="H396" s="20">
        <v>7.1352122725663718E-4</v>
      </c>
      <c r="I396" s="23">
        <v>1.4051155478545905E-2</v>
      </c>
      <c r="J396" s="23">
        <v>3.041666701732454E-3</v>
      </c>
      <c r="K396" s="23">
        <v>4.2819848059186462E-2</v>
      </c>
      <c r="L396" s="23"/>
      <c r="N396" s="20">
        <v>0</v>
      </c>
      <c r="O396" s="23">
        <v>2.4691358024691457E-2</v>
      </c>
    </row>
    <row r="397" spans="1:17">
      <c r="A397">
        <f t="shared" si="18"/>
        <v>33</v>
      </c>
      <c r="B397">
        <f t="shared" si="19"/>
        <v>10</v>
      </c>
      <c r="C397" s="4">
        <f t="shared" si="20"/>
        <v>1958</v>
      </c>
      <c r="D397" s="20">
        <v>2.6239659568913005E-2</v>
      </c>
      <c r="E397" s="20">
        <v>1.4690839920760352E-3</v>
      </c>
      <c r="F397" s="20">
        <v>3.7323051623369269E-2</v>
      </c>
      <c r="G397" s="20">
        <v>7.4812971471092116E-3</v>
      </c>
      <c r="H397" s="20">
        <v>-1.4250089063058606E-3</v>
      </c>
      <c r="I397" s="23">
        <v>4.9667647246303084E-2</v>
      </c>
      <c r="J397" s="23">
        <v>3.0416667535774354E-3</v>
      </c>
      <c r="K397" s="23">
        <v>2.2190433940228071E-2</v>
      </c>
      <c r="L397" s="23"/>
      <c r="N397" s="20">
        <v>1.2048192771084385E-2</v>
      </c>
      <c r="O397" s="23">
        <v>2.4390243902439122E-2</v>
      </c>
    </row>
    <row r="398" spans="1:17">
      <c r="A398">
        <f t="shared" si="18"/>
        <v>33</v>
      </c>
      <c r="B398">
        <f t="shared" si="19"/>
        <v>11</v>
      </c>
      <c r="C398" s="4">
        <f t="shared" si="20"/>
        <v>1958</v>
      </c>
      <c r="D398" s="20">
        <v>2.3225032905390026E-2</v>
      </c>
      <c r="E398" s="20">
        <v>3.4604023498300482E-3</v>
      </c>
      <c r="F398" s="20">
        <v>1.437492635795941E-2</v>
      </c>
      <c r="G398" s="20">
        <v>-1.9801980264260388E-2</v>
      </c>
      <c r="H398" s="20">
        <v>3.5637918745553909E-4</v>
      </c>
      <c r="I398" s="23">
        <v>2.3200212457983638E-2</v>
      </c>
      <c r="J398" s="23">
        <v>2.8916668181681493E-3</v>
      </c>
      <c r="K398" s="23">
        <v>1.4208727965547894E-2</v>
      </c>
      <c r="L398" s="23"/>
      <c r="N398" s="20">
        <v>0</v>
      </c>
      <c r="O398" s="23">
        <v>1.2048192771084385E-2</v>
      </c>
    </row>
    <row r="399" spans="1:17">
      <c r="A399">
        <f t="shared" si="18"/>
        <v>33</v>
      </c>
      <c r="B399">
        <f t="shared" si="19"/>
        <v>12</v>
      </c>
      <c r="C399" s="4">
        <f t="shared" si="20"/>
        <v>1958</v>
      </c>
      <c r="D399" s="20">
        <v>3.9743236574717365E-2</v>
      </c>
      <c r="E399" s="20">
        <v>-9.4257571181729724E-4</v>
      </c>
      <c r="F399" s="20">
        <v>7.0254173750514612E-2</v>
      </c>
      <c r="G399" s="20">
        <v>1.2626260841108738E-3</v>
      </c>
      <c r="H399" s="20">
        <v>7.1326676176887221E-4</v>
      </c>
      <c r="I399" s="23">
        <v>-1.5218539955753448E-2</v>
      </c>
      <c r="J399" s="23">
        <v>2.6333332556751571E-3</v>
      </c>
      <c r="K399" s="23">
        <v>-6.2773539578699104E-3</v>
      </c>
      <c r="L399" s="23"/>
      <c r="N399" s="20">
        <v>1.1904761904761951E-2</v>
      </c>
      <c r="O399" s="23">
        <v>2.409638554216877E-2</v>
      </c>
      <c r="Q399" s="23"/>
    </row>
    <row r="400" spans="1:17">
      <c r="A400">
        <f t="shared" si="18"/>
        <v>34</v>
      </c>
      <c r="B400">
        <f t="shared" si="19"/>
        <v>1</v>
      </c>
      <c r="C400" s="4">
        <f t="shared" si="20"/>
        <v>1959</v>
      </c>
      <c r="D400" s="20">
        <v>1.998650603897292E-2</v>
      </c>
      <c r="E400" s="20">
        <v>1.8851304056641943E-3</v>
      </c>
      <c r="F400" s="20">
        <v>-1.438550793274918E-2</v>
      </c>
      <c r="G400" s="20">
        <v>1.6393442742684616E-2</v>
      </c>
      <c r="H400" s="20">
        <v>-7.1275837491087586E-4</v>
      </c>
      <c r="I400" s="23">
        <v>2.0327380116798195E-2</v>
      </c>
      <c r="J400" s="23">
        <v>2.6083335571732984E-3</v>
      </c>
      <c r="K400" s="23">
        <v>6.989926431677318E-2</v>
      </c>
      <c r="L400" s="23"/>
      <c r="N400" s="20">
        <v>0</v>
      </c>
      <c r="O400" s="23">
        <v>2.409638554216877E-2</v>
      </c>
    </row>
    <row r="401" spans="1:17">
      <c r="A401">
        <f t="shared" si="18"/>
        <v>34</v>
      </c>
      <c r="B401">
        <f t="shared" si="19"/>
        <v>2</v>
      </c>
      <c r="C401" s="4">
        <f t="shared" si="20"/>
        <v>1959</v>
      </c>
      <c r="D401" s="20">
        <v>7.9108607547396723E-3</v>
      </c>
      <c r="E401" s="20">
        <v>4.5967470122172229E-3</v>
      </c>
      <c r="F401" s="20">
        <v>2.9751536628826569E-2</v>
      </c>
      <c r="G401" s="20">
        <v>-1.7369726987709333E-2</v>
      </c>
      <c r="H401" s="20">
        <v>-1.0679957280171066E-3</v>
      </c>
      <c r="I401" s="23">
        <v>5.0798005810729838E-3</v>
      </c>
      <c r="J401" s="23">
        <v>2.5833332397786554E-3</v>
      </c>
      <c r="K401" s="23">
        <v>2.5524124852959053E-2</v>
      </c>
      <c r="L401" s="23"/>
      <c r="N401" s="20">
        <v>-1.1764705882352986E-2</v>
      </c>
      <c r="O401" s="23">
        <v>2.4390243902439122E-2</v>
      </c>
    </row>
    <row r="402" spans="1:17">
      <c r="A402">
        <f t="shared" si="18"/>
        <v>34</v>
      </c>
      <c r="B402">
        <f t="shared" si="19"/>
        <v>3</v>
      </c>
      <c r="C402" s="4">
        <f t="shared" si="20"/>
        <v>1959</v>
      </c>
      <c r="D402" s="20">
        <v>5.7810838109958644E-3</v>
      </c>
      <c r="E402" s="20">
        <v>2.0882819981794887E-3</v>
      </c>
      <c r="F402" s="20">
        <v>1.0392160675052938E-2</v>
      </c>
      <c r="G402" s="20">
        <v>2.3316072459804049E-2</v>
      </c>
      <c r="H402" s="20">
        <v>-1.4219694276573188E-3</v>
      </c>
      <c r="I402" s="23">
        <v>4.1364968174462294E-2</v>
      </c>
      <c r="J402" s="23">
        <v>2.7499996913085143E-3</v>
      </c>
      <c r="K402" s="23">
        <v>2.2156110832122017E-2</v>
      </c>
      <c r="L402" s="23"/>
      <c r="N402" s="20">
        <v>1.1904761904761951E-2</v>
      </c>
      <c r="O402" s="23">
        <v>2.409638554216877E-2</v>
      </c>
    </row>
    <row r="403" spans="1:17">
      <c r="A403">
        <f t="shared" si="18"/>
        <v>34</v>
      </c>
      <c r="B403">
        <f t="shared" si="19"/>
        <v>4</v>
      </c>
      <c r="C403" s="4">
        <f t="shared" si="20"/>
        <v>1959</v>
      </c>
      <c r="D403" s="20">
        <v>3.775844176578589E-2</v>
      </c>
      <c r="E403" s="20">
        <v>-8.4480296487822503E-4</v>
      </c>
      <c r="F403" s="20">
        <v>4.9694520613845251E-2</v>
      </c>
      <c r="G403" s="20">
        <v>7.5949366473477831E-3</v>
      </c>
      <c r="H403" s="20">
        <v>-1.4199503017394558E-3</v>
      </c>
      <c r="I403" s="23">
        <v>3.8904334886635007E-2</v>
      </c>
      <c r="J403" s="23">
        <v>2.7083332369603999E-3</v>
      </c>
      <c r="K403" s="23">
        <v>3.3665407076605848E-2</v>
      </c>
      <c r="L403" s="23"/>
      <c r="N403" s="20">
        <v>-1.1764705882352986E-2</v>
      </c>
      <c r="O403" s="23">
        <v>0</v>
      </c>
    </row>
    <row r="404" spans="1:17">
      <c r="A404">
        <f t="shared" si="18"/>
        <v>34</v>
      </c>
      <c r="B404">
        <f t="shared" si="19"/>
        <v>5</v>
      </c>
      <c r="C404" s="4">
        <f t="shared" si="20"/>
        <v>1959</v>
      </c>
      <c r="D404" s="20">
        <v>3.1355089573901221E-2</v>
      </c>
      <c r="E404" s="20">
        <v>-5.044310903821193E-3</v>
      </c>
      <c r="F404" s="20">
        <v>3.6177818515123764E-2</v>
      </c>
      <c r="G404" s="20">
        <v>-2.0100502350991922E-2</v>
      </c>
      <c r="H404" s="20">
        <v>7.1047957371240915E-4</v>
      </c>
      <c r="I404" s="23">
        <v>2.1587158461971397E-2</v>
      </c>
      <c r="J404" s="23">
        <v>2.7750000158567253E-3</v>
      </c>
      <c r="K404" s="23">
        <v>6.0113239554779874E-2</v>
      </c>
      <c r="L404" s="23"/>
      <c r="N404" s="20">
        <v>-1.1904761904761951E-2</v>
      </c>
      <c r="O404" s="23">
        <v>0</v>
      </c>
    </row>
    <row r="405" spans="1:17">
      <c r="A405">
        <f t="shared" si="18"/>
        <v>34</v>
      </c>
      <c r="B405">
        <f t="shared" si="19"/>
        <v>6</v>
      </c>
      <c r="C405" s="4">
        <f t="shared" si="20"/>
        <v>1959</v>
      </c>
      <c r="D405" s="20">
        <v>9.14463202349825E-3</v>
      </c>
      <c r="E405" s="20">
        <v>3.8577605985256748E-3</v>
      </c>
      <c r="F405" s="20">
        <v>6.2186524189053738E-3</v>
      </c>
      <c r="G405" s="20">
        <v>2.9487179486560766E-2</v>
      </c>
      <c r="H405" s="20">
        <v>7.1098471382851595E-4</v>
      </c>
      <c r="I405" s="23">
        <v>-1.1052535454916685E-2</v>
      </c>
      <c r="J405" s="23">
        <v>2.8750003307907103E-3</v>
      </c>
      <c r="K405" s="23">
        <v>3.6471376390764733E-2</v>
      </c>
      <c r="L405" s="23"/>
      <c r="N405" s="20">
        <v>0</v>
      </c>
      <c r="O405" s="23">
        <v>-1.1904761904761951E-2</v>
      </c>
    </row>
    <row r="406" spans="1:17">
      <c r="A406">
        <f t="shared" si="18"/>
        <v>34</v>
      </c>
      <c r="B406">
        <f t="shared" si="19"/>
        <v>7</v>
      </c>
      <c r="C406" s="4">
        <f t="shared" si="20"/>
        <v>1959</v>
      </c>
      <c r="D406" s="20">
        <v>4.0388878742325683E-2</v>
      </c>
      <c r="E406" s="20">
        <v>1.7625450086614519E-3</v>
      </c>
      <c r="F406" s="20">
        <v>-1.3679120879120855E-2</v>
      </c>
      <c r="G406" s="20">
        <v>0</v>
      </c>
      <c r="H406" s="20">
        <v>3.556187766715522E-4</v>
      </c>
      <c r="I406" s="23">
        <v>1.351634066653378E-2</v>
      </c>
      <c r="J406" s="23">
        <v>2.8833330979746077E-3</v>
      </c>
      <c r="K406" s="23">
        <v>3.6301484938210095E-2</v>
      </c>
      <c r="L406" s="23"/>
      <c r="N406" s="20">
        <v>0</v>
      </c>
      <c r="O406" s="23">
        <v>0</v>
      </c>
    </row>
    <row r="407" spans="1:17">
      <c r="A407">
        <f t="shared" si="18"/>
        <v>34</v>
      </c>
      <c r="B407">
        <f t="shared" si="19"/>
        <v>8</v>
      </c>
      <c r="C407" s="4">
        <f t="shared" si="20"/>
        <v>1959</v>
      </c>
      <c r="D407" s="20">
        <v>4.9628156427209257E-3</v>
      </c>
      <c r="E407" s="20">
        <v>1.6063278955396299E-3</v>
      </c>
      <c r="F407" s="20">
        <v>9.0200902009020131E-2</v>
      </c>
      <c r="G407" s="20">
        <v>-3.8605230303750626E-2</v>
      </c>
      <c r="H407" s="20">
        <v>7.1174377224201386E-4</v>
      </c>
      <c r="I407" s="23">
        <v>1.3756336087404607E-2</v>
      </c>
      <c r="J407" s="23">
        <v>2.9083335199530688E-3</v>
      </c>
      <c r="K407" s="23">
        <v>5.4710234535076015E-2</v>
      </c>
      <c r="L407" s="23"/>
      <c r="N407" s="20">
        <v>1.2048192771084385E-2</v>
      </c>
      <c r="O407" s="23">
        <v>1.2048192771084385E-2</v>
      </c>
    </row>
    <row r="408" spans="1:17">
      <c r="A408">
        <f t="shared" si="18"/>
        <v>34</v>
      </c>
      <c r="B408">
        <f t="shared" si="19"/>
        <v>9</v>
      </c>
      <c r="C408" s="4">
        <f t="shared" si="20"/>
        <v>1959</v>
      </c>
      <c r="D408" s="20">
        <v>-2.9119956906037379E-2</v>
      </c>
      <c r="E408" s="20">
        <v>-5.5406590200574495E-3</v>
      </c>
      <c r="F408" s="20">
        <v>-1.6670209460895796E-2</v>
      </c>
      <c r="G408" s="20">
        <v>5.319157247550832E-3</v>
      </c>
      <c r="H408" s="20">
        <v>2.1398002853065426E-3</v>
      </c>
      <c r="I408" s="23">
        <v>8.3848742292385002E-3</v>
      </c>
      <c r="J408" s="23">
        <v>2.8999997377559855E-3</v>
      </c>
      <c r="K408" s="23">
        <v>-2.4966846143310781E-3</v>
      </c>
      <c r="L408" s="23"/>
      <c r="N408" s="20">
        <v>-1.1904761904761951E-2</v>
      </c>
      <c r="O408" s="23">
        <v>0</v>
      </c>
    </row>
    <row r="409" spans="1:17">
      <c r="A409">
        <f t="shared" si="18"/>
        <v>34</v>
      </c>
      <c r="B409">
        <f t="shared" si="19"/>
        <v>10</v>
      </c>
      <c r="C409" s="4">
        <f t="shared" si="20"/>
        <v>1959</v>
      </c>
      <c r="D409" s="20">
        <v>2.8970020682737223E-2</v>
      </c>
      <c r="E409" s="20">
        <v>1.3923095075901082E-2</v>
      </c>
      <c r="F409" s="20">
        <v>0.1498981500727499</v>
      </c>
      <c r="G409" s="20">
        <v>6.6137565880977522E-2</v>
      </c>
      <c r="H409" s="20">
        <v>-7.1275837491087586E-4</v>
      </c>
      <c r="I409" s="23">
        <v>1.4098663707389899E-2</v>
      </c>
      <c r="J409" s="23">
        <v>2.8666669058359695E-3</v>
      </c>
      <c r="K409" s="23">
        <v>6.9902769722877636E-2</v>
      </c>
      <c r="L409" s="23"/>
      <c r="N409" s="20">
        <v>1.2048192771084385E-2</v>
      </c>
      <c r="O409" s="23">
        <v>0</v>
      </c>
    </row>
    <row r="410" spans="1:17">
      <c r="A410">
        <f t="shared" si="18"/>
        <v>34</v>
      </c>
      <c r="B410">
        <f t="shared" si="19"/>
        <v>11</v>
      </c>
      <c r="C410" s="4">
        <f t="shared" si="20"/>
        <v>1959</v>
      </c>
      <c r="D410" s="20">
        <v>2.4166523113060428E-2</v>
      </c>
      <c r="E410" s="20">
        <v>3.3893740040692143E-3</v>
      </c>
      <c r="F410" s="20">
        <v>2.8242133271633572E-2</v>
      </c>
      <c r="G410" s="20">
        <v>-8.6848632645352142E-3</v>
      </c>
      <c r="H410" s="20">
        <v>1.0702818408848765E-3</v>
      </c>
      <c r="I410" s="23">
        <v>-5.4159301619125296E-3</v>
      </c>
      <c r="J410" s="23">
        <v>2.8249999975523965E-3</v>
      </c>
      <c r="K410" s="23">
        <v>4.9237319091584658E-2</v>
      </c>
      <c r="L410" s="23"/>
      <c r="N410" s="20">
        <v>0</v>
      </c>
      <c r="O410" s="23">
        <v>0</v>
      </c>
    </row>
    <row r="411" spans="1:17">
      <c r="A411">
        <f t="shared" si="18"/>
        <v>34</v>
      </c>
      <c r="B411">
        <f t="shared" si="19"/>
        <v>12</v>
      </c>
      <c r="C411" s="4">
        <f t="shared" si="20"/>
        <v>1959</v>
      </c>
      <c r="D411" s="20">
        <v>3.2946211755522627E-2</v>
      </c>
      <c r="E411" s="20">
        <v>-3.8575207352086632E-3</v>
      </c>
      <c r="F411" s="20">
        <v>7.2371844455382847E-2</v>
      </c>
      <c r="G411" s="20">
        <v>-2.878598259525178E-2</v>
      </c>
      <c r="H411" s="20">
        <v>1.7869907076481326E-3</v>
      </c>
      <c r="I411" s="23">
        <v>-5.2397606985220974E-3</v>
      </c>
      <c r="J411" s="23">
        <v>3.0083331760095578E-3</v>
      </c>
      <c r="K411" s="23">
        <v>4.0706926248760475E-2</v>
      </c>
      <c r="L411" s="23"/>
      <c r="N411" s="20">
        <v>1.1904761904761951E-2</v>
      </c>
      <c r="O411" s="23">
        <v>0</v>
      </c>
      <c r="Q411" s="23"/>
    </row>
    <row r="412" spans="1:17">
      <c r="A412">
        <f t="shared" si="18"/>
        <v>35</v>
      </c>
      <c r="B412">
        <f t="shared" si="19"/>
        <v>1</v>
      </c>
      <c r="C412" s="4">
        <f t="shared" si="20"/>
        <v>1960</v>
      </c>
      <c r="D412" s="20">
        <v>-5.0180073186540906E-2</v>
      </c>
      <c r="E412" s="20">
        <v>7.8522507549887242E-5</v>
      </c>
      <c r="F412" s="20">
        <v>-1.9212862782126935E-3</v>
      </c>
      <c r="G412" s="20">
        <v>-2.5773195778875491E-2</v>
      </c>
      <c r="H412" s="20">
        <v>-7.1428571428554092E-4</v>
      </c>
      <c r="I412" s="23">
        <v>3.0272113752676418E-2</v>
      </c>
      <c r="J412" s="23">
        <v>3.7833335000167605E-3</v>
      </c>
      <c r="K412" s="23">
        <v>-2.5695160242174445E-2</v>
      </c>
      <c r="L412" s="23"/>
      <c r="N412" s="20">
        <v>-1.1764705882352986E-2</v>
      </c>
      <c r="O412" s="23">
        <v>-1.1764705882352986E-2</v>
      </c>
    </row>
    <row r="413" spans="1:17">
      <c r="A413">
        <f t="shared" si="18"/>
        <v>35</v>
      </c>
      <c r="B413">
        <f t="shared" si="19"/>
        <v>2</v>
      </c>
      <c r="C413" s="4">
        <f t="shared" si="20"/>
        <v>1960</v>
      </c>
      <c r="D413" s="20">
        <v>4.9542360071315079E-3</v>
      </c>
      <c r="E413" s="20">
        <v>1.0172151455521148E-2</v>
      </c>
      <c r="F413" s="20">
        <v>-1.7686207780091823E-2</v>
      </c>
      <c r="G413" s="20">
        <v>-3.4391534743060781E-2</v>
      </c>
      <c r="H413" s="20">
        <v>-1.0702818408847524E-3</v>
      </c>
      <c r="I413" s="23">
        <v>8.6953206785404715E-3</v>
      </c>
      <c r="J413" s="23">
        <v>3.7916665778227839E-3</v>
      </c>
      <c r="K413" s="23">
        <v>-1.0147270460088126E-3</v>
      </c>
      <c r="L413" s="23"/>
      <c r="N413" s="20">
        <v>0</v>
      </c>
      <c r="O413" s="23">
        <v>0</v>
      </c>
    </row>
    <row r="414" spans="1:17">
      <c r="A414">
        <f t="shared" si="18"/>
        <v>35</v>
      </c>
      <c r="B414">
        <f t="shared" si="19"/>
        <v>3</v>
      </c>
      <c r="C414" s="4">
        <f t="shared" si="20"/>
        <v>1960</v>
      </c>
      <c r="D414" s="20">
        <v>-8.5009444934777845E-3</v>
      </c>
      <c r="E414" s="20">
        <v>1.2069871710892535E-2</v>
      </c>
      <c r="F414" s="20">
        <v>1.1563902432499214E-2</v>
      </c>
      <c r="G414" s="20">
        <v>2.6760547883470043E-2</v>
      </c>
      <c r="H414" s="20">
        <v>-1.0691375623664678E-3</v>
      </c>
      <c r="I414" s="23">
        <v>-1.6107384521546909E-2</v>
      </c>
      <c r="J414" s="23">
        <v>3.850000100955318E-3</v>
      </c>
      <c r="K414" s="23">
        <v>-2.3806360960989285E-3</v>
      </c>
      <c r="L414" s="23"/>
      <c r="N414" s="20">
        <v>0</v>
      </c>
      <c r="O414" s="23">
        <v>-1.1764705882352986E-2</v>
      </c>
    </row>
    <row r="415" spans="1:17">
      <c r="A415">
        <f t="shared" si="18"/>
        <v>35</v>
      </c>
      <c r="B415">
        <f t="shared" si="19"/>
        <v>4</v>
      </c>
      <c r="C415" s="4">
        <f t="shared" si="20"/>
        <v>1960</v>
      </c>
      <c r="D415" s="20">
        <v>-3.4028073160357916E-3</v>
      </c>
      <c r="E415" s="20">
        <v>2.3098105616610469E-3</v>
      </c>
      <c r="F415" s="20">
        <v>-5.187575208600554E-2</v>
      </c>
      <c r="G415" s="20">
        <v>2.7434842222817668E-3</v>
      </c>
      <c r="H415" s="20">
        <v>-1.0679957280171066E-3</v>
      </c>
      <c r="I415" s="23">
        <v>2.1389715331936635E-2</v>
      </c>
      <c r="J415" s="23">
        <v>3.875000086053894E-3</v>
      </c>
      <c r="K415" s="23">
        <v>1.668097632773206E-2</v>
      </c>
      <c r="L415" s="23"/>
      <c r="N415" s="20">
        <v>0</v>
      </c>
      <c r="O415" s="23">
        <v>0</v>
      </c>
    </row>
    <row r="416" spans="1:17">
      <c r="A416">
        <f t="shared" si="18"/>
        <v>35</v>
      </c>
      <c r="B416">
        <f t="shared" si="19"/>
        <v>5</v>
      </c>
      <c r="C416" s="4">
        <f t="shared" si="20"/>
        <v>1960</v>
      </c>
      <c r="D416" s="20">
        <v>3.6176547485275781E-2</v>
      </c>
      <c r="E416" s="20">
        <v>2.33791982296838E-3</v>
      </c>
      <c r="F416" s="20">
        <v>4.0104602510460309E-2</v>
      </c>
      <c r="G416" s="20">
        <v>-1.3679890547528828E-3</v>
      </c>
      <c r="H416" s="20">
        <v>-3.5081866112625631E-4</v>
      </c>
      <c r="I416" s="23">
        <v>1.8647913659353744E-2</v>
      </c>
      <c r="J416" s="23">
        <v>3.7999997972173018E-3</v>
      </c>
      <c r="K416" s="23">
        <v>5.4426629963376064E-2</v>
      </c>
      <c r="L416" s="23"/>
      <c r="N416" s="20">
        <v>0</v>
      </c>
      <c r="O416" s="23">
        <v>1.2048192771084385E-2</v>
      </c>
    </row>
    <row r="417" spans="1:17">
      <c r="A417">
        <f t="shared" si="18"/>
        <v>35</v>
      </c>
      <c r="B417">
        <f t="shared" si="19"/>
        <v>6</v>
      </c>
      <c r="C417" s="4">
        <f t="shared" si="20"/>
        <v>1960</v>
      </c>
      <c r="D417" s="20">
        <v>2.1266380247111222E-2</v>
      </c>
      <c r="E417" s="20">
        <v>7.9509375107654837E-3</v>
      </c>
      <c r="F417" s="20">
        <v>-2.3352173300882999E-2</v>
      </c>
      <c r="G417" s="20">
        <v>-4.1095890370811072E-2</v>
      </c>
      <c r="H417" s="20">
        <v>1.0702818408848272E-3</v>
      </c>
      <c r="I417" s="23">
        <v>-1.7056926256307787E-3</v>
      </c>
      <c r="J417" s="23">
        <v>4.7333334062336007E-3</v>
      </c>
      <c r="K417" s="23">
        <v>2.8249070654299626E-2</v>
      </c>
      <c r="L417" s="23"/>
      <c r="N417" s="20">
        <v>1.1904761904761951E-2</v>
      </c>
      <c r="O417" s="23">
        <v>2.409638554216877E-2</v>
      </c>
    </row>
    <row r="418" spans="1:17">
      <c r="A418">
        <f t="shared" si="18"/>
        <v>35</v>
      </c>
      <c r="B418">
        <f t="shared" si="19"/>
        <v>7</v>
      </c>
      <c r="C418" s="4">
        <f t="shared" si="20"/>
        <v>1960</v>
      </c>
      <c r="D418" s="20">
        <v>3.6607782605898569E-3</v>
      </c>
      <c r="E418" s="20">
        <v>1.3297678935975209E-2</v>
      </c>
      <c r="F418" s="20">
        <v>5.7459428288984919E-3</v>
      </c>
      <c r="G418" s="20">
        <v>0</v>
      </c>
      <c r="H418" s="20">
        <v>-1.7806267806267325E-3</v>
      </c>
      <c r="I418" s="23">
        <v>2.6235800325953951E-2</v>
      </c>
      <c r="J418" s="23">
        <v>4.6249997896017159E-3</v>
      </c>
      <c r="K418" s="23">
        <v>5.88941631860804E-2</v>
      </c>
      <c r="L418" s="23"/>
      <c r="N418" s="20">
        <v>0</v>
      </c>
      <c r="O418" s="23">
        <v>2.409638554216877E-2</v>
      </c>
    </row>
    <row r="419" spans="1:17">
      <c r="A419">
        <f t="shared" si="18"/>
        <v>35</v>
      </c>
      <c r="B419">
        <f t="shared" si="19"/>
        <v>8</v>
      </c>
      <c r="C419" s="4">
        <f t="shared" si="20"/>
        <v>1960</v>
      </c>
      <c r="D419" s="20">
        <v>3.0935232116481214E-2</v>
      </c>
      <c r="E419" s="20">
        <v>5.0162808959143285E-3</v>
      </c>
      <c r="F419" s="20">
        <v>5.8366608648169019E-2</v>
      </c>
      <c r="G419" s="20">
        <v>-1.7142857125391986E-2</v>
      </c>
      <c r="H419" s="20">
        <v>3.5465868650921494E-3</v>
      </c>
      <c r="I419" s="23">
        <v>4.5862100412260728E-2</v>
      </c>
      <c r="J419" s="23">
        <v>4.6583337849901967E-3</v>
      </c>
      <c r="K419" s="23">
        <v>3.2011443790908777E-2</v>
      </c>
      <c r="L419" s="23"/>
      <c r="N419" s="20">
        <v>-1.1764705882352986E-2</v>
      </c>
      <c r="O419" s="23">
        <v>0</v>
      </c>
    </row>
    <row r="420" spans="1:17">
      <c r="A420">
        <f t="shared" si="18"/>
        <v>35</v>
      </c>
      <c r="B420">
        <f t="shared" si="19"/>
        <v>9</v>
      </c>
      <c r="C420" s="4">
        <f t="shared" si="20"/>
        <v>1960</v>
      </c>
      <c r="D420" s="20">
        <v>-4.6000604062319095E-2</v>
      </c>
      <c r="E420" s="20">
        <v>5.0314091688700669E-3</v>
      </c>
      <c r="F420" s="20">
        <v>-6.171963677638983E-3</v>
      </c>
      <c r="G420" s="20">
        <v>4.341314306927746E-2</v>
      </c>
      <c r="H420" s="20">
        <v>3.4644163212710333E-4</v>
      </c>
      <c r="I420" s="23">
        <v>1.9262650137274153E-2</v>
      </c>
      <c r="J420" s="23">
        <v>4.6416664496834684E-3</v>
      </c>
      <c r="K420" s="23">
        <v>-2.9324495252679036E-2</v>
      </c>
      <c r="L420" s="23"/>
      <c r="N420" s="20">
        <v>0</v>
      </c>
      <c r="O420" s="23">
        <v>1.2048192771084385E-2</v>
      </c>
    </row>
    <row r="421" spans="1:17">
      <c r="A421">
        <f t="shared" si="18"/>
        <v>35</v>
      </c>
      <c r="B421">
        <f t="shared" si="19"/>
        <v>10</v>
      </c>
      <c r="C421" s="4">
        <f t="shared" si="20"/>
        <v>1960</v>
      </c>
      <c r="D421" s="20">
        <v>-1.2288749743985602E-2</v>
      </c>
      <c r="E421" s="20">
        <v>-8.6069799912128289E-4</v>
      </c>
      <c r="F421" s="20">
        <v>1.7384927871043884E-2</v>
      </c>
      <c r="G421" s="20">
        <v>2.1520803129760679E-2</v>
      </c>
      <c r="H421" s="20">
        <v>3.1440115405325229E-2</v>
      </c>
      <c r="I421" s="23">
        <v>3.1934246444353591E-3</v>
      </c>
      <c r="J421" s="23">
        <v>4.2416666163347166E-3</v>
      </c>
      <c r="K421" s="23">
        <v>-3.5440338982741314E-2</v>
      </c>
      <c r="L421" s="23"/>
      <c r="N421" s="20">
        <v>1.1904761904761951E-2</v>
      </c>
      <c r="O421" s="23">
        <v>1.1904761904761951E-2</v>
      </c>
    </row>
    <row r="422" spans="1:17">
      <c r="A422">
        <f t="shared" si="18"/>
        <v>35</v>
      </c>
      <c r="B422">
        <f t="shared" si="19"/>
        <v>11</v>
      </c>
      <c r="C422" s="4">
        <f t="shared" si="20"/>
        <v>1960</v>
      </c>
      <c r="D422" s="20">
        <v>1.9732679568533838E-2</v>
      </c>
      <c r="E422" s="20">
        <v>2.0412561689237821E-3</v>
      </c>
      <c r="F422" s="20">
        <v>-4.5758971284236283E-2</v>
      </c>
      <c r="G422" s="20">
        <v>-1.2640449257905306E-2</v>
      </c>
      <c r="H422" s="20">
        <v>-7.1073205401585152E-4</v>
      </c>
      <c r="I422" s="23">
        <v>9.8190820417534391E-3</v>
      </c>
      <c r="J422" s="23">
        <v>3.8666668223029826E-3</v>
      </c>
      <c r="K422" s="23">
        <v>-1.026025347546866E-2</v>
      </c>
      <c r="L422" s="23"/>
      <c r="N422" s="20">
        <v>1.1764705882352853E-2</v>
      </c>
      <c r="O422" s="23">
        <v>2.3809523809523767E-2</v>
      </c>
    </row>
    <row r="423" spans="1:17">
      <c r="A423">
        <f t="shared" si="18"/>
        <v>35</v>
      </c>
      <c r="B423">
        <f t="shared" si="19"/>
        <v>12</v>
      </c>
      <c r="C423" s="4">
        <f t="shared" si="20"/>
        <v>1960</v>
      </c>
      <c r="D423" s="20">
        <v>4.1460723820179297E-2</v>
      </c>
      <c r="E423" s="20">
        <v>7.4869369833183083E-3</v>
      </c>
      <c r="F423" s="20">
        <v>1.7011577230555346E-2</v>
      </c>
      <c r="G423" s="20">
        <v>-1.8492176283933626E-2</v>
      </c>
      <c r="H423" s="20">
        <v>2.4937655860349877E-3</v>
      </c>
      <c r="I423" s="23">
        <v>-1.4409300189629926E-2</v>
      </c>
      <c r="J423" s="23">
        <v>3.6250000843602009E-3</v>
      </c>
      <c r="K423" s="23">
        <v>2.6847261144775588E-2</v>
      </c>
      <c r="L423" s="23"/>
      <c r="N423" s="20">
        <v>0</v>
      </c>
      <c r="O423" s="23">
        <v>1.1764705882352853E-2</v>
      </c>
      <c r="Q423" s="23"/>
    </row>
    <row r="424" spans="1:17">
      <c r="A424">
        <f t="shared" si="18"/>
        <v>36</v>
      </c>
      <c r="B424">
        <f t="shared" si="19"/>
        <v>1</v>
      </c>
      <c r="C424" s="4">
        <f t="shared" si="20"/>
        <v>1961</v>
      </c>
      <c r="D424" s="20">
        <v>5.5548490061364829E-2</v>
      </c>
      <c r="E424" s="20">
        <v>2.2057574204122385E-3</v>
      </c>
      <c r="F424" s="20">
        <v>4.4278963384576972E-2</v>
      </c>
      <c r="G424" s="20">
        <v>-2.028985511173198E-2</v>
      </c>
      <c r="H424" s="20">
        <v>3.5637918745541213E-4</v>
      </c>
      <c r="I424" s="23">
        <v>-4.6201614586800076E-2</v>
      </c>
      <c r="J424" s="23">
        <v>3.4749998397029078E-3</v>
      </c>
      <c r="K424" s="23">
        <v>3.2929370782393406E-2</v>
      </c>
      <c r="L424" s="23"/>
      <c r="N424" s="20">
        <v>0</v>
      </c>
      <c r="O424" s="23">
        <v>2.3809523809523767E-2</v>
      </c>
    </row>
    <row r="425" spans="1:17">
      <c r="A425">
        <f t="shared" si="18"/>
        <v>36</v>
      </c>
      <c r="B425">
        <f t="shared" si="19"/>
        <v>2</v>
      </c>
      <c r="C425" s="4">
        <f t="shared" si="20"/>
        <v>1961</v>
      </c>
      <c r="D425" s="20">
        <v>3.2421874069224393E-2</v>
      </c>
      <c r="E425" s="20">
        <v>4.6975094285656984E-3</v>
      </c>
      <c r="F425" s="20">
        <v>5.3182785141547957E-2</v>
      </c>
      <c r="G425" s="20">
        <v>-3.2544378908842875E-2</v>
      </c>
      <c r="H425" s="20">
        <v>-3.4922700587084105E-2</v>
      </c>
      <c r="I425" s="23">
        <v>-1.0818679028995583E-2</v>
      </c>
      <c r="J425" s="23">
        <v>3.6666666352155085E-3</v>
      </c>
      <c r="K425" s="23">
        <v>3.1589688178343865E-2</v>
      </c>
      <c r="L425" s="23"/>
      <c r="N425" s="20">
        <v>0</v>
      </c>
      <c r="O425" s="23">
        <v>2.3809523809523767E-2</v>
      </c>
    </row>
    <row r="426" spans="1:17">
      <c r="A426">
        <f t="shared" si="18"/>
        <v>36</v>
      </c>
      <c r="B426">
        <f t="shared" si="19"/>
        <v>3</v>
      </c>
      <c r="C426" s="4">
        <f t="shared" si="20"/>
        <v>1961</v>
      </c>
      <c r="D426" s="20">
        <v>3.1966346904189646E-2</v>
      </c>
      <c r="E426" s="20">
        <v>4.8789040143180744E-3</v>
      </c>
      <c r="F426" s="20">
        <v>4.6684514987809074E-2</v>
      </c>
      <c r="G426" s="20">
        <v>3.1545758042939909E-2</v>
      </c>
      <c r="H426" s="20">
        <v>7.1479628305918424E-4</v>
      </c>
      <c r="I426" s="23">
        <v>-7.2051520613539671E-2</v>
      </c>
      <c r="J426" s="23">
        <v>3.7416665960924782E-3</v>
      </c>
      <c r="K426" s="23">
        <v>4.9634655455842988E-2</v>
      </c>
      <c r="L426" s="23"/>
      <c r="N426" s="20">
        <v>0</v>
      </c>
      <c r="O426" s="23">
        <v>2.3809523809523767E-2</v>
      </c>
    </row>
    <row r="427" spans="1:17">
      <c r="A427">
        <f t="shared" si="18"/>
        <v>36</v>
      </c>
      <c r="B427">
        <f t="shared" si="19"/>
        <v>4</v>
      </c>
      <c r="C427" s="4">
        <f t="shared" si="20"/>
        <v>1961</v>
      </c>
      <c r="D427" s="20">
        <v>1.7149478563151785E-2</v>
      </c>
      <c r="E427" s="20">
        <v>5.9793405150623292E-3</v>
      </c>
      <c r="F427" s="20">
        <v>2.5555530180190338E-2</v>
      </c>
      <c r="G427" s="20">
        <v>1.6819571705365854E-2</v>
      </c>
      <c r="H427" s="20">
        <v>1.4224751066858605E-3</v>
      </c>
      <c r="I427" s="23">
        <v>-5.0449168371431166E-2</v>
      </c>
      <c r="J427" s="23">
        <v>3.6749999989299765E-3</v>
      </c>
      <c r="K427" s="23">
        <v>2.9095448434799276E-2</v>
      </c>
      <c r="L427" s="23"/>
      <c r="N427" s="20">
        <v>0</v>
      </c>
      <c r="O427" s="23">
        <v>2.3809523809523767E-2</v>
      </c>
    </row>
    <row r="428" spans="1:17">
      <c r="A428">
        <f t="shared" si="18"/>
        <v>36</v>
      </c>
      <c r="B428">
        <f t="shared" si="19"/>
        <v>5</v>
      </c>
      <c r="C428" s="4">
        <f t="shared" si="20"/>
        <v>1961</v>
      </c>
      <c r="D428" s="20">
        <v>2.0392334937789539E-2</v>
      </c>
      <c r="E428" s="20">
        <v>4.9902558678194498E-3</v>
      </c>
      <c r="F428" s="20">
        <v>-8.9464659510977672E-3</v>
      </c>
      <c r="G428" s="20">
        <v>-2.8571428441648394E-2</v>
      </c>
      <c r="H428" s="20">
        <v>1.4316392269147704E-3</v>
      </c>
      <c r="I428" s="23">
        <v>2.2080169030093105E-2</v>
      </c>
      <c r="J428" s="23">
        <v>3.6999999152130523E-3</v>
      </c>
      <c r="K428" s="23">
        <v>1.0559342682138323E-2</v>
      </c>
      <c r="L428" s="23"/>
      <c r="N428" s="20">
        <v>1.1627906976744233E-2</v>
      </c>
      <c r="O428" s="23">
        <v>3.5714285714285719E-2</v>
      </c>
    </row>
    <row r="429" spans="1:17">
      <c r="A429">
        <f t="shared" si="18"/>
        <v>36</v>
      </c>
      <c r="B429">
        <f t="shared" si="19"/>
        <v>6</v>
      </c>
      <c r="C429" s="4">
        <f t="shared" si="20"/>
        <v>1961</v>
      </c>
      <c r="D429" s="20">
        <v>-2.3584419103178635E-2</v>
      </c>
      <c r="E429" s="20">
        <v>-6.3426457402252804E-3</v>
      </c>
      <c r="F429" s="20">
        <v>-7.6532016605155739E-2</v>
      </c>
      <c r="G429" s="20">
        <v>-4.0247677967103934E-2</v>
      </c>
      <c r="H429" s="20">
        <v>1.4336917562723483E-3</v>
      </c>
      <c r="I429" s="23">
        <v>3.7498869098328267E-3</v>
      </c>
      <c r="J429" s="23">
        <v>3.7833333375071683E-3</v>
      </c>
      <c r="K429" s="23">
        <v>-2.3988761975810707E-2</v>
      </c>
      <c r="L429" s="23"/>
      <c r="N429" s="20">
        <v>0</v>
      </c>
      <c r="O429" s="23">
        <v>2.352941176470584E-2</v>
      </c>
    </row>
    <row r="430" spans="1:17">
      <c r="A430">
        <f t="shared" si="18"/>
        <v>36</v>
      </c>
      <c r="B430">
        <f t="shared" si="19"/>
        <v>7</v>
      </c>
      <c r="C430" s="4">
        <f t="shared" si="20"/>
        <v>1961</v>
      </c>
      <c r="D430" s="20">
        <v>4.1282910199936145E-3</v>
      </c>
      <c r="E430" s="20">
        <v>-4.0481865298373548E-4</v>
      </c>
      <c r="F430" s="20">
        <v>-2.3370824791809863E-2</v>
      </c>
      <c r="G430" s="20">
        <v>-1.6129032153290424E-2</v>
      </c>
      <c r="H430" s="20">
        <v>2.4984098248361951E-3</v>
      </c>
      <c r="I430" s="23">
        <v>3.263586844467007E-2</v>
      </c>
      <c r="J430" s="23">
        <v>5.5749999638104756E-3</v>
      </c>
      <c r="K430" s="23">
        <v>-5.8656391025494282E-2</v>
      </c>
      <c r="L430" s="23"/>
      <c r="N430" s="20">
        <v>0</v>
      </c>
      <c r="O430" s="23">
        <v>2.352941176470584E-2</v>
      </c>
    </row>
    <row r="431" spans="1:17">
      <c r="A431">
        <f t="shared" si="18"/>
        <v>36</v>
      </c>
      <c r="B431">
        <f t="shared" si="19"/>
        <v>8</v>
      </c>
      <c r="C431" s="4">
        <f t="shared" si="20"/>
        <v>1961</v>
      </c>
      <c r="D431" s="20">
        <v>4.7147711712642575E-3</v>
      </c>
      <c r="E431" s="20">
        <v>-3.9276870623526127E-3</v>
      </c>
      <c r="F431" s="20">
        <v>-3.4717940093801934E-2</v>
      </c>
      <c r="G431" s="20">
        <v>-6.5573773360095844E-3</v>
      </c>
      <c r="H431" s="20">
        <v>-4.2978267965175995E-3</v>
      </c>
      <c r="I431" s="23">
        <v>-2.9880667866760722E-2</v>
      </c>
      <c r="J431" s="23">
        <v>5.5833335189932332E-3</v>
      </c>
      <c r="K431" s="23">
        <v>-2.3249435884080818E-2</v>
      </c>
      <c r="L431" s="23"/>
      <c r="N431" s="20">
        <v>1.1494252873563263E-2</v>
      </c>
      <c r="O431" s="23">
        <v>4.7619047619047672E-2</v>
      </c>
    </row>
    <row r="432" spans="1:17">
      <c r="A432">
        <f t="shared" si="18"/>
        <v>36</v>
      </c>
      <c r="B432">
        <f t="shared" si="19"/>
        <v>9</v>
      </c>
      <c r="C432" s="4">
        <f t="shared" si="20"/>
        <v>1961</v>
      </c>
      <c r="D432" s="20">
        <v>-1.8574315045324287E-2</v>
      </c>
      <c r="E432" s="20">
        <v>4.5032671565507741E-3</v>
      </c>
      <c r="F432" s="20">
        <v>-9.9111481058480194E-3</v>
      </c>
      <c r="G432" s="20">
        <v>2.0477788805406405E-2</v>
      </c>
      <c r="H432" s="20">
        <v>-3.2005689900425896E-3</v>
      </c>
      <c r="I432" s="23">
        <v>2.2566047666449391E-2</v>
      </c>
      <c r="J432" s="23">
        <v>5.4583334755087427E-3</v>
      </c>
      <c r="K432" s="23">
        <v>-1.4948351777770028E-2</v>
      </c>
      <c r="L432" s="23"/>
      <c r="N432" s="20">
        <v>0</v>
      </c>
      <c r="O432" s="23">
        <v>4.7619047619047672E-2</v>
      </c>
    </row>
    <row r="433" spans="1:17">
      <c r="A433">
        <f t="shared" si="18"/>
        <v>36</v>
      </c>
      <c r="B433">
        <f t="shared" si="19"/>
        <v>10</v>
      </c>
      <c r="C433" s="4">
        <f t="shared" si="20"/>
        <v>1961</v>
      </c>
      <c r="D433" s="20">
        <v>1.5036168057222387E-2</v>
      </c>
      <c r="E433" s="20">
        <v>6.5057793056268179E-3</v>
      </c>
      <c r="F433" s="20">
        <v>-2.0209722303686662E-2</v>
      </c>
      <c r="G433" s="20">
        <v>2.3411370776414309E-2</v>
      </c>
      <c r="H433" s="20">
        <v>1.7641227942174723E-3</v>
      </c>
      <c r="I433" s="23">
        <v>-8.9600259208363672E-3</v>
      </c>
      <c r="J433" s="23">
        <v>4.7749996876549072E-3</v>
      </c>
      <c r="K433" s="23">
        <v>-1.4914517302303969E-2</v>
      </c>
      <c r="L433" s="23"/>
      <c r="N433" s="20">
        <v>0</v>
      </c>
      <c r="O433" s="23">
        <v>3.529411764705883E-2</v>
      </c>
    </row>
    <row r="434" spans="1:17">
      <c r="A434">
        <f t="shared" si="18"/>
        <v>36</v>
      </c>
      <c r="B434">
        <f t="shared" si="19"/>
        <v>11</v>
      </c>
      <c r="C434" s="4">
        <f t="shared" si="20"/>
        <v>1961</v>
      </c>
      <c r="D434" s="20">
        <v>3.9885601421237031E-2</v>
      </c>
      <c r="E434" s="20">
        <v>1.3481614390008683E-3</v>
      </c>
      <c r="F434" s="20">
        <v>1.75868032459758E-2</v>
      </c>
      <c r="G434" s="20">
        <v>-1.9607842835706268E-2</v>
      </c>
      <c r="H434" s="20">
        <v>1.4124293785312571E-3</v>
      </c>
      <c r="I434" s="23">
        <v>1.1986345205002987E-2</v>
      </c>
      <c r="J434" s="23">
        <v>4.4916670610644751E-3</v>
      </c>
      <c r="K434" s="23">
        <v>4.10994512211326E-2</v>
      </c>
      <c r="L434" s="23"/>
      <c r="N434" s="20">
        <v>1.1363636363636407E-2</v>
      </c>
      <c r="O434" s="23">
        <v>3.4883720930232696E-2</v>
      </c>
    </row>
    <row r="435" spans="1:17">
      <c r="A435">
        <f t="shared" si="18"/>
        <v>36</v>
      </c>
      <c r="B435">
        <f t="shared" si="19"/>
        <v>12</v>
      </c>
      <c r="C435" s="4">
        <f t="shared" si="20"/>
        <v>1961</v>
      </c>
      <c r="D435" s="20">
        <v>1.2303952946136201E-2</v>
      </c>
      <c r="E435" s="20">
        <v>-2.6640744333868102E-3</v>
      </c>
      <c r="F435" s="20">
        <v>2.0224337185587925E-2</v>
      </c>
      <c r="G435" s="20">
        <v>1.3333333304484496E-2</v>
      </c>
      <c r="H435" s="20">
        <v>3.1923063409442908E-3</v>
      </c>
      <c r="I435" s="23">
        <v>-3.3967663186049879E-2</v>
      </c>
      <c r="J435" s="23">
        <v>4.4999997782304282E-3</v>
      </c>
      <c r="K435" s="23">
        <v>1.8855354432129524E-2</v>
      </c>
      <c r="L435" s="23"/>
      <c r="N435" s="20">
        <v>1.1235955056179818E-2</v>
      </c>
      <c r="O435" s="23">
        <v>4.6511627906976931E-2</v>
      </c>
      <c r="Q435" s="23"/>
    </row>
    <row r="436" spans="1:17">
      <c r="A436">
        <f t="shared" si="18"/>
        <v>37</v>
      </c>
      <c r="B436">
        <f t="shared" si="19"/>
        <v>1</v>
      </c>
      <c r="C436" s="4">
        <f t="shared" si="20"/>
        <v>1962</v>
      </c>
      <c r="D436" s="20">
        <v>-2.5699790940412477E-2</v>
      </c>
      <c r="E436" s="20">
        <v>1.5663635095672819E-3</v>
      </c>
      <c r="F436" s="20">
        <v>6.9260241674034976E-3</v>
      </c>
      <c r="G436" s="20">
        <v>2.6315789417494795E-2</v>
      </c>
      <c r="H436" s="20">
        <v>-3.5574528637492229E-4</v>
      </c>
      <c r="I436" s="23">
        <v>4.2079952855343938E-2</v>
      </c>
      <c r="J436" s="23">
        <v>4.3666668586179493E-3</v>
      </c>
      <c r="K436" s="23">
        <v>-9.7563906821001682E-3</v>
      </c>
      <c r="L436" s="23"/>
      <c r="N436" s="20">
        <v>0</v>
      </c>
      <c r="O436" s="23">
        <v>4.6511627906976931E-2</v>
      </c>
    </row>
    <row r="437" spans="1:17">
      <c r="A437">
        <f t="shared" si="18"/>
        <v>37</v>
      </c>
      <c r="B437">
        <f t="shared" si="19"/>
        <v>2</v>
      </c>
      <c r="C437" s="4">
        <f t="shared" si="20"/>
        <v>1962</v>
      </c>
      <c r="D437" s="20">
        <v>2.0532314294873965E-2</v>
      </c>
      <c r="E437" s="20">
        <v>6.8126804354840071E-3</v>
      </c>
      <c r="F437" s="20">
        <v>1.4125821620142741E-2</v>
      </c>
      <c r="G437" s="20">
        <v>6.4102561368646338E-3</v>
      </c>
      <c r="H437" s="20">
        <v>-4.2338578540516512E-3</v>
      </c>
      <c r="I437" s="23">
        <v>1.4400333783356114E-2</v>
      </c>
      <c r="J437" s="23">
        <v>4.6083331447658426E-3</v>
      </c>
      <c r="K437" s="23">
        <v>2.7159384974458391E-2</v>
      </c>
      <c r="L437" s="23"/>
      <c r="N437" s="20">
        <v>-1.1111111111111153E-2</v>
      </c>
      <c r="O437" s="23">
        <v>3.4883720930232696E-2</v>
      </c>
    </row>
    <row r="438" spans="1:17">
      <c r="A438">
        <f t="shared" si="18"/>
        <v>37</v>
      </c>
      <c r="B438">
        <f t="shared" si="19"/>
        <v>3</v>
      </c>
      <c r="C438" s="4">
        <f t="shared" si="20"/>
        <v>1962</v>
      </c>
      <c r="D438" s="20">
        <v>3.6967451008436906E-3</v>
      </c>
      <c r="E438" s="20">
        <v>1.0816223068238382E-2</v>
      </c>
      <c r="F438" s="20">
        <v>-2.1037903362425423E-2</v>
      </c>
      <c r="G438" s="20">
        <v>4.6052659962063647E-2</v>
      </c>
      <c r="H438" s="20">
        <v>-1.4124293785309748E-3</v>
      </c>
      <c r="I438" s="23">
        <v>2.6396883264587556E-2</v>
      </c>
      <c r="J438" s="23">
        <v>3.6750001332956595E-3</v>
      </c>
      <c r="K438" s="23">
        <v>2.4890785229131109E-2</v>
      </c>
      <c r="L438" s="23"/>
      <c r="N438" s="20">
        <v>1.1235955056179818E-2</v>
      </c>
      <c r="O438" s="23">
        <v>4.6511627906976931E-2</v>
      </c>
    </row>
    <row r="439" spans="1:17">
      <c r="A439">
        <f t="shared" si="18"/>
        <v>37</v>
      </c>
      <c r="B439">
        <f t="shared" si="19"/>
        <v>4</v>
      </c>
      <c r="C439" s="4">
        <f t="shared" si="20"/>
        <v>1962</v>
      </c>
      <c r="D439" s="20">
        <v>-3.2130454366136069E-2</v>
      </c>
      <c r="E439" s="20">
        <v>4.6263153711590885E-3</v>
      </c>
      <c r="F439" s="20">
        <v>5.1658056990501529E-2</v>
      </c>
      <c r="G439" s="20">
        <v>2.3584905634743025E-2</v>
      </c>
      <c r="H439" s="20">
        <v>-3.8894233620741701E-3</v>
      </c>
      <c r="I439" s="23">
        <v>2.3317376239997377E-2</v>
      </c>
      <c r="J439" s="23">
        <v>3.3750000175312442E-3</v>
      </c>
      <c r="K439" s="23">
        <v>2.5743734285084321E-2</v>
      </c>
      <c r="L439" s="23"/>
      <c r="N439" s="20">
        <v>1.1111111111111027E-2</v>
      </c>
      <c r="O439" s="23">
        <v>5.8139534883721027E-2</v>
      </c>
    </row>
    <row r="440" spans="1:17">
      <c r="A440">
        <f t="shared" si="18"/>
        <v>37</v>
      </c>
      <c r="B440">
        <f t="shared" si="19"/>
        <v>5</v>
      </c>
      <c r="C440" s="4">
        <f t="shared" si="20"/>
        <v>1962</v>
      </c>
      <c r="D440" s="20">
        <v>-7.8856258368371679E-2</v>
      </c>
      <c r="E440" s="20">
        <v>1.3646512930505482E-3</v>
      </c>
      <c r="F440" s="20">
        <v>-0.11091744572967836</v>
      </c>
      <c r="G440" s="20">
        <v>-9.2165899484970559E-3</v>
      </c>
      <c r="H440" s="20">
        <v>2.1327023794128876E-3</v>
      </c>
      <c r="I440" s="23">
        <v>-4.9803164903066854E-2</v>
      </c>
      <c r="J440" s="23">
        <v>3.1833330444910046E-3</v>
      </c>
      <c r="K440" s="23">
        <v>-7.5099112936343235E-2</v>
      </c>
      <c r="L440" s="23"/>
      <c r="N440" s="20">
        <v>1.0989010989011032E-2</v>
      </c>
      <c r="O440" s="23">
        <v>5.7471264367816188E-2</v>
      </c>
    </row>
    <row r="441" spans="1:17">
      <c r="A441">
        <f t="shared" si="18"/>
        <v>37</v>
      </c>
      <c r="B441">
        <f t="shared" si="19"/>
        <v>6</v>
      </c>
      <c r="C441" s="4">
        <f t="shared" si="20"/>
        <v>1962</v>
      </c>
      <c r="D441" s="20">
        <v>-6.2981244990745505E-2</v>
      </c>
      <c r="E441" s="20">
        <v>6.4371248416955949E-5</v>
      </c>
      <c r="F441" s="20">
        <v>-1.8562439164827298E-2</v>
      </c>
      <c r="G441" s="20">
        <v>6.2015502841241688E-3</v>
      </c>
      <c r="H441" s="20">
        <v>2.8449617102099152E-3</v>
      </c>
      <c r="I441" s="23">
        <v>-1.6721211152728305E-2</v>
      </c>
      <c r="J441" s="23">
        <v>3.2666669906107042E-3</v>
      </c>
      <c r="K441" s="23">
        <v>-4.0181182901282177E-2</v>
      </c>
      <c r="L441" s="23"/>
      <c r="N441" s="20">
        <v>0</v>
      </c>
      <c r="O441" s="23">
        <v>5.7471264367816188E-2</v>
      </c>
    </row>
    <row r="442" spans="1:17">
      <c r="A442">
        <f t="shared" si="18"/>
        <v>37</v>
      </c>
      <c r="B442">
        <f t="shared" si="19"/>
        <v>7</v>
      </c>
      <c r="C442" s="4">
        <f t="shared" si="20"/>
        <v>1962</v>
      </c>
      <c r="D442" s="20">
        <v>4.0315325442370917E-2</v>
      </c>
      <c r="E442" s="20">
        <v>1.2494654235128693E-3</v>
      </c>
      <c r="F442" s="20">
        <v>-1.4324826439816161E-2</v>
      </c>
      <c r="G442" s="20">
        <v>3.8520801199095844E-2</v>
      </c>
      <c r="H442" s="20">
        <v>6.0239930323925314E-3</v>
      </c>
      <c r="I442" s="23">
        <v>7.577269268795604E-3</v>
      </c>
      <c r="J442" s="23">
        <v>3.2416664133358788E-3</v>
      </c>
      <c r="K442" s="23">
        <v>-7.2065761443330075E-3</v>
      </c>
      <c r="L442" s="23"/>
      <c r="N442" s="20">
        <v>0</v>
      </c>
      <c r="O442" s="23">
        <v>5.7471264367816188E-2</v>
      </c>
    </row>
    <row r="443" spans="1:17">
      <c r="A443">
        <f t="shared" si="18"/>
        <v>37</v>
      </c>
      <c r="B443">
        <f t="shared" si="19"/>
        <v>8</v>
      </c>
      <c r="C443" s="4">
        <f t="shared" si="20"/>
        <v>1962</v>
      </c>
      <c r="D443" s="20">
        <v>1.8040639662731832E-2</v>
      </c>
      <c r="E443" s="20">
        <v>6.6014291811764374E-3</v>
      </c>
      <c r="F443" s="20">
        <v>6.3269253934399444E-2</v>
      </c>
      <c r="G443" s="20">
        <v>2.077151324244686E-2</v>
      </c>
      <c r="H443" s="20">
        <v>-3.4005746318121354E-4</v>
      </c>
      <c r="I443" s="23">
        <v>-1.5397275719111096E-2</v>
      </c>
      <c r="J443" s="23">
        <v>3.1250002339565847E-3</v>
      </c>
      <c r="K443" s="23">
        <v>1.4358771534478204E-2</v>
      </c>
      <c r="L443" s="23"/>
      <c r="N443" s="20">
        <v>-1.0869565217391346E-2</v>
      </c>
      <c r="O443" s="23">
        <v>3.4090909090909095E-2</v>
      </c>
    </row>
    <row r="444" spans="1:17">
      <c r="A444">
        <f t="shared" si="18"/>
        <v>37</v>
      </c>
      <c r="B444">
        <f t="shared" si="19"/>
        <v>9</v>
      </c>
      <c r="C444" s="4">
        <f t="shared" si="20"/>
        <v>1962</v>
      </c>
      <c r="D444" s="20">
        <v>-3.2111115206412764E-2</v>
      </c>
      <c r="E444" s="20">
        <v>3.9397903577264625E-3</v>
      </c>
      <c r="F444" s="20">
        <v>-1.4041424534840275E-2</v>
      </c>
      <c r="G444" s="20">
        <v>6.2874213393536715E-2</v>
      </c>
      <c r="H444" s="20">
        <v>1.0710460549803954E-3</v>
      </c>
      <c r="I444" s="23">
        <v>-2.4871079074806693E-3</v>
      </c>
      <c r="J444" s="23">
        <v>3.0333331137060706E-3</v>
      </c>
      <c r="K444" s="23">
        <v>-6.5962800209936636E-4</v>
      </c>
      <c r="L444" s="23"/>
      <c r="N444" s="20">
        <v>0</v>
      </c>
      <c r="O444" s="23">
        <v>3.4090909090909095E-2</v>
      </c>
    </row>
    <row r="445" spans="1:17">
      <c r="A445">
        <f t="shared" si="18"/>
        <v>37</v>
      </c>
      <c r="B445">
        <f t="shared" si="19"/>
        <v>10</v>
      </c>
      <c r="C445" s="4">
        <f t="shared" si="20"/>
        <v>1962</v>
      </c>
      <c r="D445" s="20">
        <v>1.641725074193402E-3</v>
      </c>
      <c r="E445" s="20">
        <v>4.0171460301445419E-4</v>
      </c>
      <c r="F445" s="20">
        <v>1.5505343057404919E-2</v>
      </c>
      <c r="G445" s="20">
        <v>-8.4507043790720271E-3</v>
      </c>
      <c r="H445" s="20">
        <v>0</v>
      </c>
      <c r="I445" s="23">
        <v>0.12471363115693014</v>
      </c>
      <c r="J445" s="23">
        <v>3.2166667237667752E-3</v>
      </c>
      <c r="K445" s="23">
        <v>-1.7659352142110753E-2</v>
      </c>
      <c r="L445" s="23"/>
      <c r="N445" s="20">
        <v>0</v>
      </c>
      <c r="O445" s="23">
        <v>3.4090909090909095E-2</v>
      </c>
    </row>
    <row r="446" spans="1:17">
      <c r="A446">
        <f t="shared" si="18"/>
        <v>37</v>
      </c>
      <c r="B446">
        <f t="shared" si="19"/>
        <v>11</v>
      </c>
      <c r="C446" s="4">
        <f t="shared" si="20"/>
        <v>1962</v>
      </c>
      <c r="D446" s="20">
        <v>8.0034719555098027E-2</v>
      </c>
      <c r="E446" s="20">
        <v>-6.4747292504053981E-3</v>
      </c>
      <c r="F446" s="20">
        <v>5.8651650992059511E-2</v>
      </c>
      <c r="G446" s="20">
        <v>-5.6818179971512839E-3</v>
      </c>
      <c r="H446" s="20">
        <v>-3.5688793718768576E-4</v>
      </c>
      <c r="I446" s="23">
        <v>1.5171022578350356E-2</v>
      </c>
      <c r="J446" s="23">
        <v>3.074999837960282E-3</v>
      </c>
      <c r="K446" s="23">
        <v>3.8377823206721132E-2</v>
      </c>
      <c r="L446" s="23"/>
      <c r="N446" s="20">
        <v>0</v>
      </c>
      <c r="O446" s="23">
        <v>2.2471910112359508E-2</v>
      </c>
    </row>
    <row r="447" spans="1:17">
      <c r="A447">
        <f t="shared" si="18"/>
        <v>37</v>
      </c>
      <c r="B447">
        <f t="shared" si="19"/>
        <v>12</v>
      </c>
      <c r="C447" s="4">
        <f t="shared" si="20"/>
        <v>1962</v>
      </c>
      <c r="D447" s="20">
        <v>1.6439305833302314E-2</v>
      </c>
      <c r="E447" s="20">
        <v>6.8915539988854968E-3</v>
      </c>
      <c r="F447" s="20">
        <v>1.860991480934264E-2</v>
      </c>
      <c r="G447" s="20">
        <v>2.1428571381875372E-2</v>
      </c>
      <c r="H447" s="20">
        <v>-3.1766287078071162E-3</v>
      </c>
      <c r="I447" s="23">
        <v>3.15043477066917E-2</v>
      </c>
      <c r="J447" s="23">
        <v>3.1000000675702037E-3</v>
      </c>
      <c r="K447" s="23">
        <v>1.9630704407139429E-2</v>
      </c>
      <c r="L447" s="23"/>
      <c r="N447" s="20">
        <v>1.0989010989011032E-2</v>
      </c>
      <c r="O447" s="23">
        <v>2.2222222222222181E-2</v>
      </c>
      <c r="Q447" s="23"/>
    </row>
    <row r="448" spans="1:17">
      <c r="A448">
        <f t="shared" si="18"/>
        <v>38</v>
      </c>
      <c r="B448">
        <f t="shared" si="19"/>
        <v>1</v>
      </c>
      <c r="C448" s="4">
        <f t="shared" si="20"/>
        <v>1963</v>
      </c>
      <c r="D448" s="20">
        <v>3.419958090896727E-2</v>
      </c>
      <c r="E448" s="20">
        <v>1.7584520579972103E-3</v>
      </c>
      <c r="F448" s="20">
        <v>7.4746165478506302E-3</v>
      </c>
      <c r="G448" s="20">
        <v>-2.3776223640162075E-2</v>
      </c>
      <c r="H448" s="20">
        <v>-7.1301247771830909E-4</v>
      </c>
      <c r="I448" s="23">
        <v>0.1224719169041406</v>
      </c>
      <c r="J448" s="23">
        <v>2.9083334990285346E-3</v>
      </c>
      <c r="K448" s="23">
        <v>-7.986837963903164E-3</v>
      </c>
      <c r="L448" s="23"/>
      <c r="N448" s="20">
        <v>0</v>
      </c>
      <c r="O448" s="23">
        <v>2.2222222222222181E-2</v>
      </c>
    </row>
    <row r="449" spans="1:17">
      <c r="A449">
        <f t="shared" si="18"/>
        <v>38</v>
      </c>
      <c r="B449">
        <f t="shared" si="19"/>
        <v>2</v>
      </c>
      <c r="C449" s="4">
        <f t="shared" si="20"/>
        <v>1963</v>
      </c>
      <c r="D449" s="20">
        <v>-1.869564311241706E-2</v>
      </c>
      <c r="E449" s="20">
        <v>-1.0989295788782028E-3</v>
      </c>
      <c r="F449" s="20">
        <v>2.115471799835799E-2</v>
      </c>
      <c r="G449" s="20">
        <v>-5.4441260708667061E-2</v>
      </c>
      <c r="H449" s="20">
        <v>2.1289576080587669E-3</v>
      </c>
      <c r="I449" s="23">
        <v>9.8837591581288922E-2</v>
      </c>
      <c r="J449" s="23">
        <v>2.8583333995479921E-3</v>
      </c>
      <c r="K449" s="23">
        <v>-5.5123544996285535E-3</v>
      </c>
      <c r="L449" s="23"/>
      <c r="N449" s="20">
        <v>1.0869565217391346E-2</v>
      </c>
      <c r="O449" s="23">
        <v>4.4943820224719148E-2</v>
      </c>
    </row>
    <row r="450" spans="1:17">
      <c r="A450">
        <f t="shared" si="18"/>
        <v>38</v>
      </c>
      <c r="B450">
        <f t="shared" si="19"/>
        <v>3</v>
      </c>
      <c r="C450" s="4">
        <f t="shared" si="20"/>
        <v>1963</v>
      </c>
      <c r="D450" s="20">
        <v>2.6932964167910783E-2</v>
      </c>
      <c r="E450" s="20">
        <v>6.5036787934557262E-3</v>
      </c>
      <c r="F450" s="20">
        <v>2.6038073182584553E-2</v>
      </c>
      <c r="G450" s="20">
        <v>6.7187507061460483E-2</v>
      </c>
      <c r="H450" s="20">
        <v>1.2794058619097512E-3</v>
      </c>
      <c r="I450" s="23">
        <v>1.5001555961262942E-2</v>
      </c>
      <c r="J450" s="23">
        <v>3.1333330301882303E-3</v>
      </c>
      <c r="K450" s="23">
        <v>-4.6599972614931656E-3</v>
      </c>
      <c r="L450" s="23"/>
      <c r="N450" s="20">
        <v>0</v>
      </c>
      <c r="O450" s="23">
        <v>3.3333333333333333E-2</v>
      </c>
    </row>
    <row r="451" spans="1:17">
      <c r="A451">
        <f t="shared" si="18"/>
        <v>38</v>
      </c>
      <c r="B451">
        <f t="shared" si="19"/>
        <v>4</v>
      </c>
      <c r="C451" s="4">
        <f t="shared" si="20"/>
        <v>1963</v>
      </c>
      <c r="D451" s="20">
        <v>3.4611992945326242E-2</v>
      </c>
      <c r="E451" s="20">
        <v>4.9006334409589817E-3</v>
      </c>
      <c r="F451" s="20">
        <v>-2.8131377215397203E-2</v>
      </c>
      <c r="G451" s="20">
        <v>3.0746705776690586E-2</v>
      </c>
      <c r="H451" s="20">
        <v>-5.6465273856589812E-4</v>
      </c>
      <c r="I451" s="23">
        <v>-0.14705489515159606</v>
      </c>
      <c r="J451" s="23">
        <v>3.0916666919276188E-3</v>
      </c>
      <c r="K451" s="23">
        <v>-4.9124961621123606E-3</v>
      </c>
      <c r="L451" s="23"/>
      <c r="N451" s="20">
        <v>0</v>
      </c>
      <c r="O451" s="23">
        <v>2.1978021978022063E-2</v>
      </c>
    </row>
    <row r="452" spans="1:17">
      <c r="A452">
        <f t="shared" si="18"/>
        <v>38</v>
      </c>
      <c r="B452">
        <f t="shared" si="19"/>
        <v>5</v>
      </c>
      <c r="C452" s="4">
        <f t="shared" si="20"/>
        <v>1963</v>
      </c>
      <c r="D452" s="20">
        <v>1.1879394843383824E-2</v>
      </c>
      <c r="E452" s="20">
        <v>6.9973395857697235E-3</v>
      </c>
      <c r="F452" s="20">
        <v>8.4953792837890677E-3</v>
      </c>
      <c r="G452" s="20">
        <v>3.6931818259415605E-2</v>
      </c>
      <c r="H452" s="20">
        <v>-2.4687247780468451E-3</v>
      </c>
      <c r="I452" s="23">
        <v>-1.2171511545141418E-2</v>
      </c>
      <c r="J452" s="23">
        <v>3.0333334481140888E-3</v>
      </c>
      <c r="K452" s="23">
        <v>1.33703589427144E-3</v>
      </c>
      <c r="L452" s="23"/>
      <c r="N452" s="20">
        <v>0</v>
      </c>
      <c r="O452" s="23">
        <v>1.0869565217391346E-2</v>
      </c>
    </row>
    <row r="453" spans="1:17">
      <c r="A453">
        <f t="shared" si="18"/>
        <v>38</v>
      </c>
      <c r="B453">
        <f t="shared" si="19"/>
        <v>6</v>
      </c>
      <c r="C453" s="4">
        <f t="shared" si="20"/>
        <v>1963</v>
      </c>
      <c r="D453" s="20">
        <v>-1.6583311397736243E-2</v>
      </c>
      <c r="E453" s="20">
        <v>2.4061738361213863E-3</v>
      </c>
      <c r="F453" s="20">
        <v>-5.5780933062879613E-3</v>
      </c>
      <c r="G453" s="20">
        <v>1.6438356197691961E-2</v>
      </c>
      <c r="H453" s="20">
        <v>0</v>
      </c>
      <c r="I453" s="23">
        <v>-5.5698865847155915E-2</v>
      </c>
      <c r="J453" s="23">
        <v>3.0833332784913087E-3</v>
      </c>
      <c r="K453" s="23">
        <v>-1.6228430566968065E-2</v>
      </c>
      <c r="L453" s="23"/>
      <c r="N453" s="20">
        <v>0</v>
      </c>
      <c r="O453" s="23">
        <v>1.0869565217391346E-2</v>
      </c>
    </row>
    <row r="454" spans="1:17">
      <c r="A454">
        <f t="shared" ref="A454:A517" si="21">IF(MOD(B453,12)=0,A453+1,A453)</f>
        <v>38</v>
      </c>
      <c r="B454">
        <f t="shared" ref="B454:B517" si="22">IF(B453+1=13,1,B453+1)</f>
        <v>7</v>
      </c>
      <c r="C454" s="4">
        <f t="shared" ref="C454:C517" si="23">IF(MOD(B453,12)=0,C453+1,C453)</f>
        <v>1963</v>
      </c>
      <c r="D454" s="20">
        <v>5.8886509635956838E-4</v>
      </c>
      <c r="E454" s="20">
        <v>4.3466137605364368E-3</v>
      </c>
      <c r="F454" s="20">
        <v>1.3840477547469705E-2</v>
      </c>
      <c r="G454" s="20">
        <v>-2.6954177951308278E-3</v>
      </c>
      <c r="H454" s="20">
        <v>-3.5701535166010731E-4</v>
      </c>
      <c r="I454" s="23">
        <v>8.8590788389341493E-2</v>
      </c>
      <c r="J454" s="23">
        <v>3.1333334948113641E-3</v>
      </c>
      <c r="K454" s="23">
        <v>3.2365838379619619E-3</v>
      </c>
      <c r="L454" s="23"/>
      <c r="N454" s="20">
        <v>0</v>
      </c>
      <c r="O454" s="23">
        <v>1.0869565217391346E-2</v>
      </c>
    </row>
    <row r="455" spans="1:17">
      <c r="A455">
        <f t="shared" si="21"/>
        <v>38</v>
      </c>
      <c r="B455">
        <f t="shared" si="22"/>
        <v>8</v>
      </c>
      <c r="C455" s="4">
        <f t="shared" si="23"/>
        <v>1963</v>
      </c>
      <c r="D455" s="20">
        <v>4.5473121426007825E-2</v>
      </c>
      <c r="E455" s="20">
        <v>5.3485434525772646E-3</v>
      </c>
      <c r="F455" s="20">
        <v>3.3303351637947315E-2</v>
      </c>
      <c r="G455" s="20">
        <v>-9.4594594783679042E-3</v>
      </c>
      <c r="H455" s="20">
        <v>3.5714285714284305E-4</v>
      </c>
      <c r="I455" s="23">
        <v>2.8515881846100016E-2</v>
      </c>
      <c r="J455" s="23">
        <v>3.0999999040967272E-3</v>
      </c>
      <c r="K455" s="23">
        <v>3.9816092323835657E-2</v>
      </c>
      <c r="L455" s="23"/>
      <c r="N455" s="20">
        <v>-1.0752688172043052E-2</v>
      </c>
      <c r="O455" s="23">
        <v>1.0989010989011032E-2</v>
      </c>
    </row>
    <row r="456" spans="1:17">
      <c r="A456">
        <f t="shared" si="21"/>
        <v>38</v>
      </c>
      <c r="B456">
        <f t="shared" si="22"/>
        <v>9</v>
      </c>
      <c r="C456" s="4">
        <f t="shared" si="23"/>
        <v>1963</v>
      </c>
      <c r="D456" s="20">
        <v>-3.0492676412344055E-3</v>
      </c>
      <c r="E456" s="20">
        <v>8.6909011199800537E-4</v>
      </c>
      <c r="F456" s="20">
        <v>1.8422861069751453E-2</v>
      </c>
      <c r="G456" s="20">
        <v>1.8232787510778614E-2</v>
      </c>
      <c r="H456" s="20">
        <v>6.0747559467305311E-6</v>
      </c>
      <c r="I456" s="23">
        <v>-2.476668162468067E-2</v>
      </c>
      <c r="J456" s="23">
        <v>3.0666667196961764E-3</v>
      </c>
      <c r="K456" s="23">
        <v>5.8892973532662912E-3</v>
      </c>
      <c r="L456" s="23"/>
      <c r="N456" s="20">
        <v>1.0869565217391346E-2</v>
      </c>
      <c r="O456" s="23">
        <v>2.1978021978022063E-2</v>
      </c>
    </row>
    <row r="457" spans="1:17">
      <c r="A457">
        <f t="shared" si="21"/>
        <v>38</v>
      </c>
      <c r="B457">
        <f t="shared" si="22"/>
        <v>10</v>
      </c>
      <c r="C457" s="4">
        <f t="shared" si="23"/>
        <v>1963</v>
      </c>
      <c r="D457" s="20">
        <v>2.301566914975596E-2</v>
      </c>
      <c r="E457" s="20">
        <v>2.5228148702680368E-3</v>
      </c>
      <c r="F457" s="20">
        <v>1.892744479495272E-2</v>
      </c>
      <c r="G457" s="20">
        <v>4.132231331254177E-3</v>
      </c>
      <c r="H457" s="20">
        <v>-7.0871722182853328E-4</v>
      </c>
      <c r="I457" s="23">
        <v>3.8817703670546218E-2</v>
      </c>
      <c r="J457" s="23">
        <v>3.1166667099333731E-3</v>
      </c>
      <c r="K457" s="23">
        <v>-5.5765783708423104E-3</v>
      </c>
      <c r="L457" s="23"/>
      <c r="N457" s="20">
        <v>0</v>
      </c>
      <c r="O457" s="23">
        <v>2.1978021978022063E-2</v>
      </c>
    </row>
    <row r="458" spans="1:17">
      <c r="A458">
        <f t="shared" si="21"/>
        <v>38</v>
      </c>
      <c r="B458">
        <f t="shared" si="22"/>
        <v>11</v>
      </c>
      <c r="C458" s="4">
        <f t="shared" si="23"/>
        <v>1963</v>
      </c>
      <c r="D458" s="20">
        <v>-7.0541466459119757E-3</v>
      </c>
      <c r="E458" s="20">
        <v>6.5439406201194912E-3</v>
      </c>
      <c r="F458" s="20">
        <v>1.4100208053950618E-2</v>
      </c>
      <c r="G458" s="20">
        <v>-4.2524005521081487E-2</v>
      </c>
      <c r="H458" s="20">
        <v>0</v>
      </c>
      <c r="I458" s="23">
        <v>-1.9951275575505918E-2</v>
      </c>
      <c r="J458" s="23">
        <v>3.1166663565561133E-3</v>
      </c>
      <c r="K458" s="23">
        <v>-1.063853692875695E-2</v>
      </c>
      <c r="L458" s="23"/>
      <c r="N458" s="20">
        <v>0</v>
      </c>
      <c r="O458" s="23">
        <v>2.1978021978022063E-2</v>
      </c>
    </row>
    <row r="459" spans="1:17">
      <c r="A459">
        <f t="shared" si="21"/>
        <v>38</v>
      </c>
      <c r="B459">
        <f t="shared" si="22"/>
        <v>12</v>
      </c>
      <c r="C459" s="4">
        <f t="shared" si="23"/>
        <v>1963</v>
      </c>
      <c r="D459" s="20">
        <v>1.7048616380836719E-2</v>
      </c>
      <c r="E459" s="20">
        <v>4.8375439112449166E-4</v>
      </c>
      <c r="F459" s="20">
        <v>1.8981486520314603E-2</v>
      </c>
      <c r="G459" s="20">
        <v>-8.5959883862966047E-3</v>
      </c>
      <c r="H459" s="20">
        <v>3.5752592062929126E-4</v>
      </c>
      <c r="I459" s="23">
        <v>-1.423839694341757E-2</v>
      </c>
      <c r="J459" s="23">
        <v>3.1000003882177018E-3</v>
      </c>
      <c r="K459" s="23">
        <v>-1.4781816340994139E-2</v>
      </c>
      <c r="L459" s="23"/>
      <c r="N459" s="20">
        <v>1.0752688172043052E-2</v>
      </c>
      <c r="O459" s="23">
        <v>2.1739130434782691E-2</v>
      </c>
      <c r="Q459" s="23"/>
    </row>
    <row r="460" spans="1:17">
      <c r="A460">
        <f t="shared" si="21"/>
        <v>39</v>
      </c>
      <c r="B460">
        <f t="shared" si="22"/>
        <v>1</v>
      </c>
      <c r="C460" s="4">
        <f t="shared" si="23"/>
        <v>1964</v>
      </c>
      <c r="D460" s="20">
        <v>2.7070366958946473E-2</v>
      </c>
      <c r="E460" s="20">
        <v>2.3362687777248488E-3</v>
      </c>
      <c r="F460" s="20">
        <v>-1.807782275722845E-2</v>
      </c>
      <c r="G460" s="20">
        <v>-8.6705204920166645E-3</v>
      </c>
      <c r="H460" s="20">
        <v>-3.5739814152970965E-4</v>
      </c>
      <c r="I460" s="23">
        <v>3.8931525080016275E-4</v>
      </c>
      <c r="J460" s="23">
        <v>3.0999998961843628E-3</v>
      </c>
      <c r="K460" s="23">
        <v>1.8520897456258727E-2</v>
      </c>
      <c r="L460" s="23"/>
      <c r="N460" s="20">
        <v>0</v>
      </c>
      <c r="O460" s="23">
        <v>2.1739130434782691E-2</v>
      </c>
    </row>
    <row r="461" spans="1:17">
      <c r="A461">
        <f t="shared" si="21"/>
        <v>39</v>
      </c>
      <c r="B461">
        <f t="shared" si="22"/>
        <v>2</v>
      </c>
      <c r="C461" s="4">
        <f t="shared" si="23"/>
        <v>1964</v>
      </c>
      <c r="D461" s="20">
        <v>7.7466834511464417E-4</v>
      </c>
      <c r="E461" s="20">
        <v>-7.9984344859695148E-5</v>
      </c>
      <c r="F461" s="20">
        <v>-2.9201407585077818E-2</v>
      </c>
      <c r="G461" s="20">
        <v>-5.247813402517898E-2</v>
      </c>
      <c r="H461" s="20">
        <v>3.5752592062929126E-4</v>
      </c>
      <c r="I461" s="23">
        <v>5.0576121940004931E-3</v>
      </c>
      <c r="J461" s="23">
        <v>3.2666666922693578E-3</v>
      </c>
      <c r="K461" s="23">
        <v>-3.4799273754286847E-2</v>
      </c>
      <c r="L461" s="23"/>
      <c r="N461" s="20">
        <v>0</v>
      </c>
      <c r="O461" s="23">
        <v>1.0752688172043052E-2</v>
      </c>
    </row>
    <row r="462" spans="1:17">
      <c r="A462">
        <f t="shared" si="21"/>
        <v>39</v>
      </c>
      <c r="B462">
        <f t="shared" si="22"/>
        <v>3</v>
      </c>
      <c r="C462" s="4">
        <f t="shared" si="23"/>
        <v>1964</v>
      </c>
      <c r="D462" s="20">
        <v>1.3062409288824536E-2</v>
      </c>
      <c r="E462" s="20">
        <v>2.7011734679125358E-3</v>
      </c>
      <c r="F462" s="20">
        <v>3.1166662931672022E-2</v>
      </c>
      <c r="G462" s="20">
        <v>7.460321447534346E-2</v>
      </c>
      <c r="H462" s="20">
        <v>-3.5739814152970965E-4</v>
      </c>
      <c r="I462" s="23">
        <v>-9.0925474104469245E-2</v>
      </c>
      <c r="J462" s="23">
        <v>3.5833334412426979E-3</v>
      </c>
      <c r="K462" s="23">
        <v>1.3585536628696313E-3</v>
      </c>
      <c r="L462" s="23"/>
      <c r="N462" s="20">
        <v>0</v>
      </c>
      <c r="O462" s="23">
        <v>1.0752688172043052E-2</v>
      </c>
    </row>
    <row r="463" spans="1:17">
      <c r="A463">
        <f t="shared" si="21"/>
        <v>39</v>
      </c>
      <c r="B463">
        <f t="shared" si="22"/>
        <v>4</v>
      </c>
      <c r="C463" s="4">
        <f t="shared" si="23"/>
        <v>1964</v>
      </c>
      <c r="D463" s="20">
        <v>6.0316228475955306E-3</v>
      </c>
      <c r="E463" s="20">
        <v>-2.0123784338691186E-3</v>
      </c>
      <c r="F463" s="20">
        <v>1.6630898372769046E-2</v>
      </c>
      <c r="G463" s="20">
        <v>-2.2156573197017582E-2</v>
      </c>
      <c r="H463" s="20">
        <v>-3.5727045373334915E-4</v>
      </c>
      <c r="I463" s="23">
        <v>0.11667933412477521</v>
      </c>
      <c r="J463" s="23">
        <v>3.5833330385272293E-3</v>
      </c>
      <c r="K463" s="23">
        <v>-1.7778683380526772E-3</v>
      </c>
      <c r="L463" s="23"/>
      <c r="N463" s="20">
        <v>1.0638297872340344E-2</v>
      </c>
      <c r="O463" s="23">
        <v>2.1505376344085982E-2</v>
      </c>
    </row>
    <row r="464" spans="1:17">
      <c r="A464">
        <f t="shared" si="21"/>
        <v>39</v>
      </c>
      <c r="B464">
        <f t="shared" si="22"/>
        <v>5</v>
      </c>
      <c r="C464" s="4">
        <f t="shared" si="23"/>
        <v>1964</v>
      </c>
      <c r="D464" s="20">
        <v>5.3531124930210981E-3</v>
      </c>
      <c r="E464" s="20">
        <v>2.6603798533113704E-3</v>
      </c>
      <c r="F464" s="20">
        <v>-1.0132751875841842E-2</v>
      </c>
      <c r="G464" s="20">
        <v>-3.0211481317172773E-3</v>
      </c>
      <c r="H464" s="20">
        <v>0</v>
      </c>
      <c r="I464" s="23">
        <v>-6.9010871562467116E-2</v>
      </c>
      <c r="J464" s="23">
        <v>3.6250001640169621E-3</v>
      </c>
      <c r="K464" s="23">
        <v>-3.1213698636628762E-2</v>
      </c>
      <c r="L464" s="23"/>
      <c r="N464" s="20">
        <v>1.0526315789473724E-2</v>
      </c>
      <c r="O464" s="23">
        <v>3.2258064516129031E-2</v>
      </c>
    </row>
    <row r="465" spans="1:17">
      <c r="A465">
        <f t="shared" si="21"/>
        <v>39</v>
      </c>
      <c r="B465">
        <f t="shared" si="22"/>
        <v>6</v>
      </c>
      <c r="C465" s="4">
        <f t="shared" si="23"/>
        <v>1964</v>
      </c>
      <c r="D465" s="20">
        <v>1.0800260866101618E-2</v>
      </c>
      <c r="E465" s="20">
        <v>5.4965787542023284E-3</v>
      </c>
      <c r="F465" s="20">
        <v>-1.0474030882194098E-2</v>
      </c>
      <c r="G465" s="20">
        <v>-3.0303031263460012E-3</v>
      </c>
      <c r="H465" s="20">
        <v>1.789549033643439E-3</v>
      </c>
      <c r="I465" s="23">
        <v>3.1259315086334193E-2</v>
      </c>
      <c r="J465" s="23">
        <v>3.6999998395188679E-3</v>
      </c>
      <c r="K465" s="23">
        <v>-2.7116470953665008E-2</v>
      </c>
      <c r="L465" s="23"/>
      <c r="N465" s="20">
        <v>0</v>
      </c>
      <c r="O465" s="23">
        <v>3.2258064516129031E-2</v>
      </c>
    </row>
    <row r="466" spans="1:17">
      <c r="A466">
        <f t="shared" si="21"/>
        <v>39</v>
      </c>
      <c r="B466">
        <f t="shared" si="22"/>
        <v>7</v>
      </c>
      <c r="C466" s="4">
        <f t="shared" si="23"/>
        <v>1964</v>
      </c>
      <c r="D466" s="20">
        <v>2.5164955551791442E-2</v>
      </c>
      <c r="E466" s="20">
        <v>5.0874961113081037E-3</v>
      </c>
      <c r="F466" s="20">
        <v>4.2606940200785634E-2</v>
      </c>
      <c r="G466" s="20">
        <v>9.1185413233174639E-3</v>
      </c>
      <c r="H466" s="20">
        <v>2.85416507791246E-3</v>
      </c>
      <c r="I466" s="23">
        <v>-3.6747651419715872E-2</v>
      </c>
      <c r="J466" s="23">
        <v>3.808333293422941E-3</v>
      </c>
      <c r="K466" s="23">
        <v>3.9915375779521374E-2</v>
      </c>
      <c r="L466" s="23"/>
      <c r="N466" s="20">
        <v>0</v>
      </c>
      <c r="O466" s="23">
        <v>3.2258064516129031E-2</v>
      </c>
    </row>
    <row r="467" spans="1:17">
      <c r="A467">
        <f t="shared" si="21"/>
        <v>39</v>
      </c>
      <c r="B467">
        <f t="shared" si="22"/>
        <v>8</v>
      </c>
      <c r="C467" s="4">
        <f t="shared" si="23"/>
        <v>1964</v>
      </c>
      <c r="D467" s="20">
        <v>6.5731793247540313E-4</v>
      </c>
      <c r="E467" s="20">
        <v>2.4462137228171668E-3</v>
      </c>
      <c r="F467" s="20">
        <v>1.3632391189445777E-2</v>
      </c>
      <c r="G467" s="20">
        <v>-2.1084337593579083E-2</v>
      </c>
      <c r="H467" s="20">
        <v>1.0764262648009185E-3</v>
      </c>
      <c r="I467" s="23">
        <v>-7.5641505848791151E-3</v>
      </c>
      <c r="J467" s="23">
        <v>3.875000165420076E-3</v>
      </c>
      <c r="K467" s="23">
        <v>4.6342692675053088E-2</v>
      </c>
      <c r="L467" s="23"/>
      <c r="N467" s="20">
        <v>1.0416666666666706E-2</v>
      </c>
      <c r="O467" s="23">
        <v>5.4347826086956603E-2</v>
      </c>
    </row>
    <row r="468" spans="1:17">
      <c r="A468">
        <f t="shared" si="21"/>
        <v>39</v>
      </c>
      <c r="B468">
        <f t="shared" si="22"/>
        <v>9</v>
      </c>
      <c r="C468" s="4">
        <f t="shared" si="23"/>
        <v>1964</v>
      </c>
      <c r="D468" s="20">
        <v>2.0012349072291186E-2</v>
      </c>
      <c r="E468" s="20">
        <v>7.5877541932462614E-3</v>
      </c>
      <c r="F468" s="20">
        <v>8.8231953493654747E-3</v>
      </c>
      <c r="G468" s="20">
        <v>3.8095221160491466E-2</v>
      </c>
      <c r="H468" s="20">
        <v>2.8557643075778046E-3</v>
      </c>
      <c r="I468" s="23">
        <v>7.18009343956275E-2</v>
      </c>
      <c r="J468" s="23">
        <v>3.8749997788071872E-3</v>
      </c>
      <c r="K468" s="23">
        <v>-1.5328161869615499E-2</v>
      </c>
      <c r="L468" s="23"/>
      <c r="N468" s="20">
        <v>0</v>
      </c>
      <c r="O468" s="23">
        <v>4.3010752688172081E-2</v>
      </c>
    </row>
    <row r="469" spans="1:17">
      <c r="A469">
        <f t="shared" si="21"/>
        <v>39</v>
      </c>
      <c r="B469">
        <f t="shared" si="22"/>
        <v>10</v>
      </c>
      <c r="C469" s="4">
        <f t="shared" si="23"/>
        <v>1964</v>
      </c>
      <c r="D469" s="20">
        <v>2.0000568079436426E-3</v>
      </c>
      <c r="E469" s="20">
        <v>3.6784272239669159E-3</v>
      </c>
      <c r="F469" s="20">
        <v>-2.102833631008726E-2</v>
      </c>
      <c r="G469" s="20">
        <v>6.1162079498062738E-3</v>
      </c>
      <c r="H469" s="20">
        <v>-3.5919540229881121E-4</v>
      </c>
      <c r="I469" s="23">
        <v>-3.1981463736298912E-2</v>
      </c>
      <c r="J469" s="23">
        <v>3.9083336657672234E-3</v>
      </c>
      <c r="K469" s="23">
        <v>-2.3649521585708877E-2</v>
      </c>
      <c r="L469" s="23"/>
      <c r="N469" s="20">
        <v>0</v>
      </c>
      <c r="O469" s="23">
        <v>4.3010752688172081E-2</v>
      </c>
    </row>
    <row r="470" spans="1:17">
      <c r="A470">
        <f t="shared" si="21"/>
        <v>39</v>
      </c>
      <c r="B470">
        <f t="shared" si="22"/>
        <v>11</v>
      </c>
      <c r="C470" s="4">
        <f t="shared" si="23"/>
        <v>1964</v>
      </c>
      <c r="D470" s="20">
        <v>-4.4610434323020653E-3</v>
      </c>
      <c r="E470" s="20">
        <v>9.5045098339917658E-4</v>
      </c>
      <c r="F470" s="20">
        <v>-4.2541846581701494E-2</v>
      </c>
      <c r="G470" s="20">
        <v>-1.5197568180520538E-2</v>
      </c>
      <c r="H470" s="20">
        <v>-3.5906642728912992E-4</v>
      </c>
      <c r="I470" s="23">
        <v>-1.7927155573727153E-2</v>
      </c>
      <c r="J470" s="23">
        <v>4.2583329706704157E-3</v>
      </c>
      <c r="K470" s="23">
        <v>-5.7358337719905419E-3</v>
      </c>
      <c r="L470" s="23"/>
      <c r="N470" s="20">
        <v>0</v>
      </c>
      <c r="O470" s="23">
        <v>4.3010752688172081E-2</v>
      </c>
    </row>
    <row r="471" spans="1:17">
      <c r="A471">
        <f t="shared" si="21"/>
        <v>39</v>
      </c>
      <c r="B471">
        <f t="shared" si="22"/>
        <v>12</v>
      </c>
      <c r="C471" s="4">
        <f t="shared" si="23"/>
        <v>1964</v>
      </c>
      <c r="D471" s="20">
        <v>3.6898010676911525E-3</v>
      </c>
      <c r="E471" s="20">
        <v>-2.4066329356607695E-3</v>
      </c>
      <c r="F471" s="20">
        <v>-3.2922754373321185E-2</v>
      </c>
      <c r="G471" s="20">
        <v>-6.1728395035977046E-2</v>
      </c>
      <c r="H471" s="20">
        <v>-2.149767108563223E-3</v>
      </c>
      <c r="I471" s="23">
        <v>-1.50084372220304E-2</v>
      </c>
      <c r="J471" s="23">
        <v>5.5166666793912819E-3</v>
      </c>
      <c r="K471" s="23">
        <v>-1.287543530563677E-2</v>
      </c>
      <c r="L471" s="23"/>
      <c r="N471" s="20">
        <v>1.0309278350515502E-2</v>
      </c>
      <c r="O471" s="23">
        <v>4.2553191489361743E-2</v>
      </c>
      <c r="Q471" s="23"/>
    </row>
    <row r="472" spans="1:17">
      <c r="A472">
        <f t="shared" si="21"/>
        <v>40</v>
      </c>
      <c r="B472">
        <f t="shared" si="22"/>
        <v>1</v>
      </c>
      <c r="C472" s="4">
        <f t="shared" si="23"/>
        <v>1965</v>
      </c>
      <c r="D472" s="20">
        <v>2.8559289766376041E-2</v>
      </c>
      <c r="E472" s="20">
        <v>6.3447799292641015E-3</v>
      </c>
      <c r="F472" s="20">
        <v>3.909081670675129E-2</v>
      </c>
      <c r="G472" s="20">
        <v>5.5921052384407366E-2</v>
      </c>
      <c r="H472" s="20">
        <v>-2.8288543140028662E-3</v>
      </c>
      <c r="I472" s="23">
        <v>5.0037579846908466E-2</v>
      </c>
      <c r="J472" s="23">
        <v>5.5000002422129612E-3</v>
      </c>
      <c r="K472" s="23">
        <v>1.0637623819842021E-2</v>
      </c>
      <c r="L472" s="23"/>
      <c r="N472" s="20">
        <v>0</v>
      </c>
      <c r="O472" s="23">
        <v>4.2553191489361743E-2</v>
      </c>
    </row>
    <row r="473" spans="1:17">
      <c r="A473">
        <f t="shared" si="21"/>
        <v>40</v>
      </c>
      <c r="B473">
        <f t="shared" si="22"/>
        <v>2</v>
      </c>
      <c r="C473" s="4">
        <f t="shared" si="23"/>
        <v>1965</v>
      </c>
      <c r="D473" s="20">
        <v>-8.1896661671562775E-4</v>
      </c>
      <c r="E473" s="20">
        <v>-3.3552793821106387E-4</v>
      </c>
      <c r="F473" s="20">
        <v>-9.4322195055691616E-3</v>
      </c>
      <c r="G473" s="20">
        <v>-2.8037382961132451E-2</v>
      </c>
      <c r="H473" s="20">
        <v>2.8181022342328604E-3</v>
      </c>
      <c r="I473" s="23">
        <v>8.5888938889761655E-3</v>
      </c>
      <c r="J473" s="23">
        <v>5.4000000162998541E-3</v>
      </c>
      <c r="K473" s="23">
        <v>6.1907353075265844E-4</v>
      </c>
      <c r="L473" s="23"/>
      <c r="N473" s="20">
        <v>0</v>
      </c>
      <c r="O473" s="23">
        <v>4.2553191489361743E-2</v>
      </c>
    </row>
    <row r="474" spans="1:17">
      <c r="A474">
        <f t="shared" si="21"/>
        <v>40</v>
      </c>
      <c r="B474">
        <f t="shared" si="22"/>
        <v>3</v>
      </c>
      <c r="C474" s="4">
        <f t="shared" si="23"/>
        <v>1965</v>
      </c>
      <c r="D474" s="20">
        <v>-1.1930780950406797E-2</v>
      </c>
      <c r="E474" s="20">
        <v>-1.6518830165157365E-3</v>
      </c>
      <c r="F474" s="20">
        <v>-4.3715787048717591E-3</v>
      </c>
      <c r="G474" s="20">
        <v>2.6490044426667803E-2</v>
      </c>
      <c r="H474" s="20">
        <v>5.0891975458535106E-4</v>
      </c>
      <c r="I474" s="23">
        <v>-2.3567192504370612E-2</v>
      </c>
      <c r="J474" s="23">
        <v>5.3749998636844912E-3</v>
      </c>
      <c r="K474" s="23">
        <v>-1.1092427137810095E-2</v>
      </c>
      <c r="L474" s="23"/>
      <c r="N474" s="20">
        <v>0</v>
      </c>
      <c r="O474" s="23">
        <v>4.2553191489361743E-2</v>
      </c>
    </row>
    <row r="475" spans="1:17">
      <c r="A475">
        <f t="shared" si="21"/>
        <v>40</v>
      </c>
      <c r="B475">
        <f t="shared" si="22"/>
        <v>4</v>
      </c>
      <c r="C475" s="4">
        <f t="shared" si="23"/>
        <v>1965</v>
      </c>
      <c r="D475" s="20">
        <v>2.6069423345860848E-2</v>
      </c>
      <c r="E475" s="20">
        <v>-3.4283851232706154E-3</v>
      </c>
      <c r="F475" s="20">
        <v>1.0346138378223489E-2</v>
      </c>
      <c r="G475" s="20">
        <v>-6.4516125846566519E-3</v>
      </c>
      <c r="H475" s="20">
        <v>-2.2773387808310507E-3</v>
      </c>
      <c r="I475" s="23">
        <v>3.9220252443108779E-3</v>
      </c>
      <c r="J475" s="23">
        <v>5.3749998729696394E-3</v>
      </c>
      <c r="K475" s="23">
        <v>9.3470317656765313E-3</v>
      </c>
      <c r="L475" s="23"/>
      <c r="N475" s="20">
        <v>2.0408163265306083E-2</v>
      </c>
      <c r="O475" s="23">
        <v>5.2631578947368501E-2</v>
      </c>
    </row>
    <row r="476" spans="1:17">
      <c r="A476">
        <f t="shared" si="21"/>
        <v>40</v>
      </c>
      <c r="B476">
        <f t="shared" si="22"/>
        <v>5</v>
      </c>
      <c r="C476" s="4">
        <f t="shared" si="23"/>
        <v>1965</v>
      </c>
      <c r="D476" s="20">
        <v>-2.1111766892968763E-3</v>
      </c>
      <c r="E476" s="20">
        <v>2.3144243835967636E-3</v>
      </c>
      <c r="F476" s="20">
        <v>-1.3522724174597233E-3</v>
      </c>
      <c r="G476" s="20">
        <v>-2.5974025957476332E-2</v>
      </c>
      <c r="H476" s="20">
        <v>-1.7714473832594808E-3</v>
      </c>
      <c r="I476" s="23">
        <v>-2.7469999879015092E-2</v>
      </c>
      <c r="J476" s="23">
        <v>5.258333640339112E-3</v>
      </c>
      <c r="K476" s="23">
        <v>-4.9875032403885527E-3</v>
      </c>
      <c r="L476" s="23"/>
      <c r="N476" s="20">
        <v>0</v>
      </c>
      <c r="O476" s="23">
        <v>4.1666666666666706E-2</v>
      </c>
    </row>
    <row r="477" spans="1:17">
      <c r="A477">
        <f t="shared" si="21"/>
        <v>40</v>
      </c>
      <c r="B477">
        <f t="shared" si="22"/>
        <v>6</v>
      </c>
      <c r="C477" s="4">
        <f t="shared" si="23"/>
        <v>1965</v>
      </c>
      <c r="D477" s="20">
        <v>-4.4076361665350491E-2</v>
      </c>
      <c r="E477" s="20">
        <v>4.5195302330804767E-3</v>
      </c>
      <c r="F477" s="20">
        <v>-4.4576214734611985E-2</v>
      </c>
      <c r="G477" s="20">
        <v>3.3333331676137501E-3</v>
      </c>
      <c r="H477" s="20">
        <v>1.0813473542375758E-3</v>
      </c>
      <c r="I477" s="23">
        <v>3.1624896158816966E-2</v>
      </c>
      <c r="J477" s="23">
        <v>4.65833322919038E-3</v>
      </c>
      <c r="K477" s="23">
        <v>-2.8398726506732367E-2</v>
      </c>
      <c r="L477" s="23"/>
      <c r="N477" s="20">
        <v>0</v>
      </c>
      <c r="O477" s="23">
        <v>4.1666666666666706E-2</v>
      </c>
    </row>
    <row r="478" spans="1:17">
      <c r="A478">
        <f t="shared" si="21"/>
        <v>40</v>
      </c>
      <c r="B478">
        <f t="shared" si="22"/>
        <v>7</v>
      </c>
      <c r="C478" s="4">
        <f t="shared" si="23"/>
        <v>1965</v>
      </c>
      <c r="D478" s="20">
        <v>9.3849591567487737E-3</v>
      </c>
      <c r="E478" s="20">
        <v>-3.2013872390791584E-3</v>
      </c>
      <c r="F478" s="20">
        <v>3.846087905682236E-3</v>
      </c>
      <c r="G478" s="20">
        <v>3.32225897159244E-3</v>
      </c>
      <c r="H478" s="20">
        <v>2.4852079720658247E-3</v>
      </c>
      <c r="I478" s="23">
        <v>5.0975396901006366E-2</v>
      </c>
      <c r="J478" s="23">
        <v>4.6666665445231122E-3</v>
      </c>
      <c r="K478" s="23">
        <v>-1.8028322804533991E-2</v>
      </c>
      <c r="L478" s="23"/>
      <c r="N478" s="20">
        <v>0</v>
      </c>
      <c r="O478" s="23">
        <v>4.1666666666666706E-2</v>
      </c>
    </row>
    <row r="479" spans="1:17">
      <c r="A479">
        <f t="shared" si="21"/>
        <v>40</v>
      </c>
      <c r="B479">
        <f t="shared" si="22"/>
        <v>8</v>
      </c>
      <c r="C479" s="4">
        <f t="shared" si="23"/>
        <v>1965</v>
      </c>
      <c r="D479" s="20">
        <v>2.5643756030596071E-2</v>
      </c>
      <c r="E479" s="20">
        <v>2.2023386030205652E-3</v>
      </c>
      <c r="F479" s="20">
        <v>1.4010338388668673E-2</v>
      </c>
      <c r="G479" s="20">
        <v>1.9867549987330868E-2</v>
      </c>
      <c r="H479" s="20">
        <v>0</v>
      </c>
      <c r="I479" s="23">
        <v>6.4777808729948302E-2</v>
      </c>
      <c r="J479" s="23">
        <v>4.6333334248585137E-3</v>
      </c>
      <c r="K479" s="23">
        <v>2.293882219420593E-2</v>
      </c>
      <c r="L479" s="23"/>
      <c r="N479" s="20">
        <v>1.0000000000000037E-2</v>
      </c>
      <c r="O479" s="23">
        <v>4.1237113402061897E-2</v>
      </c>
    </row>
    <row r="480" spans="1:17">
      <c r="A480">
        <f t="shared" si="21"/>
        <v>40</v>
      </c>
      <c r="B480">
        <f t="shared" si="22"/>
        <v>9</v>
      </c>
      <c r="C480" s="4">
        <f t="shared" si="23"/>
        <v>1965</v>
      </c>
      <c r="D480" s="20">
        <v>2.2575509071447883E-2</v>
      </c>
      <c r="E480" s="20">
        <v>4.2644336836178496E-4</v>
      </c>
      <c r="F480" s="20">
        <v>6.194243109865992E-2</v>
      </c>
      <c r="G480" s="20">
        <v>6.3758408355305107E-2</v>
      </c>
      <c r="H480" s="20">
        <v>-1.4394590283893179E-3</v>
      </c>
      <c r="I480" s="23">
        <v>6.5457583988284673E-3</v>
      </c>
      <c r="J480" s="23">
        <v>4.5916668236555668E-3</v>
      </c>
      <c r="K480" s="23">
        <v>6.3287500983002154E-3</v>
      </c>
      <c r="L480" s="23"/>
      <c r="N480" s="20">
        <v>0</v>
      </c>
      <c r="O480" s="23">
        <v>4.1237113402061897E-2</v>
      </c>
    </row>
    <row r="481" spans="1:17">
      <c r="A481">
        <f t="shared" si="21"/>
        <v>40</v>
      </c>
      <c r="B481">
        <f t="shared" si="22"/>
        <v>10</v>
      </c>
      <c r="C481" s="4">
        <f t="shared" si="23"/>
        <v>1965</v>
      </c>
      <c r="D481" s="20">
        <v>2.7268795415133922E-2</v>
      </c>
      <c r="E481" s="20">
        <v>2.0907825753969404E-3</v>
      </c>
      <c r="F481" s="20">
        <v>5.3084853291038916E-2</v>
      </c>
      <c r="G481" s="20">
        <v>6.3091480445411907E-3</v>
      </c>
      <c r="H481" s="20">
        <v>-2.845764696835324E-3</v>
      </c>
      <c r="I481" s="23">
        <v>-2.288281349306626E-2</v>
      </c>
      <c r="J481" s="23">
        <v>4.5166666637843867E-3</v>
      </c>
      <c r="K481" s="23">
        <v>1.5399170987841262E-2</v>
      </c>
      <c r="L481" s="23"/>
      <c r="N481" s="20">
        <v>0</v>
      </c>
      <c r="O481" s="23">
        <v>4.1237113402061897E-2</v>
      </c>
    </row>
    <row r="482" spans="1:17">
      <c r="A482">
        <f t="shared" si="21"/>
        <v>40</v>
      </c>
      <c r="B482">
        <f t="shared" si="22"/>
        <v>11</v>
      </c>
      <c r="C482" s="4">
        <f t="shared" si="23"/>
        <v>1965</v>
      </c>
      <c r="D482" s="20">
        <v>-2.7584503273087005E-3</v>
      </c>
      <c r="E482" s="20">
        <v>8.3855494180975999E-4</v>
      </c>
      <c r="F482" s="20">
        <v>1.5648297362832572E-2</v>
      </c>
      <c r="G482" s="20">
        <v>-1.2539184914416412E-2</v>
      </c>
      <c r="H482" s="20">
        <v>1.0572893441778816E-3</v>
      </c>
      <c r="I482" s="23">
        <v>-4.6606778698469124E-2</v>
      </c>
      <c r="J482" s="23">
        <v>4.541666647734398E-3</v>
      </c>
      <c r="K482" s="23">
        <v>1.8839487565938288E-2</v>
      </c>
      <c r="L482" s="23"/>
      <c r="N482" s="20">
        <v>0</v>
      </c>
      <c r="O482" s="23">
        <v>4.1237113402061897E-2</v>
      </c>
    </row>
    <row r="483" spans="1:17">
      <c r="A483">
        <f t="shared" si="21"/>
        <v>40</v>
      </c>
      <c r="B483">
        <f t="shared" si="22"/>
        <v>12</v>
      </c>
      <c r="C483" s="4">
        <f t="shared" si="23"/>
        <v>1965</v>
      </c>
      <c r="D483" s="20">
        <v>1.4403701560953676E-2</v>
      </c>
      <c r="E483" s="20">
        <v>-2.1942720272852085E-3</v>
      </c>
      <c r="F483" s="20">
        <v>-1.4008343713545699E-2</v>
      </c>
      <c r="G483" s="20">
        <v>-1.5873015924044553E-2</v>
      </c>
      <c r="H483" s="20">
        <v>3.5406509474669471E-3</v>
      </c>
      <c r="I483" s="23">
        <v>1.9865943149878044E-3</v>
      </c>
      <c r="J483" s="23">
        <v>4.5666665389747247E-3</v>
      </c>
      <c r="K483" s="23">
        <v>1.7931110316437321E-2</v>
      </c>
      <c r="L483" s="23"/>
      <c r="N483" s="20">
        <v>9.9009900990099375E-3</v>
      </c>
      <c r="O483" s="23">
        <v>4.0816326530612283E-2</v>
      </c>
      <c r="Q483" s="23"/>
    </row>
    <row r="484" spans="1:17">
      <c r="A484">
        <f t="shared" si="21"/>
        <v>41</v>
      </c>
      <c r="B484">
        <f t="shared" si="22"/>
        <v>1</v>
      </c>
      <c r="C484" s="4">
        <f t="shared" si="23"/>
        <v>1966</v>
      </c>
      <c r="D484" s="20">
        <v>1.6935227041213172E-2</v>
      </c>
      <c r="E484" s="20">
        <v>5.7180634228084434E-3</v>
      </c>
      <c r="F484" s="20">
        <v>3.6225272466587299E-2</v>
      </c>
      <c r="G484" s="20">
        <v>1.1290322699193611E-2</v>
      </c>
      <c r="H484" s="20">
        <v>-7.1326676176889845E-4</v>
      </c>
      <c r="I484" s="23">
        <v>2.2269596887694944E-2</v>
      </c>
      <c r="J484" s="23">
        <v>4.5833333723975505E-3</v>
      </c>
      <c r="K484" s="23">
        <v>4.5185128320217809E-2</v>
      </c>
      <c r="L484" s="23"/>
      <c r="N484" s="20">
        <v>0</v>
      </c>
      <c r="O484" s="23">
        <v>4.0816326530612283E-2</v>
      </c>
    </row>
    <row r="485" spans="1:17">
      <c r="A485">
        <f t="shared" si="21"/>
        <v>41</v>
      </c>
      <c r="B485">
        <f t="shared" si="22"/>
        <v>2</v>
      </c>
      <c r="C485" s="4">
        <f t="shared" si="23"/>
        <v>1966</v>
      </c>
      <c r="D485" s="20">
        <v>-2.3919665588034621E-2</v>
      </c>
      <c r="E485" s="20">
        <v>-9.8744188336727552E-3</v>
      </c>
      <c r="F485" s="20">
        <v>1.3449443638122819E-2</v>
      </c>
      <c r="G485" s="20">
        <v>-3.9872408419036831E-2</v>
      </c>
      <c r="H485" s="20">
        <v>3.5676061362830634E-4</v>
      </c>
      <c r="I485" s="23">
        <v>-4.531574056537565E-4</v>
      </c>
      <c r="J485" s="23">
        <v>4.6499998258038846E-3</v>
      </c>
      <c r="K485" s="23">
        <v>1.0368017728416907E-2</v>
      </c>
      <c r="L485" s="23"/>
      <c r="N485" s="20">
        <v>0</v>
      </c>
      <c r="O485" s="23">
        <v>4.0816326530612283E-2</v>
      </c>
    </row>
    <row r="486" spans="1:17">
      <c r="A486">
        <f t="shared" si="21"/>
        <v>41</v>
      </c>
      <c r="B486">
        <f t="shared" si="22"/>
        <v>3</v>
      </c>
      <c r="C486" s="4">
        <f t="shared" si="23"/>
        <v>1966</v>
      </c>
      <c r="D486" s="20">
        <v>-1.7149868508808449E-2</v>
      </c>
      <c r="E486" s="20">
        <v>1.6357845158160737E-2</v>
      </c>
      <c r="F486" s="20">
        <v>-2.3501050219591379E-2</v>
      </c>
      <c r="G486" s="20">
        <v>2.7491452895161306E-2</v>
      </c>
      <c r="H486" s="20">
        <v>3.7289929199499227E-5</v>
      </c>
      <c r="I486" s="23">
        <v>-1.8089337499685328E-2</v>
      </c>
      <c r="J486" s="23">
        <v>4.6750000546801947E-3</v>
      </c>
      <c r="K486" s="23">
        <v>-2.5102772222452129E-2</v>
      </c>
      <c r="L486" s="23"/>
      <c r="N486" s="20">
        <v>0</v>
      </c>
      <c r="O486" s="23">
        <v>4.0816326530612283E-2</v>
      </c>
    </row>
    <row r="487" spans="1:17">
      <c r="A487">
        <f t="shared" si="21"/>
        <v>41</v>
      </c>
      <c r="B487">
        <f t="shared" si="22"/>
        <v>4</v>
      </c>
      <c r="C487" s="4">
        <f t="shared" si="23"/>
        <v>1966</v>
      </c>
      <c r="D487" s="20">
        <v>1.5542744306980856E-2</v>
      </c>
      <c r="E487" s="20">
        <v>2.4273865054806384E-3</v>
      </c>
      <c r="F487" s="20">
        <v>3.6371280376619078E-3</v>
      </c>
      <c r="G487" s="20">
        <v>-3.3444814383495336E-3</v>
      </c>
      <c r="H487" s="20">
        <v>-6.9736488112943484E-4</v>
      </c>
      <c r="I487" s="23">
        <v>9.1517425350398033E-3</v>
      </c>
      <c r="J487" s="23">
        <v>4.6833332916194573E-3</v>
      </c>
      <c r="K487" s="23">
        <v>-1.4442544935264048E-2</v>
      </c>
      <c r="L487" s="23"/>
      <c r="N487" s="20">
        <v>9.8039215686274873E-3</v>
      </c>
      <c r="O487" s="23">
        <v>3.0000000000000113E-2</v>
      </c>
    </row>
    <row r="488" spans="1:17">
      <c r="A488">
        <f t="shared" si="21"/>
        <v>41</v>
      </c>
      <c r="B488">
        <f t="shared" si="22"/>
        <v>5</v>
      </c>
      <c r="C488" s="4">
        <f t="shared" si="23"/>
        <v>1966</v>
      </c>
      <c r="D488" s="20">
        <v>-4.0310203073465715E-2</v>
      </c>
      <c r="E488" s="20">
        <v>2.7528319102390285E-3</v>
      </c>
      <c r="F488" s="20">
        <v>4.3302273247573041E-2</v>
      </c>
      <c r="G488" s="20">
        <v>3.3557045298622246E-3</v>
      </c>
      <c r="H488" s="20">
        <v>-1.0567675678743646E-3</v>
      </c>
      <c r="I488" s="23">
        <v>-4.9409754319985014E-3</v>
      </c>
      <c r="J488" s="23">
        <v>4.7083336201905659E-3</v>
      </c>
      <c r="K488" s="23">
        <v>-6.1785459088691454E-3</v>
      </c>
      <c r="L488" s="23"/>
      <c r="N488" s="20">
        <v>9.7087378640775945E-3</v>
      </c>
      <c r="O488" s="23">
        <v>4.0000000000000036E-2</v>
      </c>
    </row>
    <row r="489" spans="1:17">
      <c r="A489">
        <f t="shared" si="21"/>
        <v>41</v>
      </c>
      <c r="B489">
        <f t="shared" si="22"/>
        <v>6</v>
      </c>
      <c r="C489" s="4">
        <f t="shared" si="23"/>
        <v>1966</v>
      </c>
      <c r="D489" s="20">
        <v>-8.7095675691387323E-3</v>
      </c>
      <c r="E489" s="20">
        <v>-0.17299727613308977</v>
      </c>
      <c r="F489" s="20">
        <v>2.5463254758603338E-2</v>
      </c>
      <c r="G489" s="20">
        <v>-2.0066889448679182E-2</v>
      </c>
      <c r="H489" s="20">
        <v>1.2838242610701176E-3</v>
      </c>
      <c r="I489" s="23">
        <v>6.396433806527848E-3</v>
      </c>
      <c r="J489" s="23">
        <v>4.7416666790144318E-3</v>
      </c>
      <c r="K489" s="23">
        <v>-3.1196617097691886E-5</v>
      </c>
      <c r="L489" s="23"/>
      <c r="N489" s="20">
        <v>0</v>
      </c>
      <c r="O489" s="23">
        <v>4.0000000000000036E-2</v>
      </c>
    </row>
    <row r="490" spans="1:17">
      <c r="A490">
        <f t="shared" si="21"/>
        <v>41</v>
      </c>
      <c r="B490">
        <f t="shared" si="22"/>
        <v>7</v>
      </c>
      <c r="C490" s="4">
        <f t="shared" si="23"/>
        <v>1966</v>
      </c>
      <c r="D490" s="20">
        <v>-1.2163418443161432E-2</v>
      </c>
      <c r="E490" s="20">
        <v>-7.5543272535643594E-4</v>
      </c>
      <c r="F490" s="20">
        <v>-9.6751576407384632E-2</v>
      </c>
      <c r="G490" s="20">
        <v>-2.0477815508641362E-2</v>
      </c>
      <c r="H490" s="20">
        <v>1.2082331209772139E-3</v>
      </c>
      <c r="I490" s="23">
        <v>-1.0772808859954481E-2</v>
      </c>
      <c r="J490" s="23">
        <v>5.249999917733777E-3</v>
      </c>
      <c r="K490" s="23">
        <v>-1.9305565303800436E-2</v>
      </c>
      <c r="L490" s="23"/>
      <c r="N490" s="20">
        <v>0</v>
      </c>
      <c r="O490" s="23">
        <v>4.0000000000000036E-2</v>
      </c>
    </row>
    <row r="491" spans="1:17">
      <c r="A491">
        <f t="shared" si="21"/>
        <v>41</v>
      </c>
      <c r="B491">
        <f t="shared" si="22"/>
        <v>8</v>
      </c>
      <c r="C491" s="4">
        <f t="shared" si="23"/>
        <v>1966</v>
      </c>
      <c r="D491" s="20">
        <v>-6.4640102839576816E-2</v>
      </c>
      <c r="E491" s="20">
        <v>-1.0660176419891072E-2</v>
      </c>
      <c r="F491" s="20">
        <v>-8.7295986773793535E-2</v>
      </c>
      <c r="G491" s="20">
        <v>-4.87804879088789E-2</v>
      </c>
      <c r="H491" s="20">
        <v>7.0721357850073987E-4</v>
      </c>
      <c r="I491" s="23">
        <v>-2.3375862886196114E-2</v>
      </c>
      <c r="J491" s="23">
        <v>5.5833331495822609E-3</v>
      </c>
      <c r="K491" s="23">
        <v>-3.1771181994546878E-2</v>
      </c>
      <c r="L491" s="23"/>
      <c r="N491" s="20">
        <v>9.6153846153847599E-3</v>
      </c>
      <c r="O491" s="23">
        <v>3.960396039603975E-2</v>
      </c>
    </row>
    <row r="492" spans="1:17">
      <c r="A492">
        <f t="shared" si="21"/>
        <v>41</v>
      </c>
      <c r="B492">
        <f t="shared" si="22"/>
        <v>9</v>
      </c>
      <c r="C492" s="4">
        <f t="shared" si="23"/>
        <v>1966</v>
      </c>
      <c r="D492" s="20">
        <v>-7.4084860852524038E-3</v>
      </c>
      <c r="E492" s="20">
        <v>2.1175574921839951E-2</v>
      </c>
      <c r="F492" s="20">
        <v>3.7360209857793578E-2</v>
      </c>
      <c r="G492" s="20">
        <v>7.6045663473311764E-2</v>
      </c>
      <c r="H492" s="20">
        <v>1.4134275618372409E-4</v>
      </c>
      <c r="I492" s="23">
        <v>2.217584331139039E-2</v>
      </c>
      <c r="J492" s="23">
        <v>5.6250002087775749E-3</v>
      </c>
      <c r="K492" s="23">
        <v>-1.2597856331996615E-2</v>
      </c>
      <c r="L492" s="23"/>
      <c r="N492" s="20">
        <v>0</v>
      </c>
      <c r="O492" s="23">
        <v>3.960396039603975E-2</v>
      </c>
    </row>
    <row r="493" spans="1:17">
      <c r="A493">
        <f t="shared" si="21"/>
        <v>41</v>
      </c>
      <c r="B493">
        <f t="shared" si="22"/>
        <v>10</v>
      </c>
      <c r="C493" s="4">
        <f t="shared" si="23"/>
        <v>1966</v>
      </c>
      <c r="D493" s="20">
        <v>3.2064317805627893E-2</v>
      </c>
      <c r="E493" s="20">
        <v>8.4579552600019866E-3</v>
      </c>
      <c r="F493" s="20">
        <v>-3.5072402044292982E-2</v>
      </c>
      <c r="G493" s="20">
        <v>2.8268551459029068E-2</v>
      </c>
      <c r="H493" s="20">
        <v>-1.0744985673352169E-3</v>
      </c>
      <c r="I493" s="23">
        <v>-2.3339974789574322E-2</v>
      </c>
      <c r="J493" s="23">
        <v>5.5083333001446095E-3</v>
      </c>
      <c r="K493" s="23">
        <v>-2.6028454836219128E-2</v>
      </c>
      <c r="L493" s="23"/>
      <c r="N493" s="20">
        <v>0</v>
      </c>
      <c r="O493" s="23">
        <v>3.960396039603975E-2</v>
      </c>
    </row>
    <row r="494" spans="1:17">
      <c r="A494">
        <f t="shared" si="21"/>
        <v>41</v>
      </c>
      <c r="B494">
        <f t="shared" si="22"/>
        <v>11</v>
      </c>
      <c r="C494" s="4">
        <f t="shared" si="23"/>
        <v>1966</v>
      </c>
      <c r="D494" s="20">
        <v>3.8491499793793919E-3</v>
      </c>
      <c r="E494" s="20">
        <v>-1.7711920002374793E-3</v>
      </c>
      <c r="F494" s="20">
        <v>1.8857722949263966E-2</v>
      </c>
      <c r="G494" s="20">
        <v>1.0309278074854378E-2</v>
      </c>
      <c r="H494" s="20">
        <v>3.5829451809393759E-4</v>
      </c>
      <c r="I494" s="23">
        <v>-1.6209389788639554E-2</v>
      </c>
      <c r="J494" s="23">
        <v>5.5083331037780216E-3</v>
      </c>
      <c r="K494" s="23">
        <v>6.7942475370845012E-4</v>
      </c>
      <c r="L494" s="23"/>
      <c r="N494" s="20">
        <v>9.5238095238094501E-3</v>
      </c>
      <c r="O494" s="23">
        <v>4.9504950495049577E-2</v>
      </c>
    </row>
    <row r="495" spans="1:17">
      <c r="A495">
        <f t="shared" si="21"/>
        <v>41</v>
      </c>
      <c r="B495">
        <f t="shared" si="22"/>
        <v>12</v>
      </c>
      <c r="C495" s="4">
        <f t="shared" si="23"/>
        <v>1966</v>
      </c>
      <c r="D495" s="20">
        <v>8.1326587218256956E-3</v>
      </c>
      <c r="E495" s="20">
        <v>2.7001280540950613E-2</v>
      </c>
      <c r="F495" s="20">
        <v>3.4710564791249357E-2</v>
      </c>
      <c r="G495" s="20">
        <v>2.3809523847714731E-2</v>
      </c>
      <c r="H495" s="20">
        <v>9.2391667730370953E-4</v>
      </c>
      <c r="I495" s="23">
        <v>9.4932509515422078E-3</v>
      </c>
      <c r="J495" s="23">
        <v>5.5333335630492224E-3</v>
      </c>
      <c r="K495" s="23">
        <v>2.201198996771335E-2</v>
      </c>
      <c r="L495" s="23"/>
      <c r="N495" s="20">
        <v>0</v>
      </c>
      <c r="O495" s="23">
        <v>3.9215686274509838E-2</v>
      </c>
      <c r="Q495" s="23"/>
    </row>
    <row r="496" spans="1:17">
      <c r="A496">
        <f t="shared" si="21"/>
        <v>42</v>
      </c>
      <c r="B496">
        <f t="shared" si="22"/>
        <v>1</v>
      </c>
      <c r="C496" s="4">
        <f t="shared" si="23"/>
        <v>1967</v>
      </c>
      <c r="D496" s="20">
        <v>5.943753922602607E-2</v>
      </c>
      <c r="E496" s="20">
        <v>1.0069481861415826E-2</v>
      </c>
      <c r="F496" s="20">
        <v>2.5026167050450129E-2</v>
      </c>
      <c r="G496" s="20">
        <v>4.318936867056733E-2</v>
      </c>
      <c r="H496" s="20">
        <v>-3.5829451809373821E-4</v>
      </c>
      <c r="I496" s="23">
        <v>8.4490828564279456E-5</v>
      </c>
      <c r="J496" s="23">
        <v>5.2416666418269395E-3</v>
      </c>
      <c r="K496" s="23">
        <v>-1.1902063094315017E-2</v>
      </c>
      <c r="L496" s="23"/>
      <c r="N496" s="20">
        <v>0</v>
      </c>
      <c r="O496" s="23">
        <v>3.9215686274509838E-2</v>
      </c>
    </row>
    <row r="497" spans="1:17">
      <c r="A497">
        <f t="shared" si="21"/>
        <v>42</v>
      </c>
      <c r="B497">
        <f t="shared" si="22"/>
        <v>2</v>
      </c>
      <c r="C497" s="4">
        <f t="shared" si="23"/>
        <v>1967</v>
      </c>
      <c r="D497" s="20">
        <v>5.574602607499389E-3</v>
      </c>
      <c r="E497" s="20">
        <v>-5.6022702866498249E-3</v>
      </c>
      <c r="F497" s="20">
        <v>-1.5373068793334168E-2</v>
      </c>
      <c r="G497" s="20">
        <v>-1.9108280125637145E-2</v>
      </c>
      <c r="H497" s="20">
        <v>-4.4599201679143812E-3</v>
      </c>
      <c r="I497" s="23">
        <v>1.865211450697285E-2</v>
      </c>
      <c r="J497" s="23">
        <v>4.9916665575308753E-3</v>
      </c>
      <c r="K497" s="23">
        <v>9.0125388173042942E-3</v>
      </c>
      <c r="L497" s="23"/>
      <c r="N497" s="20">
        <v>-9.4339622641508702E-3</v>
      </c>
      <c r="O497" s="23">
        <v>2.941176470588246E-2</v>
      </c>
    </row>
    <row r="498" spans="1:17">
      <c r="A498">
        <f t="shared" si="21"/>
        <v>42</v>
      </c>
      <c r="B498">
        <f t="shared" si="22"/>
        <v>3</v>
      </c>
      <c r="C498" s="4">
        <f t="shared" si="23"/>
        <v>1967</v>
      </c>
      <c r="D498" s="20">
        <v>3.2868321735326285E-2</v>
      </c>
      <c r="E498" s="20">
        <v>1.499660661030571E-2</v>
      </c>
      <c r="F498" s="20">
        <v>4.5641453764823543E-2</v>
      </c>
      <c r="G498" s="20">
        <v>4.0268458641671723E-2</v>
      </c>
      <c r="H498" s="20">
        <v>-9.9855154269596355E-4</v>
      </c>
      <c r="I498" s="23">
        <v>3.7904397025669717E-3</v>
      </c>
      <c r="J498" s="23">
        <v>4.7499999224240811E-3</v>
      </c>
      <c r="K498" s="23">
        <v>6.9139657365597665E-3</v>
      </c>
      <c r="L498" s="23"/>
      <c r="N498" s="20">
        <v>9.5238095238094501E-3</v>
      </c>
      <c r="O498" s="23">
        <v>3.9215686274509838E-2</v>
      </c>
    </row>
    <row r="499" spans="1:17">
      <c r="A499">
        <f t="shared" si="21"/>
        <v>42</v>
      </c>
      <c r="B499">
        <f t="shared" si="22"/>
        <v>4</v>
      </c>
      <c r="C499" s="4">
        <f t="shared" si="23"/>
        <v>1967</v>
      </c>
      <c r="D499" s="20">
        <v>3.7438669066194211E-2</v>
      </c>
      <c r="E499" s="20">
        <v>-7.9838220409906447E-3</v>
      </c>
      <c r="F499" s="20">
        <v>5.2163865650399446E-2</v>
      </c>
      <c r="G499" s="20">
        <v>1.2903226136428358E-2</v>
      </c>
      <c r="H499" s="20">
        <v>6.1081395974137587E-5</v>
      </c>
      <c r="I499" s="23">
        <v>1.1132472779255657E-2</v>
      </c>
      <c r="J499" s="23">
        <v>4.4916668410399565E-3</v>
      </c>
      <c r="K499" s="23">
        <v>1.3298764622634057E-2</v>
      </c>
      <c r="L499" s="23"/>
      <c r="N499" s="20">
        <v>0</v>
      </c>
      <c r="O499" s="23">
        <v>2.9126213592233004E-2</v>
      </c>
    </row>
    <row r="500" spans="1:17">
      <c r="A500">
        <f t="shared" si="21"/>
        <v>42</v>
      </c>
      <c r="B500">
        <f t="shared" si="22"/>
        <v>5</v>
      </c>
      <c r="C500" s="4">
        <f t="shared" si="23"/>
        <v>1967</v>
      </c>
      <c r="D500" s="20">
        <v>-3.535793827489906E-2</v>
      </c>
      <c r="E500" s="20">
        <v>2.3330056066527957E-3</v>
      </c>
      <c r="F500" s="20">
        <v>-5.0430782572629437E-4</v>
      </c>
      <c r="G500" s="20">
        <v>-3.1847134017111367E-2</v>
      </c>
      <c r="H500" s="20">
        <v>1.8486854315628283E-3</v>
      </c>
      <c r="I500" s="23">
        <v>-4.7411895736805256E-3</v>
      </c>
      <c r="J500" s="23">
        <v>4.3583332650656351E-3</v>
      </c>
      <c r="K500" s="23">
        <v>1.1942718719447703E-2</v>
      </c>
      <c r="L500" s="23"/>
      <c r="N500" s="20">
        <v>0</v>
      </c>
      <c r="O500" s="23">
        <v>1.9230769230769301E-2</v>
      </c>
    </row>
    <row r="501" spans="1:17">
      <c r="A501">
        <f t="shared" si="21"/>
        <v>42</v>
      </c>
      <c r="B501">
        <f t="shared" si="22"/>
        <v>6</v>
      </c>
      <c r="C501" s="4">
        <f t="shared" si="23"/>
        <v>1967</v>
      </c>
      <c r="D501" s="20">
        <v>1.9362759645517501E-2</v>
      </c>
      <c r="E501" s="20">
        <v>-1.35201830657179E-2</v>
      </c>
      <c r="F501" s="20">
        <v>4.7768372904534069E-2</v>
      </c>
      <c r="G501" s="20">
        <v>-2.3026315720353963E-2</v>
      </c>
      <c r="H501" s="20">
        <v>3.5672349545443046E-3</v>
      </c>
      <c r="I501" s="23">
        <v>2.1602877018222024E-2</v>
      </c>
      <c r="J501" s="23">
        <v>4.3916668132357416E-3</v>
      </c>
      <c r="K501" s="23">
        <v>3.6135615730215277E-3</v>
      </c>
      <c r="L501" s="23"/>
      <c r="N501" s="20">
        <v>9.4339622641508702E-3</v>
      </c>
      <c r="O501" s="23">
        <v>2.8846153846153844E-2</v>
      </c>
    </row>
    <row r="502" spans="1:17">
      <c r="A502">
        <f t="shared" si="21"/>
        <v>42</v>
      </c>
      <c r="B502">
        <f t="shared" si="22"/>
        <v>7</v>
      </c>
      <c r="C502" s="4">
        <f t="shared" si="23"/>
        <v>1967</v>
      </c>
      <c r="D502" s="20">
        <v>4.1880801013614695E-2</v>
      </c>
      <c r="E502" s="20">
        <v>1.1029895652453353E-2</v>
      </c>
      <c r="F502" s="20">
        <v>6.4537905893471839E-3</v>
      </c>
      <c r="G502" s="20">
        <v>0</v>
      </c>
      <c r="H502" s="20">
        <v>2.0010176383897355E-3</v>
      </c>
      <c r="I502" s="23">
        <v>8.9441966956699849E-3</v>
      </c>
      <c r="J502" s="23">
        <v>4.4499999846136966E-3</v>
      </c>
      <c r="K502" s="23">
        <v>8.0510171947744853E-3</v>
      </c>
      <c r="L502" s="23"/>
      <c r="N502" s="20">
        <v>-9.3457943925232927E-3</v>
      </c>
      <c r="O502" s="23">
        <v>1.9230769230769301E-2</v>
      </c>
    </row>
    <row r="503" spans="1:17">
      <c r="A503">
        <f t="shared" si="21"/>
        <v>42</v>
      </c>
      <c r="B503">
        <f t="shared" si="22"/>
        <v>8</v>
      </c>
      <c r="C503" s="4">
        <f t="shared" si="23"/>
        <v>1967</v>
      </c>
      <c r="D503" s="20">
        <v>-2.087654745014508E-3</v>
      </c>
      <c r="E503" s="20">
        <v>-7.4400234136413185E-4</v>
      </c>
      <c r="F503" s="20">
        <v>2.5265059540578425E-2</v>
      </c>
      <c r="G503" s="20">
        <v>-1.346801342663273E-2</v>
      </c>
      <c r="H503" s="20">
        <v>1.5657202059512312E-3</v>
      </c>
      <c r="I503" s="23">
        <v>-1.5627094636326409E-2</v>
      </c>
      <c r="J503" s="23">
        <v>4.6999997585364835E-3</v>
      </c>
      <c r="K503" s="23">
        <v>3.3514724170499603E-2</v>
      </c>
      <c r="L503" s="23"/>
      <c r="N503" s="20">
        <v>0</v>
      </c>
      <c r="O503" s="23">
        <v>9.5238095238094501E-3</v>
      </c>
    </row>
    <row r="504" spans="1:17">
      <c r="A504">
        <f t="shared" si="21"/>
        <v>42</v>
      </c>
      <c r="B504">
        <f t="shared" si="22"/>
        <v>9</v>
      </c>
      <c r="C504" s="4">
        <f t="shared" si="23"/>
        <v>1967</v>
      </c>
      <c r="D504" s="20">
        <v>4.0968330666926463E-2</v>
      </c>
      <c r="E504" s="20">
        <v>3.8073703991783896E-3</v>
      </c>
      <c r="F504" s="20">
        <v>5.2132990810322771E-2</v>
      </c>
      <c r="G504" s="20">
        <v>2.4734969471209345E-2</v>
      </c>
      <c r="H504" s="20">
        <v>3.5919540229892337E-4</v>
      </c>
      <c r="I504" s="23">
        <v>3.2002106645175818E-3</v>
      </c>
      <c r="J504" s="23">
        <v>4.4500001304165118E-3</v>
      </c>
      <c r="K504" s="23">
        <v>6.8003438397389857E-2</v>
      </c>
      <c r="L504" s="23"/>
      <c r="N504" s="20">
        <v>0</v>
      </c>
      <c r="O504" s="23">
        <v>9.5238095238094501E-3</v>
      </c>
    </row>
    <row r="505" spans="1:17">
      <c r="A505">
        <f t="shared" si="21"/>
        <v>42</v>
      </c>
      <c r="B505">
        <f t="shared" si="22"/>
        <v>10</v>
      </c>
      <c r="C505" s="4">
        <f t="shared" si="23"/>
        <v>1967</v>
      </c>
      <c r="D505" s="20">
        <v>-1.4633839409318519E-2</v>
      </c>
      <c r="E505" s="20">
        <v>-9.253956383416178E-3</v>
      </c>
      <c r="F505" s="20">
        <v>5.3222623864163925E-2</v>
      </c>
      <c r="G505" s="20">
        <v>-3.4482759577019184E-3</v>
      </c>
      <c r="H505" s="20">
        <v>3.5932446999640302E-4</v>
      </c>
      <c r="I505" s="23">
        <v>2.2966998591829112E-2</v>
      </c>
      <c r="J505" s="23">
        <v>4.6666668317716679E-3</v>
      </c>
      <c r="K505" s="23">
        <v>3.3408513274854022E-2</v>
      </c>
      <c r="L505" s="23"/>
      <c r="N505" s="20">
        <v>9.4339622641508702E-3</v>
      </c>
      <c r="O505" s="23">
        <v>1.90476190476189E-2</v>
      </c>
    </row>
    <row r="506" spans="1:17">
      <c r="A506">
        <f t="shared" si="21"/>
        <v>42</v>
      </c>
      <c r="B506">
        <f t="shared" si="22"/>
        <v>11</v>
      </c>
      <c r="C506" s="4">
        <f t="shared" si="23"/>
        <v>1967</v>
      </c>
      <c r="D506" s="20">
        <v>0.14573925773554366</v>
      </c>
      <c r="E506" s="20">
        <v>0.14510366418231024</v>
      </c>
      <c r="F506" s="20">
        <v>5.1926430013657675E-2</v>
      </c>
      <c r="G506" s="20">
        <v>-1.730103816253703E-2</v>
      </c>
      <c r="H506" s="20">
        <v>4.6929093473522122E-2</v>
      </c>
      <c r="I506" s="23">
        <v>0.17093337712206549</v>
      </c>
      <c r="J506" s="23">
        <v>5.4833331881819969E-3</v>
      </c>
      <c r="K506" s="23">
        <v>0.10540640355228523</v>
      </c>
      <c r="L506" s="23"/>
      <c r="N506" s="20">
        <v>0</v>
      </c>
      <c r="O506" s="23">
        <v>9.4339622641508702E-3</v>
      </c>
    </row>
    <row r="507" spans="1:17">
      <c r="A507">
        <f t="shared" si="21"/>
        <v>42</v>
      </c>
      <c r="B507">
        <f t="shared" si="22"/>
        <v>12</v>
      </c>
      <c r="C507" s="4">
        <f t="shared" si="23"/>
        <v>1967</v>
      </c>
      <c r="D507" s="20">
        <v>2.5128666960936644E-2</v>
      </c>
      <c r="E507" s="20">
        <v>9.6862260789526249E-3</v>
      </c>
      <c r="F507" s="20">
        <v>-3.0344528256704976E-2</v>
      </c>
      <c r="G507" s="20">
        <v>1.4084507047717354E-2</v>
      </c>
      <c r="H507" s="20">
        <v>0.1064006650041561</v>
      </c>
      <c r="I507" s="23">
        <v>2.2782303358789693E-2</v>
      </c>
      <c r="J507" s="23">
        <v>6.2666666222353515E-3</v>
      </c>
      <c r="K507" s="23">
        <v>-1.0469557123670311E-2</v>
      </c>
      <c r="L507" s="23"/>
      <c r="N507" s="20">
        <v>9.345794392523506E-3</v>
      </c>
      <c r="O507" s="23">
        <v>1.8867924528301955E-2</v>
      </c>
      <c r="Q507" s="23"/>
    </row>
    <row r="508" spans="1:17">
      <c r="A508">
        <f t="shared" si="21"/>
        <v>43</v>
      </c>
      <c r="B508">
        <f t="shared" si="22"/>
        <v>1</v>
      </c>
      <c r="C508" s="4">
        <f t="shared" si="23"/>
        <v>1968</v>
      </c>
      <c r="D508" s="20">
        <v>-2.9672695916929521E-2</v>
      </c>
      <c r="E508" s="20">
        <v>1.054142240424326E-2</v>
      </c>
      <c r="F508" s="20">
        <v>7.01088927818979E-2</v>
      </c>
      <c r="G508" s="20">
        <v>-6.9444442558259656E-3</v>
      </c>
      <c r="H508" s="20">
        <v>8.6015470155931598E-3</v>
      </c>
      <c r="I508" s="23">
        <v>6.4742190346324544E-2</v>
      </c>
      <c r="J508" s="23">
        <v>6.2333333738678939E-3</v>
      </c>
      <c r="K508" s="23">
        <v>1.2172628815228128E-2</v>
      </c>
      <c r="L508" s="23"/>
      <c r="N508" s="20">
        <v>0</v>
      </c>
      <c r="O508" s="23">
        <v>1.8867924528301955E-2</v>
      </c>
    </row>
    <row r="509" spans="1:17">
      <c r="A509">
        <f t="shared" si="21"/>
        <v>43</v>
      </c>
      <c r="B509">
        <f t="shared" si="22"/>
        <v>2</v>
      </c>
      <c r="C509" s="4">
        <f t="shared" si="23"/>
        <v>1968</v>
      </c>
      <c r="D509" s="20">
        <v>-1.7439637927461796E-2</v>
      </c>
      <c r="E509" s="20">
        <v>4.4714492104014876E-3</v>
      </c>
      <c r="F509" s="20">
        <v>-2.0816881398225084E-2</v>
      </c>
      <c r="G509" s="20">
        <v>-3.4965035934833022E-3</v>
      </c>
      <c r="H509" s="20">
        <v>0</v>
      </c>
      <c r="I509" s="23">
        <v>3.2362985213556551E-2</v>
      </c>
      <c r="J509" s="23">
        <v>6.2083333956401881E-3</v>
      </c>
      <c r="K509" s="23">
        <v>2.6248717059846296E-2</v>
      </c>
      <c r="L509" s="23"/>
      <c r="N509" s="20">
        <v>0</v>
      </c>
      <c r="O509" s="23">
        <v>2.8571428571428564E-2</v>
      </c>
    </row>
    <row r="510" spans="1:17">
      <c r="A510">
        <f t="shared" si="21"/>
        <v>43</v>
      </c>
      <c r="B510">
        <f t="shared" si="22"/>
        <v>3</v>
      </c>
      <c r="C510" s="4">
        <f t="shared" si="23"/>
        <v>1968</v>
      </c>
      <c r="D510" s="20">
        <v>1.6386797054093717E-2</v>
      </c>
      <c r="E510" s="20">
        <v>7.3877701584385957E-3</v>
      </c>
      <c r="F510" s="20">
        <v>9.1559565457558459E-2</v>
      </c>
      <c r="G510" s="20">
        <v>7.2727508454772938E-3</v>
      </c>
      <c r="H510" s="20">
        <v>0.11294456066945593</v>
      </c>
      <c r="I510" s="23">
        <v>2.8958360556687372E-2</v>
      </c>
      <c r="J510" s="23">
        <v>6.0416667550222767E-3</v>
      </c>
      <c r="K510" s="23">
        <v>3.4744560936144829E-2</v>
      </c>
      <c r="L510" s="23"/>
      <c r="N510" s="20">
        <v>9.2592592592591876E-3</v>
      </c>
      <c r="O510" s="23">
        <v>2.8301886792452827E-2</v>
      </c>
    </row>
    <row r="511" spans="1:17">
      <c r="A511">
        <f t="shared" si="21"/>
        <v>43</v>
      </c>
      <c r="B511">
        <f t="shared" si="22"/>
        <v>4</v>
      </c>
      <c r="C511" s="4">
        <f t="shared" si="23"/>
        <v>1968</v>
      </c>
      <c r="D511" s="20">
        <v>8.3895069600129338E-2</v>
      </c>
      <c r="E511" s="20">
        <v>8.9673378853559957E-3</v>
      </c>
      <c r="F511" s="20">
        <v>8.633224588665131E-2</v>
      </c>
      <c r="G511" s="20">
        <v>0</v>
      </c>
      <c r="H511" s="20">
        <v>-1.7171225236830987E-2</v>
      </c>
      <c r="I511" s="23">
        <v>1.810832265533362E-2</v>
      </c>
      <c r="J511" s="23">
        <v>5.8999999155477933E-3</v>
      </c>
      <c r="K511" s="23">
        <v>6.1204653825969596E-2</v>
      </c>
      <c r="L511" s="23"/>
      <c r="N511" s="20">
        <v>9.1743119266056421E-3</v>
      </c>
      <c r="O511" s="23">
        <v>3.7735849056603911E-2</v>
      </c>
    </row>
    <row r="512" spans="1:17">
      <c r="A512">
        <f t="shared" si="21"/>
        <v>43</v>
      </c>
      <c r="B512">
        <f t="shared" si="22"/>
        <v>5</v>
      </c>
      <c r="C512" s="4">
        <f t="shared" si="23"/>
        <v>1968</v>
      </c>
      <c r="D512" s="20">
        <v>1.8640225335389893E-2</v>
      </c>
      <c r="E512" s="20">
        <v>1.1474207402404084E-3</v>
      </c>
      <c r="F512" s="20">
        <v>-8.3601705574171022E-3</v>
      </c>
      <c r="G512" s="20">
        <v>-1.263537894291078E-2</v>
      </c>
      <c r="H512" s="20">
        <v>7.8728271842706379E-2</v>
      </c>
      <c r="I512" s="23">
        <v>1.8014981322041393E-2</v>
      </c>
      <c r="J512" s="23">
        <v>5.9583330986573667E-3</v>
      </c>
      <c r="K512" s="23">
        <v>1.5369721328724323E-2</v>
      </c>
      <c r="L512" s="23"/>
      <c r="N512" s="20">
        <v>9.0909090909090193E-3</v>
      </c>
      <c r="O512" s="23">
        <v>4.7169811320754783E-2</v>
      </c>
    </row>
    <row r="513" spans="1:17">
      <c r="A513">
        <f t="shared" si="21"/>
        <v>43</v>
      </c>
      <c r="B513">
        <f t="shared" si="22"/>
        <v>6</v>
      </c>
      <c r="C513" s="4">
        <f t="shared" si="23"/>
        <v>1968</v>
      </c>
      <c r="D513" s="20">
        <v>9.3371128065081466E-3</v>
      </c>
      <c r="E513" s="20">
        <v>1.2866589933689457E-2</v>
      </c>
      <c r="F513" s="20">
        <v>5.8732708863772277E-2</v>
      </c>
      <c r="G513" s="20">
        <v>-4.2047531926601822E-2</v>
      </c>
      <c r="H513" s="20">
        <v>-2.33946272266825E-2</v>
      </c>
      <c r="I513" s="23">
        <v>-1.1396423225174639E-2</v>
      </c>
      <c r="J513" s="23">
        <v>6.0083336778294283E-3</v>
      </c>
      <c r="K513" s="23">
        <v>-2.1473490416453422E-2</v>
      </c>
      <c r="L513" s="23"/>
      <c r="N513" s="20">
        <v>0</v>
      </c>
      <c r="O513" s="23">
        <v>3.7383177570093594E-2</v>
      </c>
    </row>
    <row r="514" spans="1:17">
      <c r="A514">
        <f t="shared" si="21"/>
        <v>43</v>
      </c>
      <c r="B514">
        <f t="shared" si="22"/>
        <v>7</v>
      </c>
      <c r="C514" s="4">
        <f t="shared" si="23"/>
        <v>1968</v>
      </c>
      <c r="D514" s="20">
        <v>-1.6716365499099474E-2</v>
      </c>
      <c r="E514" s="20">
        <v>1.3348740024271505E-2</v>
      </c>
      <c r="F514" s="20">
        <v>3.3839646221880362E-2</v>
      </c>
      <c r="G514" s="20">
        <v>4.198473259676927E-2</v>
      </c>
      <c r="H514" s="20">
        <v>-5.2109441335638565E-2</v>
      </c>
      <c r="I514" s="23">
        <v>3.8418075744678405E-2</v>
      </c>
      <c r="J514" s="23">
        <v>5.9583330691559602E-3</v>
      </c>
      <c r="K514" s="23">
        <v>-8.7718359436135939E-3</v>
      </c>
      <c r="L514" s="23"/>
      <c r="N514" s="20">
        <v>0</v>
      </c>
      <c r="O514" s="23">
        <v>4.7169811320754783E-2</v>
      </c>
    </row>
    <row r="515" spans="1:17">
      <c r="A515">
        <f t="shared" si="21"/>
        <v>43</v>
      </c>
      <c r="B515">
        <f t="shared" si="22"/>
        <v>8</v>
      </c>
      <c r="C515" s="4">
        <f t="shared" si="23"/>
        <v>1968</v>
      </c>
      <c r="D515" s="20">
        <v>1.9463462040850477E-2</v>
      </c>
      <c r="E515" s="20">
        <v>3.5443140783137702E-3</v>
      </c>
      <c r="F515" s="20">
        <v>3.5315660720161506E-2</v>
      </c>
      <c r="G515" s="20">
        <v>-3.6630036510218567E-2</v>
      </c>
      <c r="H515" s="20">
        <v>2.4024562293069124E-2</v>
      </c>
      <c r="I515" s="23">
        <v>7.1781501310258155E-3</v>
      </c>
      <c r="J515" s="23">
        <v>5.7916667443387972E-3</v>
      </c>
      <c r="K515" s="23">
        <v>2.5039454015367026E-2</v>
      </c>
      <c r="L515" s="23"/>
      <c r="N515" s="20">
        <v>0</v>
      </c>
      <c r="O515" s="23">
        <v>4.7169811320754783E-2</v>
      </c>
    </row>
    <row r="516" spans="1:17">
      <c r="A516">
        <f t="shared" si="21"/>
        <v>43</v>
      </c>
      <c r="B516">
        <f t="shared" si="22"/>
        <v>9</v>
      </c>
      <c r="C516" s="4">
        <f t="shared" si="23"/>
        <v>1968</v>
      </c>
      <c r="D516" s="20">
        <v>3.795687329871375E-2</v>
      </c>
      <c r="E516" s="20">
        <v>2.6253140078435536E-3</v>
      </c>
      <c r="F516" s="20">
        <v>-2.0533483672702602E-3</v>
      </c>
      <c r="G516" s="20">
        <v>3.9525693217409064E-2</v>
      </c>
      <c r="H516" s="20">
        <v>-3.357802839080117E-3</v>
      </c>
      <c r="I516" s="23">
        <v>-1.7971608838787459E-3</v>
      </c>
      <c r="J516" s="23">
        <v>5.6333332264017124E-3</v>
      </c>
      <c r="K516" s="23">
        <v>4.6650456814470304E-2</v>
      </c>
      <c r="L516" s="23"/>
      <c r="N516" s="20">
        <v>0</v>
      </c>
      <c r="O516" s="23">
        <v>4.7169811320754783E-2</v>
      </c>
    </row>
    <row r="517" spans="1:17">
      <c r="A517">
        <f t="shared" si="21"/>
        <v>43</v>
      </c>
      <c r="B517">
        <f t="shared" si="22"/>
        <v>10</v>
      </c>
      <c r="C517" s="4">
        <f t="shared" si="23"/>
        <v>1968</v>
      </c>
      <c r="D517" s="20">
        <v>5.2832987452957458E-3</v>
      </c>
      <c r="E517" s="20">
        <v>-7.7012219637658549E-4</v>
      </c>
      <c r="F517" s="20">
        <v>-8.7315323797787503E-3</v>
      </c>
      <c r="G517" s="20">
        <v>7.6045626297118751E-3</v>
      </c>
      <c r="H517" s="20">
        <v>-1.6387726638772714E-2</v>
      </c>
      <c r="I517" s="23">
        <v>2.3860162981721913E-2</v>
      </c>
      <c r="J517" s="23">
        <v>5.4250001605316532E-3</v>
      </c>
      <c r="K517" s="23">
        <v>-1.0146564958101994E-2</v>
      </c>
      <c r="L517" s="23"/>
      <c r="N517" s="20">
        <v>9.0090090090089395E-3</v>
      </c>
      <c r="O517" s="23">
        <v>4.672897196261689E-2</v>
      </c>
    </row>
    <row r="518" spans="1:17">
      <c r="A518">
        <f t="shared" ref="A518:A581" si="24">IF(MOD(B517,12)=0,A517+1,A517)</f>
        <v>43</v>
      </c>
      <c r="B518">
        <f t="shared" ref="B518:B581" si="25">IF(B517+1=13,1,B517+1)</f>
        <v>11</v>
      </c>
      <c r="C518" s="4">
        <f t="shared" ref="C518:C581" si="26">IF(MOD(B517,12)=0,C517+1,C517)</f>
        <v>1968</v>
      </c>
      <c r="D518" s="20">
        <v>4.0445082677190131E-2</v>
      </c>
      <c r="E518" s="20">
        <v>-2.8027979991223822E-3</v>
      </c>
      <c r="F518" s="20">
        <v>-1.3856606472375651E-3</v>
      </c>
      <c r="G518" s="20">
        <v>-2.6415094160501584E-2</v>
      </c>
      <c r="H518" s="20">
        <v>2.3507855653706337E-2</v>
      </c>
      <c r="I518" s="23">
        <v>1.9008761448472661E-2</v>
      </c>
      <c r="J518" s="23">
        <v>5.5666666287569003E-3</v>
      </c>
      <c r="K518" s="23">
        <v>-4.9717339683747761E-3</v>
      </c>
      <c r="L518" s="23"/>
      <c r="N518" s="20">
        <v>0</v>
      </c>
      <c r="O518" s="23">
        <v>4.672897196261689E-2</v>
      </c>
    </row>
    <row r="519" spans="1:17">
      <c r="A519">
        <f t="shared" si="24"/>
        <v>43</v>
      </c>
      <c r="B519">
        <f t="shared" si="25"/>
        <v>12</v>
      </c>
      <c r="C519" s="4">
        <f t="shared" si="26"/>
        <v>1968</v>
      </c>
      <c r="D519" s="20">
        <v>-2.1605704460958147E-2</v>
      </c>
      <c r="E519" s="20">
        <v>-1.3293418664049391E-2</v>
      </c>
      <c r="F519" s="20">
        <v>7.7978828163466213E-2</v>
      </c>
      <c r="G519" s="20">
        <v>-1.5503876144137618E-2</v>
      </c>
      <c r="H519" s="20">
        <v>5.2324993894891134E-2</v>
      </c>
      <c r="I519" s="23">
        <v>1.8113312915231567E-2</v>
      </c>
      <c r="J519" s="23">
        <v>5.6666668052084189E-3</v>
      </c>
      <c r="K519" s="23">
        <v>2.1355536311243577E-2</v>
      </c>
      <c r="L519" s="23"/>
      <c r="N519" s="20">
        <v>8.9285714285715634E-3</v>
      </c>
      <c r="O519" s="23">
        <v>4.6296296296296356E-2</v>
      </c>
      <c r="Q519" s="23"/>
    </row>
    <row r="520" spans="1:17">
      <c r="A520">
        <f t="shared" si="24"/>
        <v>44</v>
      </c>
      <c r="B520">
        <f t="shared" si="25"/>
        <v>1</v>
      </c>
      <c r="C520" s="4">
        <f t="shared" si="26"/>
        <v>1969</v>
      </c>
      <c r="D520" s="20">
        <v>4.8523745190466698E-3</v>
      </c>
      <c r="E520" s="20">
        <v>8.8445091812293527E-4</v>
      </c>
      <c r="F520" s="20">
        <v>4.4626683621830629E-2</v>
      </c>
      <c r="G520" s="20">
        <v>-3.9370078587984692E-2</v>
      </c>
      <c r="H520" s="20">
        <v>1.3998458235889953E-2</v>
      </c>
      <c r="I520" s="23">
        <v>7.590919924608186E-2</v>
      </c>
      <c r="J520" s="23">
        <v>5.6416665329823172E-3</v>
      </c>
      <c r="K520" s="23">
        <v>4.0449880688903886E-2</v>
      </c>
      <c r="L520" s="23"/>
      <c r="N520" s="20">
        <v>8.8495575221238243E-3</v>
      </c>
      <c r="O520" s="23">
        <v>5.5555555555555546E-2</v>
      </c>
    </row>
    <row r="521" spans="1:17">
      <c r="A521">
        <f t="shared" si="24"/>
        <v>44</v>
      </c>
      <c r="B521">
        <f t="shared" si="25"/>
        <v>2</v>
      </c>
      <c r="C521" s="4">
        <f t="shared" si="26"/>
        <v>1969</v>
      </c>
      <c r="D521" s="20">
        <v>-3.4801592178814469E-2</v>
      </c>
      <c r="E521" s="20">
        <v>4.0681941948769647E-4</v>
      </c>
      <c r="F521" s="20">
        <v>-9.7799893671464744E-2</v>
      </c>
      <c r="G521" s="20">
        <v>-5.3278688394043039E-2</v>
      </c>
      <c r="H521" s="20">
        <v>2.0819335633529461E-3</v>
      </c>
      <c r="I521" s="23">
        <v>5.188407891447562E-2</v>
      </c>
      <c r="J521" s="23">
        <v>5.808333454713115E-3</v>
      </c>
      <c r="K521" s="23">
        <v>7.3232813042273057E-3</v>
      </c>
      <c r="L521" s="23"/>
      <c r="N521" s="20">
        <v>0</v>
      </c>
      <c r="O521" s="23">
        <v>5.5555555555555546E-2</v>
      </c>
    </row>
    <row r="522" spans="1:17">
      <c r="A522">
        <f t="shared" si="24"/>
        <v>44</v>
      </c>
      <c r="B522">
        <f t="shared" si="25"/>
        <v>3</v>
      </c>
      <c r="C522" s="4">
        <f t="shared" si="26"/>
        <v>1969</v>
      </c>
      <c r="D522" s="20">
        <v>3.4402312445766178E-2</v>
      </c>
      <c r="E522" s="20">
        <v>3.8489112723956828E-3</v>
      </c>
      <c r="F522" s="20">
        <v>9.8496801676401045E-3</v>
      </c>
      <c r="G522" s="20">
        <v>3.6199126022478101E-2</v>
      </c>
      <c r="H522" s="20">
        <v>4.2638224213418681E-3</v>
      </c>
      <c r="I522" s="23">
        <v>2.1282134758488284E-2</v>
      </c>
      <c r="J522" s="23">
        <v>6.4833331524962005E-3</v>
      </c>
      <c r="K522" s="23">
        <v>2.719888126670689E-2</v>
      </c>
      <c r="L522" s="23"/>
      <c r="N522" s="20">
        <v>8.7719298245615349E-3</v>
      </c>
      <c r="O522" s="23">
        <v>5.5045871559633232E-2</v>
      </c>
    </row>
    <row r="523" spans="1:17">
      <c r="A523">
        <f t="shared" si="24"/>
        <v>44</v>
      </c>
      <c r="B523">
        <f t="shared" si="25"/>
        <v>4</v>
      </c>
      <c r="C523" s="4">
        <f t="shared" si="26"/>
        <v>1969</v>
      </c>
      <c r="D523" s="20">
        <v>1.7957997995452203E-2</v>
      </c>
      <c r="E523" s="20">
        <v>9.1063839709033256E-3</v>
      </c>
      <c r="F523" s="20">
        <v>-4.5583198813315337E-2</v>
      </c>
      <c r="G523" s="20">
        <v>-2.1834061075668654E-2</v>
      </c>
      <c r="H523" s="20">
        <v>1.5892312173131303E-2</v>
      </c>
      <c r="I523" s="23">
        <v>1.2161652961976467E-2</v>
      </c>
      <c r="J523" s="23">
        <v>6.4833334237828413E-3</v>
      </c>
      <c r="K523" s="23">
        <v>-1.9201924237450468E-2</v>
      </c>
      <c r="L523" s="23"/>
      <c r="N523" s="20">
        <v>8.6956521739129742E-3</v>
      </c>
      <c r="O523" s="23">
        <v>5.4545454545454529E-2</v>
      </c>
    </row>
    <row r="524" spans="1:17">
      <c r="A524">
        <f t="shared" si="24"/>
        <v>44</v>
      </c>
      <c r="B524">
        <f t="shared" si="25"/>
        <v>5</v>
      </c>
      <c r="C524" s="4">
        <f t="shared" si="26"/>
        <v>1969</v>
      </c>
      <c r="D524" s="20">
        <v>2.6302335599763774E-3</v>
      </c>
      <c r="E524" s="20">
        <v>-1.329381310621155E-2</v>
      </c>
      <c r="F524" s="20">
        <v>-3.6429450972661537E-2</v>
      </c>
      <c r="G524" s="20">
        <v>-4.9107142981937968E-2</v>
      </c>
      <c r="H524" s="20">
        <v>-9.5579361449441291E-3</v>
      </c>
      <c r="I524" s="23">
        <v>1.4050953341115807E-2</v>
      </c>
      <c r="J524" s="23">
        <v>6.5249998152854373E-3</v>
      </c>
      <c r="K524" s="23">
        <v>1.1265064641385004E-2</v>
      </c>
      <c r="L524" s="23"/>
      <c r="N524" s="20">
        <v>0</v>
      </c>
      <c r="O524" s="23">
        <v>4.5045045045045105E-2</v>
      </c>
    </row>
    <row r="525" spans="1:17">
      <c r="A525">
        <f t="shared" si="24"/>
        <v>44</v>
      </c>
      <c r="B525">
        <f t="shared" si="25"/>
        <v>6</v>
      </c>
      <c r="C525" s="4">
        <f t="shared" si="26"/>
        <v>1969</v>
      </c>
      <c r="D525" s="20">
        <v>-4.8774494169638562E-2</v>
      </c>
      <c r="E525" s="20">
        <v>-1.5397998977882739E-4</v>
      </c>
      <c r="F525" s="20">
        <v>-4.9619293855331585E-2</v>
      </c>
      <c r="G525" s="20">
        <v>3.7558685713418472E-2</v>
      </c>
      <c r="H525" s="20">
        <v>-4.4729320514719659E-2</v>
      </c>
      <c r="I525" s="23">
        <v>1.0723527656692487E-2</v>
      </c>
      <c r="J525" s="23">
        <v>6.5750000882590061E-3</v>
      </c>
      <c r="K525" s="23">
        <v>-1.7468732837248271E-2</v>
      </c>
      <c r="L525" s="23"/>
      <c r="N525" s="20">
        <v>8.620689655172346E-3</v>
      </c>
      <c r="O525" s="23">
        <v>5.4054054054054043E-2</v>
      </c>
    </row>
    <row r="526" spans="1:17">
      <c r="A526">
        <f t="shared" si="24"/>
        <v>44</v>
      </c>
      <c r="B526">
        <f t="shared" si="25"/>
        <v>7</v>
      </c>
      <c r="C526" s="4">
        <f t="shared" si="26"/>
        <v>1969</v>
      </c>
      <c r="D526" s="20">
        <v>-5.5499526685364141E-2</v>
      </c>
      <c r="E526" s="20">
        <v>8.6365382314057808E-3</v>
      </c>
      <c r="F526" s="20">
        <v>-7.242935984750401E-2</v>
      </c>
      <c r="G526" s="20">
        <v>1.3574660505278002E-2</v>
      </c>
      <c r="H526" s="20">
        <v>4.6116504854368436E-3</v>
      </c>
      <c r="I526" s="23">
        <v>1.7823743215604405E-2</v>
      </c>
      <c r="J526" s="23">
        <v>6.5499999322471561E-3</v>
      </c>
      <c r="K526" s="23">
        <v>-5.1079318578446081E-2</v>
      </c>
      <c r="L526" s="23"/>
      <c r="N526" s="20">
        <v>-8.5470085470084802E-3</v>
      </c>
      <c r="O526" s="23">
        <v>4.5045045045045105E-2</v>
      </c>
    </row>
    <row r="527" spans="1:17">
      <c r="A527">
        <f t="shared" si="24"/>
        <v>44</v>
      </c>
      <c r="B527">
        <f t="shared" si="25"/>
        <v>8</v>
      </c>
      <c r="C527" s="4">
        <f t="shared" si="26"/>
        <v>1969</v>
      </c>
      <c r="D527" s="20">
        <v>3.8981997852423504E-2</v>
      </c>
      <c r="E527" s="20">
        <v>-1.184960815837007E-3</v>
      </c>
      <c r="F527" s="20">
        <v>4.3895909080207303E-2</v>
      </c>
      <c r="G527" s="20">
        <v>-3.5714285527092993E-2</v>
      </c>
      <c r="H527" s="20">
        <v>-1.0735434226661128E-2</v>
      </c>
      <c r="I527" s="23">
        <v>3.7654067579416861E-2</v>
      </c>
      <c r="J527" s="23">
        <v>6.4916666714127901E-3</v>
      </c>
      <c r="K527" s="23">
        <v>1.3196032780631792E-2</v>
      </c>
      <c r="L527" s="23"/>
      <c r="N527" s="20">
        <v>0</v>
      </c>
      <c r="O527" s="23">
        <v>4.5045045045045105E-2</v>
      </c>
    </row>
    <row r="528" spans="1:17">
      <c r="A528">
        <f t="shared" si="24"/>
        <v>44</v>
      </c>
      <c r="B528">
        <f t="shared" si="25"/>
        <v>9</v>
      </c>
      <c r="C528" s="4">
        <f t="shared" si="26"/>
        <v>1969</v>
      </c>
      <c r="D528" s="20">
        <v>-1.1292260168182626E-2</v>
      </c>
      <c r="E528" s="20">
        <v>-2.0031045301329316E-2</v>
      </c>
      <c r="F528" s="20">
        <v>2.5334441695020127E-2</v>
      </c>
      <c r="G528" s="20">
        <v>6.796117083587605E-2</v>
      </c>
      <c r="H528" s="20">
        <v>-4.1100915057803548E-3</v>
      </c>
      <c r="I528" s="23">
        <v>-2.3049853832106795E-2</v>
      </c>
      <c r="J528" s="23">
        <v>6.500000051615034E-3</v>
      </c>
      <c r="K528" s="23">
        <v>1.9098922624877581E-2</v>
      </c>
      <c r="L528" s="23"/>
      <c r="N528" s="20">
        <v>8.620689655172346E-3</v>
      </c>
      <c r="O528" s="23">
        <v>5.4054054054054043E-2</v>
      </c>
    </row>
    <row r="529" spans="1:17">
      <c r="A529">
        <f t="shared" si="24"/>
        <v>44</v>
      </c>
      <c r="B529">
        <f t="shared" si="25"/>
        <v>10</v>
      </c>
      <c r="C529" s="4">
        <f t="shared" si="26"/>
        <v>1969</v>
      </c>
      <c r="D529" s="20">
        <v>3.12647814764586E-2</v>
      </c>
      <c r="E529" s="20">
        <v>2.684688513584696E-2</v>
      </c>
      <c r="F529" s="20">
        <v>-3.8120107720492367E-2</v>
      </c>
      <c r="G529" s="20">
        <v>4.9999999957586638E-2</v>
      </c>
      <c r="H529" s="20">
        <v>-2.5194610816940962E-2</v>
      </c>
      <c r="I529" s="23">
        <v>2.1297754707504588E-2</v>
      </c>
      <c r="J529" s="23">
        <v>6.4333334700528927E-3</v>
      </c>
      <c r="K529" s="23">
        <v>-5.8004636386463134E-3</v>
      </c>
      <c r="L529" s="23"/>
      <c r="N529" s="20">
        <v>8.5470085470086745E-3</v>
      </c>
      <c r="O529" s="23">
        <v>5.357142857142877E-2</v>
      </c>
    </row>
    <row r="530" spans="1:17">
      <c r="A530">
        <f t="shared" si="24"/>
        <v>44</v>
      </c>
      <c r="B530">
        <f t="shared" si="25"/>
        <v>11</v>
      </c>
      <c r="C530" s="4">
        <f t="shared" si="26"/>
        <v>1969</v>
      </c>
      <c r="D530" s="20">
        <v>-1.7723594967209173E-2</v>
      </c>
      <c r="E530" s="20">
        <v>-1.1121136164184746E-2</v>
      </c>
      <c r="F530" s="20">
        <v>5.4844821953610012E-2</v>
      </c>
      <c r="G530" s="20">
        <v>-3.8961039039728251E-2</v>
      </c>
      <c r="H530" s="20">
        <v>-0.1066452473199567</v>
      </c>
      <c r="I530" s="23">
        <v>-2.6326049696044372E-2</v>
      </c>
      <c r="J530" s="23">
        <v>6.4333331171807324E-3</v>
      </c>
      <c r="K530" s="23">
        <v>1.9697800620102512E-2</v>
      </c>
      <c r="L530" s="23"/>
      <c r="N530" s="20">
        <v>0</v>
      </c>
      <c r="O530" s="23">
        <v>5.357142857142877E-2</v>
      </c>
    </row>
    <row r="531" spans="1:17">
      <c r="A531">
        <f t="shared" si="24"/>
        <v>44</v>
      </c>
      <c r="B531">
        <f t="shared" si="25"/>
        <v>12</v>
      </c>
      <c r="C531" s="4">
        <f t="shared" si="26"/>
        <v>1969</v>
      </c>
      <c r="D531" s="20">
        <v>-1.432657573756944E-3</v>
      </c>
      <c r="E531" s="20">
        <v>-1.6149859990806925E-2</v>
      </c>
      <c r="F531" s="20">
        <v>5.1829117217115438E-2</v>
      </c>
      <c r="G531" s="20">
        <v>4.0540540625739308E-2</v>
      </c>
      <c r="H531" s="20">
        <v>-1.1648455700711834E-2</v>
      </c>
      <c r="I531" s="23">
        <v>-3.4793743312035309E-2</v>
      </c>
      <c r="J531" s="23">
        <v>6.4166667015575513E-3</v>
      </c>
      <c r="K531" s="23">
        <v>3.5147593476169421E-2</v>
      </c>
      <c r="L531" s="23"/>
      <c r="N531" s="20">
        <v>8.474576271186373E-3</v>
      </c>
      <c r="O531" s="23">
        <v>5.3097345132743348E-2</v>
      </c>
      <c r="Q531" s="23"/>
    </row>
    <row r="532" spans="1:17">
      <c r="A532">
        <f t="shared" si="24"/>
        <v>45</v>
      </c>
      <c r="B532">
        <f t="shared" si="25"/>
        <v>1</v>
      </c>
      <c r="C532" s="4">
        <f t="shared" si="26"/>
        <v>1970</v>
      </c>
      <c r="D532" s="20">
        <v>-5.6075114605896377E-2</v>
      </c>
      <c r="E532" s="20">
        <v>9.3574625284387359E-3</v>
      </c>
      <c r="F532" s="20">
        <v>1.053521110172154E-2</v>
      </c>
      <c r="G532" s="20">
        <v>0</v>
      </c>
      <c r="H532" s="20">
        <v>-7.2084517045456651E-3</v>
      </c>
      <c r="I532" s="23">
        <v>3.3953065389371422E-2</v>
      </c>
      <c r="J532" s="23">
        <v>6.2916666938768557E-3</v>
      </c>
      <c r="K532" s="23">
        <v>-9.1606103356738893E-3</v>
      </c>
      <c r="L532" s="23"/>
      <c r="N532" s="20">
        <v>8.4033613445379397E-3</v>
      </c>
      <c r="O532" s="23">
        <v>5.2631578947368612E-2</v>
      </c>
    </row>
    <row r="533" spans="1:17">
      <c r="A533">
        <f t="shared" si="24"/>
        <v>45</v>
      </c>
      <c r="B533">
        <f t="shared" si="25"/>
        <v>2</v>
      </c>
      <c r="C533" s="4">
        <f t="shared" si="26"/>
        <v>1970</v>
      </c>
      <c r="D533" s="20">
        <v>3.0076996806199536E-2</v>
      </c>
      <c r="E533" s="20">
        <v>3.9224184107003617E-2</v>
      </c>
      <c r="F533" s="20">
        <v>-4.1279017252280698E-2</v>
      </c>
      <c r="G533" s="20">
        <v>4.7619047580577334E-2</v>
      </c>
      <c r="H533" s="20">
        <v>-1.2233967649799388E-3</v>
      </c>
      <c r="I533" s="23">
        <v>2.0046195356640699E-2</v>
      </c>
      <c r="J533" s="23">
        <v>6.3333335486312351E-3</v>
      </c>
      <c r="K533" s="23">
        <v>-3.1889203915902622E-2</v>
      </c>
      <c r="L533" s="23"/>
      <c r="N533" s="20">
        <v>0</v>
      </c>
      <c r="O533" s="23">
        <v>5.2631578947368612E-2</v>
      </c>
    </row>
    <row r="534" spans="1:17">
      <c r="A534">
        <f t="shared" si="24"/>
        <v>45</v>
      </c>
      <c r="B534">
        <f t="shared" si="25"/>
        <v>3</v>
      </c>
      <c r="C534" s="4">
        <f t="shared" si="26"/>
        <v>1970</v>
      </c>
      <c r="D534" s="20">
        <v>4.2251394967477681E-3</v>
      </c>
      <c r="E534" s="20">
        <v>-1.8314629700233681E-3</v>
      </c>
      <c r="F534" s="20">
        <v>1.8621175927107953E-2</v>
      </c>
      <c r="G534" s="20">
        <v>4.310314340376431E-3</v>
      </c>
      <c r="H534" s="20">
        <v>7.5764804626541563E-3</v>
      </c>
      <c r="I534" s="23">
        <v>-2.3960816946795322E-3</v>
      </c>
      <c r="J534" s="23">
        <v>6.2249997511693933E-3</v>
      </c>
      <c r="K534" s="23">
        <v>1.3870292395266317E-2</v>
      </c>
      <c r="L534" s="23"/>
      <c r="N534" s="20">
        <v>8.3333333333332673E-3</v>
      </c>
      <c r="O534" s="23">
        <v>5.2173913043478244E-2</v>
      </c>
    </row>
    <row r="535" spans="1:17">
      <c r="A535">
        <f t="shared" si="24"/>
        <v>45</v>
      </c>
      <c r="B535">
        <f t="shared" si="25"/>
        <v>4</v>
      </c>
      <c r="C535" s="4">
        <f t="shared" si="26"/>
        <v>1970</v>
      </c>
      <c r="D535" s="20">
        <v>-9.2177843579717214E-2</v>
      </c>
      <c r="E535" s="20">
        <v>-2.6157531981733335E-2</v>
      </c>
      <c r="F535" s="20">
        <v>-0.10007429265338158</v>
      </c>
      <c r="G535" s="20">
        <v>-7.2961373619593317E-2</v>
      </c>
      <c r="H535" s="20">
        <v>1.5580736543909518E-2</v>
      </c>
      <c r="I535" s="23">
        <v>-2.5269803184746743E-2</v>
      </c>
      <c r="J535" s="23">
        <v>5.8083333263066949E-3</v>
      </c>
      <c r="K535" s="23">
        <v>-7.2053463004073545E-2</v>
      </c>
      <c r="L535" s="23"/>
      <c r="N535" s="20">
        <v>1.6528925619834767E-2</v>
      </c>
      <c r="O535" s="23">
        <v>6.034482758620701E-2</v>
      </c>
    </row>
    <row r="536" spans="1:17">
      <c r="A536">
        <f t="shared" si="24"/>
        <v>45</v>
      </c>
      <c r="B536">
        <f t="shared" si="25"/>
        <v>5</v>
      </c>
      <c r="C536" s="4">
        <f t="shared" si="26"/>
        <v>1970</v>
      </c>
      <c r="D536" s="20">
        <v>-6.0971824655611156E-2</v>
      </c>
      <c r="E536" s="20">
        <v>3.2582765376585742E-4</v>
      </c>
      <c r="F536" s="20">
        <v>-6.7286652078774573E-2</v>
      </c>
      <c r="G536" s="20">
        <v>-9.2592590713628242E-3</v>
      </c>
      <c r="H536" s="20">
        <v>-1.0334936890398742E-2</v>
      </c>
      <c r="I536" s="23">
        <v>-2.3509865543098824E-2</v>
      </c>
      <c r="J536" s="23">
        <v>5.6916666882525328E-3</v>
      </c>
      <c r="K536" s="23">
        <v>-5.1139184517200627E-2</v>
      </c>
      <c r="L536" s="23"/>
      <c r="N536" s="20">
        <v>0</v>
      </c>
      <c r="O536" s="23">
        <v>6.034482758620701E-2</v>
      </c>
    </row>
    <row r="537" spans="1:17">
      <c r="A537">
        <f t="shared" si="24"/>
        <v>45</v>
      </c>
      <c r="B537">
        <f t="shared" si="25"/>
        <v>6</v>
      </c>
      <c r="C537" s="4">
        <f t="shared" si="26"/>
        <v>1970</v>
      </c>
      <c r="D537" s="20">
        <v>-2.125182118386219E-2</v>
      </c>
      <c r="E537" s="20">
        <v>1.8249767510821413E-2</v>
      </c>
      <c r="F537" s="20">
        <v>5.1492046565360314E-2</v>
      </c>
      <c r="G537" s="20">
        <v>9.3457942010983786E-3</v>
      </c>
      <c r="H537" s="20">
        <v>3.6332580864870336E-3</v>
      </c>
      <c r="I537" s="23">
        <v>-2.3123685239384704E-2</v>
      </c>
      <c r="J537" s="23">
        <v>5.7250001979560344E-3</v>
      </c>
      <c r="K537" s="23">
        <v>1.5428378953677269E-2</v>
      </c>
      <c r="L537" s="23"/>
      <c r="N537" s="20">
        <v>8.1300813008129431E-3</v>
      </c>
      <c r="O537" s="23">
        <v>5.982905982905995E-2</v>
      </c>
    </row>
    <row r="538" spans="1:17">
      <c r="A538">
        <f t="shared" si="24"/>
        <v>45</v>
      </c>
      <c r="B538">
        <f t="shared" si="25"/>
        <v>7</v>
      </c>
      <c r="C538" s="4">
        <f t="shared" si="26"/>
        <v>1970</v>
      </c>
      <c r="D538" s="20">
        <v>6.5371298662681973E-2</v>
      </c>
      <c r="E538" s="20">
        <v>2.065194569391221E-2</v>
      </c>
      <c r="F538" s="20">
        <v>4.3223544763379348E-2</v>
      </c>
      <c r="G538" s="20">
        <v>4.6296296599231068E-2</v>
      </c>
      <c r="H538" s="20">
        <v>-2.441648904345521E-3</v>
      </c>
      <c r="I538" s="23">
        <v>5.1081658964536765E-2</v>
      </c>
      <c r="J538" s="23">
        <v>5.7083331436245536E-3</v>
      </c>
      <c r="K538" s="23">
        <v>5.0957092736276202E-2</v>
      </c>
      <c r="L538" s="23"/>
      <c r="N538" s="20">
        <v>0</v>
      </c>
      <c r="O538" s="23">
        <v>6.8965517241379351E-2</v>
      </c>
    </row>
    <row r="539" spans="1:17">
      <c r="A539">
        <f t="shared" si="24"/>
        <v>45</v>
      </c>
      <c r="B539">
        <f t="shared" si="25"/>
        <v>8</v>
      </c>
      <c r="C539" s="4">
        <f t="shared" si="26"/>
        <v>1970</v>
      </c>
      <c r="D539" s="20">
        <v>3.7176547540777344E-2</v>
      </c>
      <c r="E539" s="20">
        <v>1.3237765764765146E-3</v>
      </c>
      <c r="F539" s="20">
        <v>1.6656027116271708E-3</v>
      </c>
      <c r="G539" s="20">
        <v>-6.1946902567297735E-2</v>
      </c>
      <c r="H539" s="20">
        <v>1.5438381710250979E-2</v>
      </c>
      <c r="I539" s="23">
        <v>1.6116002265599699E-2</v>
      </c>
      <c r="J539" s="23">
        <v>5.6833334547890879E-3</v>
      </c>
      <c r="K539" s="23">
        <v>1.1706395375561389E-2</v>
      </c>
      <c r="L539" s="23"/>
      <c r="N539" s="20">
        <v>8.0645161290323775E-3</v>
      </c>
      <c r="O539" s="23">
        <v>7.7586206896551893E-2</v>
      </c>
    </row>
    <row r="540" spans="1:17">
      <c r="A540">
        <f t="shared" si="24"/>
        <v>45</v>
      </c>
      <c r="B540">
        <f t="shared" si="25"/>
        <v>9</v>
      </c>
      <c r="C540" s="4">
        <f t="shared" si="26"/>
        <v>1970</v>
      </c>
      <c r="D540" s="20">
        <v>3.2034469081646748E-2</v>
      </c>
      <c r="E540" s="20">
        <v>1.4171431562003236E-2</v>
      </c>
      <c r="F540" s="20">
        <v>6.8803763049519406E-2</v>
      </c>
      <c r="G540" s="20">
        <v>5.9405944600521066E-2</v>
      </c>
      <c r="H540" s="20">
        <v>1.8038719651452987E-2</v>
      </c>
      <c r="I540" s="23">
        <v>3.7117830706865057E-2</v>
      </c>
      <c r="J540" s="23">
        <v>5.6833331921602266E-3</v>
      </c>
      <c r="K540" s="23">
        <v>1.0757541785167699E-2</v>
      </c>
      <c r="L540" s="23"/>
      <c r="N540" s="20">
        <v>0</v>
      </c>
      <c r="O540" s="23">
        <v>6.8376068376068619E-2</v>
      </c>
    </row>
    <row r="541" spans="1:17">
      <c r="A541">
        <f t="shared" si="24"/>
        <v>45</v>
      </c>
      <c r="B541">
        <f t="shared" si="25"/>
        <v>10</v>
      </c>
      <c r="C541" s="4">
        <f t="shared" si="26"/>
        <v>1970</v>
      </c>
      <c r="D541" s="20">
        <v>-1.4734081561018962E-2</v>
      </c>
      <c r="E541" s="20">
        <v>1.2371084767466469E-3</v>
      </c>
      <c r="F541" s="20">
        <v>-4.8126545573423321E-4</v>
      </c>
      <c r="G541" s="20">
        <v>-2.8037383170125274E-2</v>
      </c>
      <c r="H541" s="20">
        <v>2.2494210858266042E-2</v>
      </c>
      <c r="I541" s="23">
        <v>-1.9294795201207023E-2</v>
      </c>
      <c r="J541" s="23">
        <v>5.6750002345930424E-3</v>
      </c>
      <c r="K541" s="23">
        <v>-4.9459480233156423E-3</v>
      </c>
      <c r="L541" s="23"/>
      <c r="N541" s="20">
        <v>1.5999999999999872E-2</v>
      </c>
      <c r="O541" s="23">
        <v>7.6271186440677943E-2</v>
      </c>
    </row>
    <row r="542" spans="1:17">
      <c r="A542">
        <f t="shared" si="24"/>
        <v>45</v>
      </c>
      <c r="B542">
        <f t="shared" si="25"/>
        <v>11</v>
      </c>
      <c r="C542" s="4">
        <f t="shared" si="26"/>
        <v>1970</v>
      </c>
      <c r="D542" s="20">
        <v>2.2919902493801811E-2</v>
      </c>
      <c r="E542" s="20">
        <v>3.9703136354223123E-2</v>
      </c>
      <c r="F542" s="20">
        <v>-6.312155532675183E-2</v>
      </c>
      <c r="G542" s="20">
        <v>-1.923076949870306E-2</v>
      </c>
      <c r="H542" s="20">
        <v>6.520232512425935E-3</v>
      </c>
      <c r="I542" s="23">
        <v>2.9896778164878127E-2</v>
      </c>
      <c r="J542" s="23">
        <v>5.683333238230736E-3</v>
      </c>
      <c r="K542" s="23">
        <v>-4.515190967740719E-2</v>
      </c>
      <c r="L542" s="23"/>
      <c r="N542" s="20">
        <v>0</v>
      </c>
      <c r="O542" s="23">
        <v>7.6271186440677943E-2</v>
      </c>
    </row>
    <row r="543" spans="1:17">
      <c r="A543">
        <f t="shared" si="24"/>
        <v>45</v>
      </c>
      <c r="B543">
        <f t="shared" si="25"/>
        <v>12</v>
      </c>
      <c r="C543" s="4">
        <f t="shared" si="26"/>
        <v>1970</v>
      </c>
      <c r="D543" s="20">
        <v>4.881236296119517E-2</v>
      </c>
      <c r="E543" s="20">
        <v>3.5376345029294841E-3</v>
      </c>
      <c r="F543" s="20">
        <v>6.0848288167149253E-2</v>
      </c>
      <c r="G543" s="20">
        <v>1.4705882352941124E-2</v>
      </c>
      <c r="H543" s="20">
        <v>-4.3953116675546746E-3</v>
      </c>
      <c r="I543" s="23">
        <v>4.6543125576816939E-2</v>
      </c>
      <c r="J543" s="23">
        <v>5.6833332628364449E-3</v>
      </c>
      <c r="K543" s="23">
        <v>2.2878788251157942E-2</v>
      </c>
      <c r="L543" s="23"/>
      <c r="N543" s="20">
        <v>7.8740157480285712E-3</v>
      </c>
      <c r="O543" s="23">
        <v>7.5630252100837264E-2</v>
      </c>
      <c r="Q543" s="23"/>
    </row>
    <row r="544" spans="1:17">
      <c r="A544">
        <f t="shared" si="24"/>
        <v>46</v>
      </c>
      <c r="B544">
        <f t="shared" si="25"/>
        <v>1</v>
      </c>
      <c r="C544" s="4">
        <f t="shared" si="26"/>
        <v>1971</v>
      </c>
      <c r="D544" s="20">
        <v>3.6892921248126043E-2</v>
      </c>
      <c r="E544" s="20">
        <v>-2.2650900321180755E-3</v>
      </c>
      <c r="F544" s="20">
        <v>9.2260535464549123E-3</v>
      </c>
      <c r="G544" s="20">
        <v>1.9323671772091489E-2</v>
      </c>
      <c r="H544" s="20">
        <v>1.1374129020975182E-2</v>
      </c>
      <c r="I544" s="23">
        <v>3.9643561409642279E-2</v>
      </c>
      <c r="J544" s="23">
        <v>5.6583332832821067E-3</v>
      </c>
      <c r="K544" s="23">
        <v>3.3662119682753476E-2</v>
      </c>
      <c r="L544" s="23"/>
      <c r="N544" s="20">
        <v>1.5625000000004007E-2</v>
      </c>
      <c r="O544" s="23">
        <v>8.333333333333437E-2</v>
      </c>
    </row>
    <row r="545" spans="1:17">
      <c r="A545">
        <f t="shared" si="24"/>
        <v>46</v>
      </c>
      <c r="B545">
        <f t="shared" si="25"/>
        <v>2</v>
      </c>
      <c r="C545" s="4">
        <f t="shared" si="26"/>
        <v>1971</v>
      </c>
      <c r="D545" s="20">
        <v>1.1917158731344477E-2</v>
      </c>
      <c r="E545" s="20">
        <v>3.5076434417989559E-3</v>
      </c>
      <c r="F545" s="20">
        <v>-2.1169643962334218E-2</v>
      </c>
      <c r="G545" s="20">
        <v>1.4218009474844084E-2</v>
      </c>
      <c r="H545" s="20">
        <v>1.4649888056485148E-2</v>
      </c>
      <c r="I545" s="23">
        <v>3.2642110389007162E-2</v>
      </c>
      <c r="J545" s="23">
        <v>5.6250001690024854E-3</v>
      </c>
      <c r="K545" s="23">
        <v>4.5722838056598217E-3</v>
      </c>
      <c r="L545" s="23"/>
      <c r="N545" s="20">
        <v>0</v>
      </c>
      <c r="O545" s="23">
        <v>8.333333333333437E-2</v>
      </c>
    </row>
    <row r="546" spans="1:17">
      <c r="A546">
        <f t="shared" si="24"/>
        <v>46</v>
      </c>
      <c r="B546">
        <f t="shared" si="25"/>
        <v>3</v>
      </c>
      <c r="C546" s="4">
        <f t="shared" si="26"/>
        <v>1971</v>
      </c>
      <c r="D546" s="20">
        <v>4.4516835340611328E-2</v>
      </c>
      <c r="E546" s="20">
        <v>3.4625095541055993E-2</v>
      </c>
      <c r="F546" s="20">
        <v>7.1550844033471436E-2</v>
      </c>
      <c r="G546" s="20">
        <v>8.8235272867608794E-2</v>
      </c>
      <c r="H546" s="20">
        <v>1.5601697086151541E-3</v>
      </c>
      <c r="I546" s="23">
        <v>3.5905625644897278E-2</v>
      </c>
      <c r="J546" s="23">
        <v>5.5583333848732933E-3</v>
      </c>
      <c r="K546" s="23">
        <v>3.3668796242003099E-2</v>
      </c>
      <c r="L546" s="23"/>
      <c r="N546" s="20">
        <v>1.5384615384609479E-2</v>
      </c>
      <c r="O546" s="23">
        <v>9.090909090908568E-2</v>
      </c>
    </row>
    <row r="547" spans="1:17">
      <c r="A547">
        <f t="shared" si="24"/>
        <v>46</v>
      </c>
      <c r="B547">
        <f t="shared" si="25"/>
        <v>4</v>
      </c>
      <c r="C547" s="4">
        <f t="shared" si="26"/>
        <v>1971</v>
      </c>
      <c r="D547" s="20">
        <v>3.2264773391436269E-2</v>
      </c>
      <c r="E547" s="20">
        <v>-2.0120884456559591E-2</v>
      </c>
      <c r="F547" s="20">
        <v>0.11943353050386415</v>
      </c>
      <c r="G547" s="20">
        <v>-1.8018017853154045E-2</v>
      </c>
      <c r="H547" s="20">
        <v>2.1559752164623264E-2</v>
      </c>
      <c r="I547" s="23">
        <v>9.5400799834063341E-2</v>
      </c>
      <c r="J547" s="23">
        <v>4.7916666366011849E-3</v>
      </c>
      <c r="K547" s="23">
        <v>4.1195039004592364E-2</v>
      </c>
      <c r="L547" s="23"/>
      <c r="N547" s="20">
        <v>1.5151515151519064E-2</v>
      </c>
      <c r="O547" s="23">
        <v>8.9430894308942008E-2</v>
      </c>
    </row>
    <row r="548" spans="1:17">
      <c r="A548">
        <f t="shared" si="24"/>
        <v>46</v>
      </c>
      <c r="B548">
        <f t="shared" si="25"/>
        <v>5</v>
      </c>
      <c r="C548" s="4">
        <f t="shared" si="26"/>
        <v>1971</v>
      </c>
      <c r="D548" s="20">
        <v>-2.2196401128087163E-2</v>
      </c>
      <c r="E548" s="20">
        <v>-8.0934955316185071E-3</v>
      </c>
      <c r="F548" s="20">
        <v>3.8613245291945646E-2</v>
      </c>
      <c r="G548" s="20">
        <v>-1.8348624054954965E-2</v>
      </c>
      <c r="H548" s="20">
        <v>2.8375111263112644E-2</v>
      </c>
      <c r="I548" s="23">
        <v>0.15821358760305462</v>
      </c>
      <c r="J548" s="23">
        <v>4.7083333440231653E-3</v>
      </c>
      <c r="K548" s="23">
        <v>2.9402718728526112E-2</v>
      </c>
      <c r="L548" s="23"/>
      <c r="N548" s="20">
        <v>7.4626865671614138E-3</v>
      </c>
      <c r="O548" s="23">
        <v>9.7560975609751993E-2</v>
      </c>
    </row>
    <row r="549" spans="1:17">
      <c r="A549">
        <f t="shared" si="24"/>
        <v>46</v>
      </c>
      <c r="B549">
        <f t="shared" si="25"/>
        <v>6</v>
      </c>
      <c r="C549" s="4">
        <f t="shared" si="26"/>
        <v>1971</v>
      </c>
      <c r="D549" s="20">
        <v>1.0225275775104958E-2</v>
      </c>
      <c r="E549" s="20">
        <v>-8.1424432184335187E-3</v>
      </c>
      <c r="F549" s="20">
        <v>2.2184811536795301E-2</v>
      </c>
      <c r="G549" s="20">
        <v>2.8037383301764418E-2</v>
      </c>
      <c r="H549" s="20">
        <v>-1.8160084399270776E-2</v>
      </c>
      <c r="I549" s="23">
        <v>0.15279219294912019</v>
      </c>
      <c r="J549" s="23">
        <v>4.6749999634489135E-3</v>
      </c>
      <c r="K549" s="23">
        <v>8.553846027464708E-3</v>
      </c>
      <c r="L549" s="23"/>
      <c r="N549" s="20">
        <v>7.4074074074141098E-3</v>
      </c>
      <c r="O549" s="23">
        <v>9.6774193548390369E-2</v>
      </c>
    </row>
    <row r="550" spans="1:17">
      <c r="A550">
        <f t="shared" si="24"/>
        <v>46</v>
      </c>
      <c r="B550">
        <f t="shared" si="25"/>
        <v>7</v>
      </c>
      <c r="C550" s="4">
        <f t="shared" si="26"/>
        <v>1971</v>
      </c>
      <c r="D550" s="20">
        <v>-1.4705280030552376E-2</v>
      </c>
      <c r="E550" s="20">
        <v>-7.5126960131988347E-4</v>
      </c>
      <c r="F550" s="20">
        <v>7.7331273039046966E-2</v>
      </c>
      <c r="G550" s="20">
        <v>0</v>
      </c>
      <c r="H550" s="20">
        <v>5.7487767040946311E-2</v>
      </c>
      <c r="I550" s="23">
        <v>-4.8029329695363464E-2</v>
      </c>
      <c r="J550" s="23">
        <v>4.6416666381628221E-3</v>
      </c>
      <c r="K550" s="23">
        <v>4.6722664266708666E-2</v>
      </c>
      <c r="L550" s="23"/>
      <c r="N550" s="20">
        <v>7.3529411764676677E-3</v>
      </c>
      <c r="O550" s="23">
        <v>0.10483870967741944</v>
      </c>
    </row>
    <row r="551" spans="1:17">
      <c r="A551">
        <f t="shared" si="24"/>
        <v>46</v>
      </c>
      <c r="B551">
        <f t="shared" si="25"/>
        <v>8</v>
      </c>
      <c r="C551" s="4">
        <f t="shared" si="26"/>
        <v>1971</v>
      </c>
      <c r="D551" s="20">
        <v>8.0476839741887452E-3</v>
      </c>
      <c r="E551" s="20">
        <v>1.7734478800271462E-2</v>
      </c>
      <c r="F551" s="20">
        <v>6.2902554994773473E-3</v>
      </c>
      <c r="G551" s="20">
        <v>-1.3636363510457383E-2</v>
      </c>
      <c r="H551" s="20">
        <v>-4.7613638829516074E-2</v>
      </c>
      <c r="I551" s="23">
        <v>-7.7074324581932169E-2</v>
      </c>
      <c r="J551" s="23">
        <v>4.8000000604287493E-3</v>
      </c>
      <c r="K551" s="23">
        <v>-1.4402836703812325E-2</v>
      </c>
      <c r="L551" s="23"/>
      <c r="N551" s="20">
        <v>7.2992700729899882E-3</v>
      </c>
      <c r="O551" s="23">
        <v>0.10399999999999698</v>
      </c>
    </row>
    <row r="552" spans="1:17">
      <c r="A552">
        <f t="shared" si="24"/>
        <v>46</v>
      </c>
      <c r="B552">
        <f t="shared" si="25"/>
        <v>9</v>
      </c>
      <c r="C552" s="4">
        <f t="shared" si="26"/>
        <v>1971</v>
      </c>
      <c r="D552" s="20">
        <v>-2.1117758731364213E-2</v>
      </c>
      <c r="E552" s="20">
        <v>6.4297986128069168E-3</v>
      </c>
      <c r="F552" s="20">
        <v>4.1553752907087134E-3</v>
      </c>
      <c r="G552" s="20">
        <v>0.11111112217762731</v>
      </c>
      <c r="H552" s="20">
        <v>3.320196399501886E-2</v>
      </c>
      <c r="I552" s="23">
        <v>-7.277540874083264E-3</v>
      </c>
      <c r="J552" s="23">
        <v>4.0333332418701438E-3</v>
      </c>
      <c r="K552" s="23">
        <v>-3.1161895486405945E-2</v>
      </c>
      <c r="L552" s="23"/>
      <c r="N552" s="20">
        <v>0</v>
      </c>
      <c r="O552" s="23">
        <v>0.10399999999999698</v>
      </c>
    </row>
    <row r="553" spans="1:17">
      <c r="A553">
        <f t="shared" si="24"/>
        <v>46</v>
      </c>
      <c r="B553">
        <f t="shared" si="25"/>
        <v>10</v>
      </c>
      <c r="C553" s="4">
        <f t="shared" si="26"/>
        <v>1971</v>
      </c>
      <c r="D553" s="20">
        <v>-3.9585566243551376E-2</v>
      </c>
      <c r="E553" s="20">
        <v>8.0371466823882243E-3</v>
      </c>
      <c r="F553" s="20">
        <v>-1.6588315649660738E-2</v>
      </c>
      <c r="G553" s="20">
        <v>4.3478262276122059E-3</v>
      </c>
      <c r="H553" s="20">
        <v>-1.2770496156028027E-2</v>
      </c>
      <c r="I553" s="23">
        <v>-3.1859865271188781E-2</v>
      </c>
      <c r="J553" s="23">
        <v>3.8583334092663138E-3</v>
      </c>
      <c r="K553" s="23">
        <v>-3.4889411642833421E-2</v>
      </c>
      <c r="L553" s="23"/>
      <c r="N553" s="20">
        <v>0</v>
      </c>
      <c r="O553" s="23">
        <v>8.6614173228343624E-2</v>
      </c>
    </row>
    <row r="554" spans="1:17">
      <c r="A554">
        <f t="shared" si="24"/>
        <v>46</v>
      </c>
      <c r="B554">
        <f t="shared" si="25"/>
        <v>11</v>
      </c>
      <c r="C554" s="4">
        <f t="shared" si="26"/>
        <v>1971</v>
      </c>
      <c r="D554" s="20">
        <v>8.3148492144506231E-3</v>
      </c>
      <c r="E554" s="20">
        <v>2.2173302661446328E-3</v>
      </c>
      <c r="F554" s="20">
        <v>2.9928713149041712E-2</v>
      </c>
      <c r="G554" s="20">
        <v>2.597402580408259E-2</v>
      </c>
      <c r="H554" s="20">
        <v>2.6775910383223273E-2</v>
      </c>
      <c r="I554" s="23">
        <v>-7.4437273471591431E-2</v>
      </c>
      <c r="J554" s="23">
        <v>3.7416666175212497E-3</v>
      </c>
      <c r="K554" s="23">
        <v>2.7339433339050843E-2</v>
      </c>
      <c r="L554" s="23"/>
      <c r="N554" s="20">
        <v>7.2463768116007524E-3</v>
      </c>
      <c r="O554" s="23">
        <v>9.4488188976382226E-2</v>
      </c>
    </row>
    <row r="555" spans="1:17">
      <c r="A555">
        <f t="shared" si="24"/>
        <v>46</v>
      </c>
      <c r="B555">
        <f t="shared" si="25"/>
        <v>12</v>
      </c>
      <c r="C555" s="4">
        <f t="shared" si="26"/>
        <v>1971</v>
      </c>
      <c r="D555" s="20">
        <v>6.5920214695553633E-2</v>
      </c>
      <c r="E555" s="20">
        <v>-1.3658945244625617E-2</v>
      </c>
      <c r="F555" s="20">
        <v>6.2588139159926712E-2</v>
      </c>
      <c r="G555" s="20">
        <v>1.2658227930894883E-2</v>
      </c>
      <c r="H555" s="20">
        <v>-1.2613929986775806E-2</v>
      </c>
      <c r="I555" s="23">
        <v>2.1072038831504367E-2</v>
      </c>
      <c r="J555" s="23">
        <v>3.6999999150656225E-3</v>
      </c>
      <c r="K555" s="23">
        <v>4.4532374113246988E-2</v>
      </c>
      <c r="L555" s="23"/>
      <c r="N555" s="20">
        <v>7.1942446043136822E-3</v>
      </c>
      <c r="O555" s="23">
        <v>9.375000000000433E-2</v>
      </c>
      <c r="Q555" s="23"/>
    </row>
    <row r="556" spans="1:17">
      <c r="A556">
        <f t="shared" si="24"/>
        <v>47</v>
      </c>
      <c r="B556">
        <f t="shared" si="25"/>
        <v>1</v>
      </c>
      <c r="C556" s="4">
        <f t="shared" si="26"/>
        <v>1972</v>
      </c>
      <c r="D556" s="20">
        <v>2.0755131424643223E-2</v>
      </c>
      <c r="E556" s="20">
        <v>-1.3379871342487184E-2</v>
      </c>
      <c r="F556" s="20">
        <v>4.6531290633998947E-2</v>
      </c>
      <c r="G556" s="20">
        <v>2.5000000161473412E-2</v>
      </c>
      <c r="H556" s="20">
        <v>6.2343929832032012E-2</v>
      </c>
      <c r="I556" s="23">
        <v>8.5813717503374336E-3</v>
      </c>
      <c r="J556" s="23">
        <v>3.633333406250844E-3</v>
      </c>
      <c r="K556" s="23">
        <v>4.3366895292090098E-2</v>
      </c>
      <c r="L556" s="23"/>
      <c r="N556" s="20">
        <v>0</v>
      </c>
      <c r="O556" s="23">
        <v>7.6923076923076941E-2</v>
      </c>
    </row>
    <row r="557" spans="1:17">
      <c r="A557">
        <f t="shared" si="24"/>
        <v>47</v>
      </c>
      <c r="B557">
        <f t="shared" si="25"/>
        <v>2</v>
      </c>
      <c r="C557" s="4">
        <f t="shared" si="26"/>
        <v>1972</v>
      </c>
      <c r="D557" s="20">
        <v>3.440162209841794E-2</v>
      </c>
      <c r="E557" s="20">
        <v>4.0104737073413084E-3</v>
      </c>
      <c r="F557" s="20">
        <v>6.2370616772806982E-2</v>
      </c>
      <c r="G557" s="20">
        <v>-3.2520325303152298E-2</v>
      </c>
      <c r="H557" s="20">
        <v>9.2343097193727797E-3</v>
      </c>
      <c r="I557" s="23">
        <v>7.2699386063103319E-3</v>
      </c>
      <c r="J557" s="23">
        <v>3.6416666978655206E-3</v>
      </c>
      <c r="K557" s="23">
        <v>5.0262451182114698E-2</v>
      </c>
      <c r="L557" s="23"/>
      <c r="N557" s="20">
        <v>7.1428571428544816E-3</v>
      </c>
      <c r="O557" s="23">
        <v>8.4615384615381761E-2</v>
      </c>
    </row>
    <row r="558" spans="1:17">
      <c r="A558">
        <f t="shared" si="24"/>
        <v>47</v>
      </c>
      <c r="B558">
        <f t="shared" si="25"/>
        <v>3</v>
      </c>
      <c r="C558" s="4">
        <f t="shared" si="26"/>
        <v>1972</v>
      </c>
      <c r="D558" s="20">
        <v>1.0602741607178216E-2</v>
      </c>
      <c r="E558" s="20">
        <v>5.4371655098073843E-4</v>
      </c>
      <c r="F558" s="20">
        <v>2.0283624910054011E-2</v>
      </c>
      <c r="G558" s="20">
        <v>4.3859232748628685E-3</v>
      </c>
      <c r="H558" s="20">
        <v>-1.7862721073104596E-3</v>
      </c>
      <c r="I558" s="23">
        <v>1.1223215849743097E-2</v>
      </c>
      <c r="J558" s="23">
        <v>3.6166666911478691E-3</v>
      </c>
      <c r="K558" s="23">
        <v>2.4640140235646486E-2</v>
      </c>
      <c r="L558" s="23"/>
      <c r="N558" s="20">
        <v>7.0921985815574993E-3</v>
      </c>
      <c r="O558" s="23">
        <v>7.5757575757576218E-2</v>
      </c>
    </row>
    <row r="559" spans="1:17">
      <c r="A559">
        <f t="shared" si="24"/>
        <v>47</v>
      </c>
      <c r="B559">
        <f t="shared" si="25"/>
        <v>4</v>
      </c>
      <c r="C559" s="4">
        <f t="shared" si="26"/>
        <v>1972</v>
      </c>
      <c r="D559" s="20">
        <v>1.6136572350601518E-2</v>
      </c>
      <c r="E559" s="20">
        <v>5.2075640132171232E-3</v>
      </c>
      <c r="F559" s="20">
        <v>4.2793203239468551E-2</v>
      </c>
      <c r="G559" s="20">
        <v>1.3100436716619868E-2</v>
      </c>
      <c r="H559" s="20">
        <v>2.8319941398214466E-2</v>
      </c>
      <c r="I559" s="23">
        <v>-3.791587603569796E-2</v>
      </c>
      <c r="J559" s="23">
        <v>3.5833332325932821E-3</v>
      </c>
      <c r="K559" s="23">
        <v>2.1996254741037845E-2</v>
      </c>
      <c r="L559" s="23"/>
      <c r="N559" s="20">
        <v>7.0422535211331376E-3</v>
      </c>
      <c r="O559" s="23">
        <v>6.7164179104480706E-2</v>
      </c>
    </row>
    <row r="560" spans="1:17">
      <c r="A560">
        <f t="shared" si="24"/>
        <v>47</v>
      </c>
      <c r="B560">
        <f t="shared" si="25"/>
        <v>5</v>
      </c>
      <c r="C560" s="4">
        <f t="shared" si="26"/>
        <v>1972</v>
      </c>
      <c r="D560" s="20">
        <v>2.0284848098086679E-2</v>
      </c>
      <c r="E560" s="20">
        <v>5.8792129301872822E-3</v>
      </c>
      <c r="F560" s="20">
        <v>-3.7756853205269461E-2</v>
      </c>
      <c r="G560" s="20">
        <v>-9.4827586353124271E-2</v>
      </c>
      <c r="H560" s="20">
        <v>0.19757933318021723</v>
      </c>
      <c r="I560" s="23">
        <v>1.1046823624582302E-2</v>
      </c>
      <c r="J560" s="23">
        <v>3.558333261875424E-3</v>
      </c>
      <c r="K560" s="23">
        <v>1.6952639992933685E-2</v>
      </c>
      <c r="L560" s="23"/>
      <c r="N560" s="20">
        <v>6.9930069930042226E-3</v>
      </c>
      <c r="O560" s="23">
        <v>6.6666666666669747E-2</v>
      </c>
    </row>
    <row r="561" spans="1:17">
      <c r="A561">
        <f t="shared" si="24"/>
        <v>47</v>
      </c>
      <c r="B561">
        <f t="shared" si="25"/>
        <v>6</v>
      </c>
      <c r="C561" s="4">
        <f t="shared" si="26"/>
        <v>1972</v>
      </c>
      <c r="D561" s="20">
        <v>4.6438094977834403E-2</v>
      </c>
      <c r="E561" s="20">
        <v>5.7422789538827991E-2</v>
      </c>
      <c r="F561" s="20">
        <v>-4.7923299473855319E-2</v>
      </c>
      <c r="G561" s="20">
        <v>1.9047618983639047E-2</v>
      </c>
      <c r="H561" s="20">
        <v>0.10579681882097593</v>
      </c>
      <c r="I561" s="23">
        <v>8.9255776655563029E-2</v>
      </c>
      <c r="J561" s="23">
        <v>4.3416667079862912E-3</v>
      </c>
      <c r="K561" s="23">
        <v>1.7407142437855187E-2</v>
      </c>
      <c r="L561" s="23"/>
      <c r="N561" s="20">
        <v>6.9444444444418697E-3</v>
      </c>
      <c r="O561" s="23">
        <v>6.6176470588228564E-2</v>
      </c>
    </row>
    <row r="562" spans="1:17">
      <c r="A562">
        <f t="shared" si="24"/>
        <v>47</v>
      </c>
      <c r="B562">
        <f t="shared" si="25"/>
        <v>7</v>
      </c>
      <c r="C562" s="4">
        <f t="shared" si="26"/>
        <v>1972</v>
      </c>
      <c r="D562" s="20">
        <v>1.2491101406002084E-2</v>
      </c>
      <c r="E562" s="20">
        <v>-6.6720214461691097E-3</v>
      </c>
      <c r="F562" s="20">
        <v>6.0638431809424305E-2</v>
      </c>
      <c r="G562" s="20">
        <v>9.3457945352006799E-3</v>
      </c>
      <c r="H562" s="20">
        <v>0.1102163301573417</v>
      </c>
      <c r="I562" s="23">
        <v>2.359445122832907E-2</v>
      </c>
      <c r="J562" s="23">
        <v>4.6666667289506384E-3</v>
      </c>
      <c r="K562" s="23">
        <v>4.9299552862584063E-2</v>
      </c>
      <c r="L562" s="23"/>
      <c r="N562" s="20">
        <v>0</v>
      </c>
      <c r="O562" s="23">
        <v>5.8394160583937989E-2</v>
      </c>
    </row>
    <row r="563" spans="1:17">
      <c r="A563">
        <f t="shared" si="24"/>
        <v>47</v>
      </c>
      <c r="B563">
        <f t="shared" si="25"/>
        <v>8</v>
      </c>
      <c r="C563" s="4">
        <f t="shared" si="26"/>
        <v>1972</v>
      </c>
      <c r="D563" s="20">
        <v>2.9643751030242714E-2</v>
      </c>
      <c r="E563" s="20">
        <v>-1.0992900514644627E-2</v>
      </c>
      <c r="F563" s="20">
        <v>2.2326936565889081E-2</v>
      </c>
      <c r="G563" s="20">
        <v>-5.5555555708334481E-2</v>
      </c>
      <c r="H563" s="20">
        <v>-2.3061717374970432E-2</v>
      </c>
      <c r="I563" s="23">
        <v>2.8515589896749918E-3</v>
      </c>
      <c r="J563" s="23">
        <v>4.8250000461382524E-3</v>
      </c>
      <c r="K563" s="23">
        <v>7.5945439996432298E-3</v>
      </c>
      <c r="L563" s="23"/>
      <c r="N563" s="20">
        <v>1.3793103448279404E-2</v>
      </c>
      <c r="O563" s="23">
        <v>6.521739130435078E-2</v>
      </c>
    </row>
    <row r="564" spans="1:17">
      <c r="A564">
        <f t="shared" si="24"/>
        <v>47</v>
      </c>
      <c r="B564">
        <f t="shared" si="25"/>
        <v>9</v>
      </c>
      <c r="C564" s="4">
        <f t="shared" si="26"/>
        <v>1972</v>
      </c>
      <c r="D564" s="20">
        <v>-2.6722819484393395E-3</v>
      </c>
      <c r="E564" s="20">
        <v>1.2165471281921858E-2</v>
      </c>
      <c r="F564" s="20">
        <v>-0.10402446061390787</v>
      </c>
      <c r="G564" s="20">
        <v>6.7010333007927692E-2</v>
      </c>
      <c r="H564" s="20">
        <v>-3.6381810733305833E-2</v>
      </c>
      <c r="I564" s="23">
        <v>6.4714530040694718E-2</v>
      </c>
      <c r="J564" s="23">
        <v>5.3666665754309398E-3</v>
      </c>
      <c r="K564" s="23">
        <v>-4.6733742994447984E-2</v>
      </c>
      <c r="L564" s="23"/>
      <c r="N564" s="20">
        <v>0</v>
      </c>
      <c r="O564" s="23">
        <v>6.521739130435078E-2</v>
      </c>
    </row>
    <row r="565" spans="1:17">
      <c r="A565">
        <f t="shared" si="24"/>
        <v>47</v>
      </c>
      <c r="B565">
        <f t="shared" si="25"/>
        <v>10</v>
      </c>
      <c r="C565" s="4">
        <f t="shared" si="26"/>
        <v>1972</v>
      </c>
      <c r="D565" s="20">
        <v>4.3124952959534606E-2</v>
      </c>
      <c r="E565" s="20">
        <v>4.1219969728086635E-2</v>
      </c>
      <c r="F565" s="20">
        <v>3.9256303824509967E-2</v>
      </c>
      <c r="G565" s="20">
        <v>9.6618358328353082E-3</v>
      </c>
      <c r="H565" s="20">
        <v>2.2308394564130776E-2</v>
      </c>
      <c r="I565" s="23">
        <v>8.002121515308068E-2</v>
      </c>
      <c r="J565" s="23">
        <v>5.616666606732797E-3</v>
      </c>
      <c r="K565" s="23">
        <v>3.2802142712320972E-2</v>
      </c>
      <c r="L565" s="23"/>
      <c r="N565" s="20">
        <v>1.3605442176874349E-2</v>
      </c>
      <c r="O565" s="23">
        <v>7.9710144927543053E-2</v>
      </c>
    </row>
    <row r="566" spans="1:17">
      <c r="A566">
        <f t="shared" si="24"/>
        <v>47</v>
      </c>
      <c r="B566">
        <f t="shared" si="25"/>
        <v>11</v>
      </c>
      <c r="C566" s="4">
        <f t="shared" si="26"/>
        <v>1972</v>
      </c>
      <c r="D566" s="20">
        <v>4.7765008482133664E-2</v>
      </c>
      <c r="E566" s="20">
        <v>-3.1085663537103393E-3</v>
      </c>
      <c r="F566" s="20">
        <v>8.0869169278671188E-2</v>
      </c>
      <c r="G566" s="20">
        <v>-4.7846892053620138E-3</v>
      </c>
      <c r="H566" s="20">
        <v>5.9188741844867117E-3</v>
      </c>
      <c r="I566" s="23">
        <v>3.5055286803590539E-2</v>
      </c>
      <c r="J566" s="23">
        <v>5.7333333584733918E-3</v>
      </c>
      <c r="K566" s="23">
        <v>2.2433588543354806E-2</v>
      </c>
      <c r="L566" s="23"/>
      <c r="N566" s="20">
        <v>6.7114093959704836E-3</v>
      </c>
      <c r="O566" s="23">
        <v>7.9136690647478955E-2</v>
      </c>
    </row>
    <row r="567" spans="1:17">
      <c r="A567">
        <f t="shared" si="24"/>
        <v>47</v>
      </c>
      <c r="B567">
        <f t="shared" si="25"/>
        <v>12</v>
      </c>
      <c r="C567" s="4">
        <f t="shared" si="26"/>
        <v>1972</v>
      </c>
      <c r="D567" s="20">
        <v>2.0894639636410566E-2</v>
      </c>
      <c r="E567" s="20">
        <v>-1.0118869951040827E-3</v>
      </c>
      <c r="F567" s="20">
        <v>-1.6128581167298955E-2</v>
      </c>
      <c r="G567" s="20">
        <v>-4.8076921803890116E-3</v>
      </c>
      <c r="H567" s="20">
        <v>2.3312402052252809E-2</v>
      </c>
      <c r="I567" s="23">
        <v>6.8328008734654444E-2</v>
      </c>
      <c r="J567" s="23">
        <v>6.4666666313840764E-3</v>
      </c>
      <c r="K567" s="23">
        <v>-5.3667026715235114E-3</v>
      </c>
      <c r="L567" s="23"/>
      <c r="N567" s="20">
        <v>6.666666666664183E-3</v>
      </c>
      <c r="O567" s="23">
        <v>7.8571428571425919E-2</v>
      </c>
      <c r="Q567" s="23"/>
    </row>
    <row r="568" spans="1:17">
      <c r="A568">
        <f t="shared" si="24"/>
        <v>48</v>
      </c>
      <c r="B568">
        <f t="shared" si="25"/>
        <v>1</v>
      </c>
      <c r="C568" s="4">
        <f t="shared" si="26"/>
        <v>1973</v>
      </c>
      <c r="D568" s="20">
        <v>-1.1139803596176598E-2</v>
      </c>
      <c r="E568" s="20">
        <v>-1.3459207347794275E-2</v>
      </c>
      <c r="F568" s="20">
        <v>-9.6840616633177057E-2</v>
      </c>
      <c r="G568" s="20">
        <v>1.4492753578695172E-2</v>
      </c>
      <c r="H568" s="20">
        <v>1.2029057334214575E-2</v>
      </c>
      <c r="I568" s="23">
        <v>7.6130771456069321E-2</v>
      </c>
      <c r="J568" s="23">
        <v>6.8416667003184219E-3</v>
      </c>
      <c r="K568" s="23">
        <v>-8.8521920149714373E-3</v>
      </c>
      <c r="L568" s="23"/>
      <c r="N568" s="20">
        <v>0</v>
      </c>
      <c r="O568" s="23">
        <v>7.8571428571425919E-2</v>
      </c>
    </row>
    <row r="569" spans="1:17">
      <c r="A569">
        <f t="shared" si="24"/>
        <v>48</v>
      </c>
      <c r="B569">
        <f t="shared" si="25"/>
        <v>2</v>
      </c>
      <c r="C569" s="4">
        <f t="shared" si="26"/>
        <v>1973</v>
      </c>
      <c r="D569" s="20">
        <v>-3.6592492958864554E-2</v>
      </c>
      <c r="E569" s="20">
        <v>-2.0914020147824081E-2</v>
      </c>
      <c r="F569" s="20">
        <v>-3.5522420355853783E-2</v>
      </c>
      <c r="G569" s="20">
        <v>-4.7619047699105299E-2</v>
      </c>
      <c r="H569" s="20">
        <v>0.25025905894808342</v>
      </c>
      <c r="I569" s="23">
        <v>0.20667431064544778</v>
      </c>
      <c r="J569" s="23">
        <v>6.7333335300927971E-3</v>
      </c>
      <c r="K569" s="23">
        <v>2.3561317031758292E-2</v>
      </c>
      <c r="L569" s="23"/>
      <c r="N569" s="20">
        <v>6.6225165562887895E-3</v>
      </c>
      <c r="O569" s="23">
        <v>7.8014184397160541E-2</v>
      </c>
    </row>
    <row r="570" spans="1:17">
      <c r="A570">
        <f t="shared" si="24"/>
        <v>48</v>
      </c>
      <c r="B570">
        <f t="shared" si="25"/>
        <v>3</v>
      </c>
      <c r="C570" s="4">
        <f t="shared" si="26"/>
        <v>1973</v>
      </c>
      <c r="D570" s="20">
        <v>7.5174911100288119E-3</v>
      </c>
      <c r="E570" s="20">
        <v>5.6432085425344482E-3</v>
      </c>
      <c r="F570" s="20">
        <v>6.2227588584062932E-3</v>
      </c>
      <c r="G570" s="20">
        <v>2.1052588023186214E-2</v>
      </c>
      <c r="H570" s="20">
        <v>3.9466296144731905E-2</v>
      </c>
      <c r="I570" s="23">
        <v>-3.2142311938079371E-2</v>
      </c>
      <c r="J570" s="23">
        <v>6.7249997870968137E-3</v>
      </c>
      <c r="K570" s="23">
        <v>3.4457782632676917E-2</v>
      </c>
      <c r="L570" s="23"/>
      <c r="N570" s="20">
        <v>6.5789473684270076E-3</v>
      </c>
      <c r="O570" s="23">
        <v>7.7464788732401132E-2</v>
      </c>
    </row>
    <row r="571" spans="1:17">
      <c r="A571">
        <f t="shared" si="24"/>
        <v>48</v>
      </c>
      <c r="B571">
        <f t="shared" si="25"/>
        <v>4</v>
      </c>
      <c r="C571" s="4">
        <f t="shared" si="26"/>
        <v>1973</v>
      </c>
      <c r="D571" s="20">
        <v>-5.4630689973219772E-2</v>
      </c>
      <c r="E571" s="20">
        <v>2.3648340535022887E-3</v>
      </c>
      <c r="F571" s="20">
        <v>9.0422987424698432E-3</v>
      </c>
      <c r="G571" s="20">
        <v>5.1546389310765939E-3</v>
      </c>
      <c r="H571" s="20">
        <v>3.4692416779626362E-3</v>
      </c>
      <c r="I571" s="23">
        <v>-0.11844328066913673</v>
      </c>
      <c r="J571" s="23">
        <v>6.391666641688231E-3</v>
      </c>
      <c r="K571" s="23">
        <v>8.3857950047371281E-4</v>
      </c>
      <c r="L571" s="23"/>
      <c r="N571" s="20">
        <v>1.9607843137255748E-2</v>
      </c>
      <c r="O571" s="23">
        <v>9.0909090909091758E-2</v>
      </c>
    </row>
    <row r="572" spans="1:17">
      <c r="A572">
        <f t="shared" si="24"/>
        <v>48</v>
      </c>
      <c r="B572">
        <f t="shared" si="25"/>
        <v>5</v>
      </c>
      <c r="C572" s="4">
        <f t="shared" si="26"/>
        <v>1973</v>
      </c>
      <c r="D572" s="20">
        <v>-3.2608482686985442E-2</v>
      </c>
      <c r="E572" s="20">
        <v>-2.627269090395834E-2</v>
      </c>
      <c r="F572" s="20">
        <v>1.3049181513391671E-2</v>
      </c>
      <c r="G572" s="20">
        <v>1.0256410461047194E-2</v>
      </c>
      <c r="H572" s="20">
        <v>0.24137030097977136</v>
      </c>
      <c r="I572" s="23">
        <v>1.2007601469295828E-2</v>
      </c>
      <c r="J572" s="23">
        <v>6.1083333956796328E-3</v>
      </c>
      <c r="K572" s="23">
        <v>-1.5576230352718013E-2</v>
      </c>
      <c r="L572" s="23"/>
      <c r="N572" s="20">
        <v>1.2820512820507876E-2</v>
      </c>
      <c r="O572" s="23">
        <v>9.7222222222220739E-2</v>
      </c>
    </row>
    <row r="573" spans="1:17">
      <c r="A573">
        <f t="shared" si="24"/>
        <v>48</v>
      </c>
      <c r="B573">
        <f t="shared" si="25"/>
        <v>6</v>
      </c>
      <c r="C573" s="4">
        <f t="shared" si="26"/>
        <v>1973</v>
      </c>
      <c r="D573" s="20">
        <v>2.654583048962403E-4</v>
      </c>
      <c r="E573" s="20">
        <v>2.8356224858521505E-3</v>
      </c>
      <c r="F573" s="20">
        <v>-3.2718295475953291E-4</v>
      </c>
      <c r="G573" s="20">
        <v>-1.015228446446248E-2</v>
      </c>
      <c r="H573" s="20">
        <v>5.5062437641430095E-2</v>
      </c>
      <c r="I573" s="23">
        <v>4.4361964307531327E-3</v>
      </c>
      <c r="J573" s="23">
        <v>5.8833333438600846E-3</v>
      </c>
      <c r="K573" s="23">
        <v>3.2325555177022722E-2</v>
      </c>
      <c r="L573" s="23"/>
      <c r="N573" s="20">
        <v>0</v>
      </c>
      <c r="O573" s="23">
        <v>8.9655172413794421E-2</v>
      </c>
    </row>
    <row r="574" spans="1:17">
      <c r="A574">
        <f t="shared" si="24"/>
        <v>48</v>
      </c>
      <c r="B574">
        <f t="shared" si="25"/>
        <v>7</v>
      </c>
      <c r="C574" s="4">
        <f t="shared" si="26"/>
        <v>1973</v>
      </c>
      <c r="D574" s="20">
        <v>4.7856899886549072E-2</v>
      </c>
      <c r="E574" s="20">
        <v>-4.4573128376001444E-3</v>
      </c>
      <c r="F574" s="20">
        <v>-4.9498155274328631E-2</v>
      </c>
      <c r="G574" s="20">
        <v>-5.1282051273230711E-2</v>
      </c>
      <c r="H574" s="20">
        <v>-4.7764362153898572E-2</v>
      </c>
      <c r="I574" s="23">
        <v>7.2438160686553274E-2</v>
      </c>
      <c r="J574" s="23">
        <v>6.8916667694633007E-3</v>
      </c>
      <c r="K574" s="23">
        <v>-3.0933316260276851E-2</v>
      </c>
      <c r="L574" s="23"/>
      <c r="N574" s="20">
        <v>6.3291139240562065E-3</v>
      </c>
      <c r="O574" s="23">
        <v>9.655172413793843E-2</v>
      </c>
    </row>
    <row r="575" spans="1:17">
      <c r="A575">
        <f t="shared" si="24"/>
        <v>48</v>
      </c>
      <c r="B575">
        <f t="shared" si="25"/>
        <v>8</v>
      </c>
      <c r="C575" s="4">
        <f t="shared" si="26"/>
        <v>1973</v>
      </c>
      <c r="D575" s="20">
        <v>-1.4189768612782875E-2</v>
      </c>
      <c r="E575" s="20">
        <v>3.3937646323998462E-2</v>
      </c>
      <c r="F575" s="20">
        <v>-3.1200828070936982E-2</v>
      </c>
      <c r="G575" s="20">
        <v>-3.78378378672376E-2</v>
      </c>
      <c r="H575" s="20">
        <v>-8.2321514602908832E-2</v>
      </c>
      <c r="I575" s="23">
        <v>-3.6828328802991549E-2</v>
      </c>
      <c r="J575" s="23">
        <v>9.0916665012871368E-3</v>
      </c>
      <c r="K575" s="23">
        <v>-1.4845576093522266E-2</v>
      </c>
      <c r="L575" s="23"/>
      <c r="N575" s="20">
        <v>6.2893081760982709E-3</v>
      </c>
      <c r="O575" s="23">
        <v>8.843537414966085E-2</v>
      </c>
    </row>
    <row r="576" spans="1:17">
      <c r="A576">
        <f t="shared" si="24"/>
        <v>48</v>
      </c>
      <c r="B576">
        <f t="shared" si="25"/>
        <v>9</v>
      </c>
      <c r="C576" s="4">
        <f t="shared" si="26"/>
        <v>1973</v>
      </c>
      <c r="D576" s="20">
        <v>4.8631535844138596E-2</v>
      </c>
      <c r="E576" s="20">
        <v>3.0879663032413969E-2</v>
      </c>
      <c r="F576" s="20">
        <v>3.6574148868568815E-2</v>
      </c>
      <c r="G576" s="20">
        <v>3.5714238647686747E-2</v>
      </c>
      <c r="H576" s="20">
        <v>-1.0883398946159568E-2</v>
      </c>
      <c r="I576" s="23">
        <v>1.766036068916492E-2</v>
      </c>
      <c r="J576" s="23">
        <v>9.1333335155027052E-3</v>
      </c>
      <c r="K576" s="23">
        <v>4.1031056270593148E-2</v>
      </c>
      <c r="L576" s="23"/>
      <c r="N576" s="20">
        <v>6.2499999999975292E-3</v>
      </c>
      <c r="O576" s="23">
        <v>9.523809523809354E-2</v>
      </c>
    </row>
    <row r="577" spans="1:17">
      <c r="A577">
        <f t="shared" si="24"/>
        <v>48</v>
      </c>
      <c r="B577">
        <f t="shared" si="25"/>
        <v>10</v>
      </c>
      <c r="C577" s="4">
        <f t="shared" si="26"/>
        <v>1973</v>
      </c>
      <c r="D577" s="20">
        <v>5.5469253904335126E-4</v>
      </c>
      <c r="E577" s="20">
        <v>6.8007624978063249E-3</v>
      </c>
      <c r="F577" s="20">
        <v>3.3282489703125792E-2</v>
      </c>
      <c r="G577" s="20">
        <v>2.2988505604927933E-2</v>
      </c>
      <c r="H577" s="20">
        <v>-2.4397332455129251E-2</v>
      </c>
      <c r="I577" s="23">
        <v>1.7153085967384993E-2</v>
      </c>
      <c r="J577" s="23">
        <v>8.9749999813052896E-3</v>
      </c>
      <c r="K577" s="23">
        <v>1.6714320437579051E-2</v>
      </c>
      <c r="L577" s="23"/>
      <c r="N577" s="20">
        <v>2.4844720496892979E-2</v>
      </c>
      <c r="O577" s="23">
        <v>0.10738255033556328</v>
      </c>
    </row>
    <row r="578" spans="1:17">
      <c r="A578">
        <f t="shared" si="24"/>
        <v>48</v>
      </c>
      <c r="B578">
        <f t="shared" si="25"/>
        <v>11</v>
      </c>
      <c r="C578" s="4">
        <f t="shared" si="26"/>
        <v>1973</v>
      </c>
      <c r="D578" s="20">
        <v>-9.3849516534258159E-2</v>
      </c>
      <c r="E578" s="20">
        <v>2.4760850633859823E-2</v>
      </c>
      <c r="F578" s="20">
        <v>-0.1271041570299459</v>
      </c>
      <c r="G578" s="20">
        <v>-7.3033707779244783E-2</v>
      </c>
      <c r="H578" s="20">
        <v>4.8832536785137007E-2</v>
      </c>
      <c r="I578" s="23">
        <v>-1.6735645159510388E-2</v>
      </c>
      <c r="J578" s="23">
        <v>9.7749999843888546E-3</v>
      </c>
      <c r="K578" s="23">
        <v>-0.11627989632951843</v>
      </c>
      <c r="L578" s="23"/>
      <c r="N578" s="20">
        <v>6.0606060606115389E-3</v>
      </c>
      <c r="O578" s="23">
        <v>0.10666666666666844</v>
      </c>
    </row>
    <row r="579" spans="1:17">
      <c r="A579">
        <f t="shared" si="24"/>
        <v>48</v>
      </c>
      <c r="B579">
        <f t="shared" si="25"/>
        <v>12</v>
      </c>
      <c r="C579" s="4">
        <f t="shared" si="26"/>
        <v>1973</v>
      </c>
      <c r="D579" s="20">
        <v>2.3691275625567824E-3</v>
      </c>
      <c r="E579" s="20">
        <v>1.3541683841413342E-3</v>
      </c>
      <c r="F579" s="20">
        <v>-7.4808192982051852E-2</v>
      </c>
      <c r="G579" s="20">
        <v>1.2121212046795948E-2</v>
      </c>
      <c r="H579" s="20">
        <v>0.14476513026291851</v>
      </c>
      <c r="I579" s="23">
        <v>-3.0474283025212101E-2</v>
      </c>
      <c r="J579" s="23">
        <v>1.0383333381651294E-2</v>
      </c>
      <c r="K579" s="23">
        <v>-2.1250978054614251E-2</v>
      </c>
      <c r="L579" s="23"/>
      <c r="N579" s="20">
        <v>1.2048192771079692E-2</v>
      </c>
      <c r="O579" s="23">
        <v>0.11258278145695307</v>
      </c>
      <c r="Q579" s="23"/>
    </row>
    <row r="580" spans="1:17">
      <c r="A580">
        <f t="shared" si="24"/>
        <v>49</v>
      </c>
      <c r="B580">
        <f t="shared" si="25"/>
        <v>1</v>
      </c>
      <c r="C580" s="4">
        <f t="shared" si="26"/>
        <v>1974</v>
      </c>
      <c r="D580" s="20">
        <v>3.1696404040044278E-2</v>
      </c>
      <c r="E580" s="20">
        <v>4.2392864799146134E-3</v>
      </c>
      <c r="F580" s="20">
        <v>-4.1229103423888268E-2</v>
      </c>
      <c r="G580" s="20">
        <v>-5.9880239536849067E-2</v>
      </c>
      <c r="H580" s="20">
        <v>0.22997348223870775</v>
      </c>
      <c r="I580" s="23">
        <v>7.3519753655797687E-2</v>
      </c>
      <c r="J580" s="23">
        <v>1.0074999929864959E-2</v>
      </c>
      <c r="K580" s="23">
        <v>2.2552741367547643E-2</v>
      </c>
      <c r="L580" s="23"/>
      <c r="N580" s="20">
        <v>1.1904761904764945E-2</v>
      </c>
      <c r="O580" s="23">
        <v>0.12582781456953923</v>
      </c>
    </row>
    <row r="581" spans="1:17">
      <c r="A581">
        <f t="shared" si="24"/>
        <v>49</v>
      </c>
      <c r="B581">
        <f t="shared" si="25"/>
        <v>2</v>
      </c>
      <c r="C581" s="4">
        <f t="shared" si="26"/>
        <v>1974</v>
      </c>
      <c r="D581" s="20">
        <v>5.5648711510944692E-5</v>
      </c>
      <c r="E581" s="20">
        <v>3.6972290008878846E-3</v>
      </c>
      <c r="F581" s="20">
        <v>4.8199374034103418E-2</v>
      </c>
      <c r="G581" s="20">
        <v>-7.0063694246967678E-2</v>
      </c>
      <c r="H581" s="20">
        <v>0.19897453506146243</v>
      </c>
      <c r="I581" s="23">
        <v>2.4239878874461607E-2</v>
      </c>
      <c r="J581" s="23">
        <v>9.9333332892634994E-3</v>
      </c>
      <c r="K581" s="23">
        <v>1.52196109824193E-2</v>
      </c>
      <c r="L581" s="23"/>
      <c r="N581" s="20">
        <v>1.7647058823530189E-2</v>
      </c>
      <c r="O581" s="23">
        <v>0.13815789473684875</v>
      </c>
    </row>
    <row r="582" spans="1:17">
      <c r="A582">
        <f t="shared" ref="A582:A645" si="27">IF(MOD(B581,12)=0,A581+1,A581)</f>
        <v>49</v>
      </c>
      <c r="B582">
        <f t="shared" ref="B582:B645" si="28">IF(B581+1=13,1,B581+1)</f>
        <v>3</v>
      </c>
      <c r="C582" s="4">
        <f t="shared" ref="C582:C645" si="29">IF(MOD(B581,12)=0,C581+1,C581)</f>
        <v>1974</v>
      </c>
      <c r="D582" s="20">
        <v>-5.9709164291629223E-2</v>
      </c>
      <c r="E582" s="20">
        <v>-3.0986315353970041E-2</v>
      </c>
      <c r="F582" s="20">
        <v>-0.20382989478692243</v>
      </c>
      <c r="G582" s="20">
        <v>-1.4705916126025564E-2</v>
      </c>
      <c r="H582" s="20">
        <v>3.4731922781141095E-2</v>
      </c>
      <c r="I582" s="23">
        <v>-6.4744209571624509E-2</v>
      </c>
      <c r="J582" s="23">
        <v>9.9583333020796128E-3</v>
      </c>
      <c r="K582" s="23">
        <v>-7.4442076628801243E-2</v>
      </c>
      <c r="L582" s="23"/>
      <c r="N582" s="20">
        <v>5.7803468208069593E-3</v>
      </c>
      <c r="O582" s="23">
        <v>0.13725490196078163</v>
      </c>
    </row>
    <row r="583" spans="1:17">
      <c r="A583">
        <f t="shared" si="27"/>
        <v>49</v>
      </c>
      <c r="B583">
        <f t="shared" si="28"/>
        <v>4</v>
      </c>
      <c r="C583" s="4">
        <f t="shared" si="29"/>
        <v>1974</v>
      </c>
      <c r="D583" s="20">
        <v>-2.5411687682901953E-2</v>
      </c>
      <c r="E583" s="20">
        <v>-2.2901743057657849E-2</v>
      </c>
      <c r="F583" s="20">
        <v>8.978412967158822E-2</v>
      </c>
      <c r="G583" s="20">
        <v>1.492537315403486E-2</v>
      </c>
      <c r="H583" s="20">
        <v>-4.1336158893472433E-2</v>
      </c>
      <c r="I583" s="23">
        <v>-9.3731823942823006E-2</v>
      </c>
      <c r="J583" s="23">
        <v>9.5916667438235969E-3</v>
      </c>
      <c r="K583" s="23">
        <v>3.4007558892714611E-2</v>
      </c>
      <c r="L583" s="23"/>
      <c r="N583" s="20">
        <v>3.448275862069123E-2</v>
      </c>
      <c r="O583" s="23">
        <v>0.15384615384615191</v>
      </c>
    </row>
    <row r="584" spans="1:17">
      <c r="A584">
        <f t="shared" si="27"/>
        <v>49</v>
      </c>
      <c r="B584">
        <f t="shared" si="28"/>
        <v>5</v>
      </c>
      <c r="C584" s="4">
        <f t="shared" si="29"/>
        <v>1974</v>
      </c>
      <c r="D584" s="20">
        <v>-3.1670394912284058E-2</v>
      </c>
      <c r="E584" s="20">
        <v>1.8891533454093824E-2</v>
      </c>
      <c r="F584" s="20">
        <v>-7.892286778313419E-2</v>
      </c>
      <c r="G584" s="20">
        <v>0.10294117660450719</v>
      </c>
      <c r="H584" s="20">
        <v>-8.3486197603304377E-2</v>
      </c>
      <c r="I584" s="23">
        <v>2.0227329513721512E-2</v>
      </c>
      <c r="J584" s="23">
        <v>9.4666665653600664E-3</v>
      </c>
      <c r="K584" s="23">
        <v>-6.9108319962519732E-2</v>
      </c>
      <c r="L584" s="23"/>
      <c r="N584" s="20">
        <v>1.1111111111106844E-2</v>
      </c>
      <c r="O584" s="23">
        <v>0.15189873417721403</v>
      </c>
    </row>
    <row r="585" spans="1:17">
      <c r="A585">
        <f t="shared" si="27"/>
        <v>49</v>
      </c>
      <c r="B585">
        <f t="shared" si="28"/>
        <v>6</v>
      </c>
      <c r="C585" s="4">
        <f t="shared" si="29"/>
        <v>1974</v>
      </c>
      <c r="D585" s="20">
        <v>-2.7467826125005923E-2</v>
      </c>
      <c r="E585" s="20">
        <v>-5.3697361450467644E-5</v>
      </c>
      <c r="F585" s="20">
        <v>-9.8931219129534245E-2</v>
      </c>
      <c r="G585" s="20">
        <v>-0.12000000014154077</v>
      </c>
      <c r="H585" s="20">
        <v>-7.0697039492868194E-2</v>
      </c>
      <c r="I585" s="23">
        <v>3.2868638862921011E-2</v>
      </c>
      <c r="J585" s="23">
        <v>9.358333347589105E-3</v>
      </c>
      <c r="K585" s="23">
        <v>-4.7416994745985361E-2</v>
      </c>
      <c r="L585" s="23"/>
      <c r="N585" s="20">
        <v>1.0989010989013809E-2</v>
      </c>
      <c r="O585" s="23">
        <v>0.16455696202531853</v>
      </c>
    </row>
    <row r="586" spans="1:17">
      <c r="A586">
        <f t="shared" si="27"/>
        <v>49</v>
      </c>
      <c r="B586">
        <f t="shared" si="28"/>
        <v>7</v>
      </c>
      <c r="C586" s="4">
        <f t="shared" si="29"/>
        <v>1974</v>
      </c>
      <c r="D586" s="20">
        <v>-5.5706615407306162E-2</v>
      </c>
      <c r="E586" s="20">
        <v>-1.5409206749866045E-3</v>
      </c>
      <c r="F586" s="20">
        <v>-4.055263067341109E-2</v>
      </c>
      <c r="G586" s="20">
        <v>2.2727272981126756E-2</v>
      </c>
      <c r="H586" s="20">
        <v>8.1727346520073449E-2</v>
      </c>
      <c r="I586" s="23">
        <v>-4.6278133601132865E-2</v>
      </c>
      <c r="J586" s="23">
        <v>9.3333333102865387E-3</v>
      </c>
      <c r="K586" s="23">
        <v>-6.9791224449533866E-3</v>
      </c>
      <c r="L586" s="23"/>
      <c r="N586" s="20">
        <v>5.4347826086936345E-3</v>
      </c>
      <c r="O586" s="23">
        <v>0.16352201257860965</v>
      </c>
    </row>
    <row r="587" spans="1:17">
      <c r="A587">
        <f t="shared" si="27"/>
        <v>49</v>
      </c>
      <c r="B587">
        <f t="shared" si="28"/>
        <v>8</v>
      </c>
      <c r="C587" s="4">
        <f t="shared" si="29"/>
        <v>1974</v>
      </c>
      <c r="D587" s="20">
        <v>-6.9041202497454074E-2</v>
      </c>
      <c r="E587" s="20">
        <v>6.2114330135851345E-3</v>
      </c>
      <c r="F587" s="20">
        <v>-0.11607639200215186</v>
      </c>
      <c r="G587" s="20">
        <v>-7.4074074154973135E-2</v>
      </c>
      <c r="H587" s="20">
        <v>1.8758526603001247E-2</v>
      </c>
      <c r="I587" s="23">
        <v>-5.5452403290431461E-2</v>
      </c>
      <c r="J587" s="23">
        <v>9.366666708901579E-3</v>
      </c>
      <c r="K587" s="23">
        <v>-7.5608841504274354E-2</v>
      </c>
      <c r="L587" s="23"/>
      <c r="N587" s="20">
        <v>5.4054054054101667E-3</v>
      </c>
      <c r="O587" s="23">
        <v>0.16250000000000153</v>
      </c>
    </row>
    <row r="588" spans="1:17">
      <c r="A588">
        <f t="shared" si="27"/>
        <v>49</v>
      </c>
      <c r="B588">
        <f t="shared" si="28"/>
        <v>9</v>
      </c>
      <c r="C588" s="4">
        <f t="shared" si="29"/>
        <v>1974</v>
      </c>
      <c r="D588" s="20">
        <v>-9.9803759535245548E-2</v>
      </c>
      <c r="E588" s="20">
        <v>2.510393447951194E-3</v>
      </c>
      <c r="F588" s="20">
        <v>-0.12092428791690334</v>
      </c>
      <c r="G588" s="20">
        <v>0.14782613220857055</v>
      </c>
      <c r="H588" s="20">
        <v>-1.8269161588824731E-2</v>
      </c>
      <c r="I588" s="23">
        <v>-3.4841499980463354E-2</v>
      </c>
      <c r="J588" s="23">
        <v>9.2166667884905872E-3</v>
      </c>
      <c r="K588" s="23">
        <v>-0.10349763428397717</v>
      </c>
      <c r="L588" s="23"/>
      <c r="N588" s="20">
        <v>1.0752688172038867E-2</v>
      </c>
      <c r="O588" s="23">
        <v>0.16770186335403689</v>
      </c>
    </row>
    <row r="589" spans="1:17">
      <c r="A589">
        <f t="shared" si="27"/>
        <v>49</v>
      </c>
      <c r="B589">
        <f t="shared" si="28"/>
        <v>10</v>
      </c>
      <c r="C589" s="4">
        <f t="shared" si="29"/>
        <v>1974</v>
      </c>
      <c r="D589" s="20">
        <v>9.758518972420141E-2</v>
      </c>
      <c r="E589" s="20">
        <v>1.301832705880226E-2</v>
      </c>
      <c r="F589" s="20">
        <v>3.5581587486210806E-2</v>
      </c>
      <c r="G589" s="20">
        <v>-9.0909091095927486E-2</v>
      </c>
      <c r="H589" s="20">
        <v>9.6323323638914007E-2</v>
      </c>
      <c r="I589" s="23">
        <v>-3.9097863796861893E-2</v>
      </c>
      <c r="J589" s="23">
        <v>9.1083331707732789E-3</v>
      </c>
      <c r="K589" s="23">
        <v>4.6298136545101565E-2</v>
      </c>
      <c r="L589" s="23"/>
      <c r="N589" s="20">
        <v>2.1276595744679633E-2</v>
      </c>
      <c r="O589" s="23">
        <v>0.1636363636363635</v>
      </c>
    </row>
    <row r="590" spans="1:17">
      <c r="A590">
        <f t="shared" si="27"/>
        <v>49</v>
      </c>
      <c r="B590">
        <f t="shared" si="28"/>
        <v>11</v>
      </c>
      <c r="C590" s="4">
        <f t="shared" si="29"/>
        <v>1974</v>
      </c>
      <c r="D590" s="20">
        <v>-9.9941849272520474E-3</v>
      </c>
      <c r="E590" s="20">
        <v>1.6890418677221821E-2</v>
      </c>
      <c r="F590" s="20">
        <v>-0.14819535936817518</v>
      </c>
      <c r="G590" s="20">
        <v>8.3333331637791552E-3</v>
      </c>
      <c r="H590" s="20">
        <v>0.10549243848446241</v>
      </c>
      <c r="I590" s="23">
        <v>2.9191239464375258E-2</v>
      </c>
      <c r="J590" s="23">
        <v>9.1500001072302734E-3</v>
      </c>
      <c r="K590" s="23">
        <v>7.3401599244238887E-3</v>
      </c>
      <c r="L590" s="23"/>
      <c r="N590" s="20">
        <v>1.5625000000000749E-2</v>
      </c>
      <c r="O590" s="23">
        <v>0.17469879518071721</v>
      </c>
    </row>
    <row r="591" spans="1:17">
      <c r="A591">
        <f t="shared" si="27"/>
        <v>49</v>
      </c>
      <c r="B591">
        <f t="shared" si="28"/>
        <v>12</v>
      </c>
      <c r="C591" s="4">
        <f t="shared" si="29"/>
        <v>1974</v>
      </c>
      <c r="D591" s="20">
        <v>-2.3965784350615995E-2</v>
      </c>
      <c r="E591" s="20">
        <v>3.4420778334793116E-3</v>
      </c>
      <c r="F591" s="20">
        <v>1.3714184055756725E-2</v>
      </c>
      <c r="G591" s="20">
        <v>-4.13223136641786E-2</v>
      </c>
      <c r="H591" s="20">
        <v>1.1759419294388236E-2</v>
      </c>
      <c r="I591" s="23">
        <v>-1.0911357764753852E-2</v>
      </c>
      <c r="J591" s="23">
        <v>9.1583333123324128E-3</v>
      </c>
      <c r="K591" s="23">
        <v>4.0824833571405302E-5</v>
      </c>
      <c r="L591" s="23"/>
      <c r="N591" s="20">
        <v>1.5384615384615996E-2</v>
      </c>
      <c r="O591" s="23">
        <v>0.17857142857142899</v>
      </c>
      <c r="Q591" s="23"/>
    </row>
    <row r="592" spans="1:17">
      <c r="A592">
        <f t="shared" si="27"/>
        <v>50</v>
      </c>
      <c r="B592">
        <f t="shared" si="28"/>
        <v>1</v>
      </c>
      <c r="C592" s="4">
        <f t="shared" si="29"/>
        <v>1975</v>
      </c>
      <c r="D592" s="20">
        <v>0.13017850848583296</v>
      </c>
      <c r="E592" s="20">
        <v>-1.0024901633827439E-2</v>
      </c>
      <c r="F592" s="20">
        <v>0.54101178401647598</v>
      </c>
      <c r="G592" s="20">
        <v>0.16379310335150299</v>
      </c>
      <c r="H592" s="20">
        <v>-7.0500724120481001E-2</v>
      </c>
      <c r="I592" s="23">
        <v>7.7103002301224272E-2</v>
      </c>
      <c r="J592" s="23">
        <v>8.8250000463026002E-3</v>
      </c>
      <c r="K592" s="23">
        <v>0.21829812682507607</v>
      </c>
      <c r="L592" s="23"/>
      <c r="N592" s="20">
        <v>2.0202020202019041E-2</v>
      </c>
      <c r="O592" s="23">
        <v>0.18823529411764256</v>
      </c>
    </row>
    <row r="593" spans="1:17">
      <c r="A593">
        <f t="shared" si="27"/>
        <v>50</v>
      </c>
      <c r="B593">
        <f t="shared" si="28"/>
        <v>2</v>
      </c>
      <c r="C593" s="4">
        <f t="shared" si="29"/>
        <v>1975</v>
      </c>
      <c r="D593" s="20">
        <v>6.8525247075049131E-2</v>
      </c>
      <c r="E593" s="20">
        <v>6.3472827633665359E-3</v>
      </c>
      <c r="F593" s="20">
        <v>0.24471530827228841</v>
      </c>
      <c r="G593" s="20">
        <v>-2.9629629826117054E-2</v>
      </c>
      <c r="H593" s="20">
        <v>1.9389223613830945E-2</v>
      </c>
      <c r="I593" s="23">
        <v>3.7048969443334988E-2</v>
      </c>
      <c r="J593" s="23">
        <v>8.2333332630100866E-3</v>
      </c>
      <c r="K593" s="23">
        <v>0.11117653945923489</v>
      </c>
      <c r="L593" s="23"/>
      <c r="N593" s="20">
        <v>1.4851485148515562E-2</v>
      </c>
      <c r="O593" s="23">
        <v>0.18497109826589139</v>
      </c>
    </row>
    <row r="594" spans="1:17">
      <c r="A594">
        <f t="shared" si="27"/>
        <v>50</v>
      </c>
      <c r="B594">
        <f t="shared" si="28"/>
        <v>3</v>
      </c>
      <c r="C594" s="4">
        <f t="shared" si="29"/>
        <v>1975</v>
      </c>
      <c r="D594" s="20">
        <v>1.7739649178381309E-2</v>
      </c>
      <c r="E594" s="20">
        <v>-3.5609788523409858E-3</v>
      </c>
      <c r="F594" s="20">
        <v>-5.9390061112292176E-2</v>
      </c>
      <c r="G594" s="20">
        <v>0.15702479355957788</v>
      </c>
      <c r="H594" s="20">
        <v>-3.371310767592451E-2</v>
      </c>
      <c r="I594" s="23">
        <v>-2.6699474024955622E-2</v>
      </c>
      <c r="J594" s="23">
        <v>7.9083334295044772E-3</v>
      </c>
      <c r="K594" s="23">
        <v>-2.1094850344490171E-2</v>
      </c>
      <c r="L594" s="23"/>
      <c r="N594" s="20">
        <v>1.9512195121949995E-2</v>
      </c>
      <c r="O594" s="23">
        <v>0.201149425287353</v>
      </c>
    </row>
    <row r="595" spans="1:17">
      <c r="A595">
        <f t="shared" si="27"/>
        <v>50</v>
      </c>
      <c r="B595">
        <f t="shared" si="28"/>
        <v>4</v>
      </c>
      <c r="C595" s="4">
        <f t="shared" si="29"/>
        <v>1975</v>
      </c>
      <c r="D595" s="20">
        <v>6.7118950304226488E-2</v>
      </c>
      <c r="E595" s="20">
        <v>3.5335757132558721E-3</v>
      </c>
      <c r="F595" s="20">
        <v>0.18593526939615102</v>
      </c>
      <c r="G595" s="20">
        <v>-5.7142857347410425E-2</v>
      </c>
      <c r="H595" s="20">
        <v>-3.9029791478155607E-2</v>
      </c>
      <c r="I595" s="23">
        <v>2.19127415996574E-2</v>
      </c>
      <c r="J595" s="23">
        <v>7.7166665252117357E-3</v>
      </c>
      <c r="K595" s="23">
        <v>9.8409756524265216E-2</v>
      </c>
      <c r="L595" s="23"/>
      <c r="N595" s="20">
        <v>3.3492822966512785E-2</v>
      </c>
      <c r="O595" s="23">
        <v>0.20000000000000137</v>
      </c>
    </row>
    <row r="596" spans="1:17">
      <c r="A596">
        <f t="shared" si="27"/>
        <v>50</v>
      </c>
      <c r="B596">
        <f t="shared" si="28"/>
        <v>5</v>
      </c>
      <c r="C596" s="4">
        <f t="shared" si="29"/>
        <v>1975</v>
      </c>
      <c r="D596" s="20">
        <v>3.8404098352600849E-2</v>
      </c>
      <c r="E596" s="20">
        <v>2.6709758605876127E-2</v>
      </c>
      <c r="F596" s="20">
        <v>4.6063883936863927E-2</v>
      </c>
      <c r="G596" s="20">
        <v>3.0303030418079802E-2</v>
      </c>
      <c r="H596" s="20">
        <v>2.1633268692092145E-2</v>
      </c>
      <c r="I596" s="23">
        <v>3.4981667639273607E-2</v>
      </c>
      <c r="J596" s="23">
        <v>7.8916666465348121E-3</v>
      </c>
      <c r="K596" s="23">
        <v>-8.6708776343991372E-4</v>
      </c>
      <c r="L596" s="23"/>
      <c r="N596" s="20">
        <v>4.1666666666662563E-2</v>
      </c>
      <c r="O596" s="23">
        <v>0.23626373626373801</v>
      </c>
    </row>
    <row r="597" spans="1:17">
      <c r="A597">
        <f t="shared" si="27"/>
        <v>50</v>
      </c>
      <c r="B597">
        <f t="shared" si="28"/>
        <v>6</v>
      </c>
      <c r="C597" s="4">
        <f t="shared" si="29"/>
        <v>1975</v>
      </c>
      <c r="D597" s="20">
        <v>7.3800163417780645E-2</v>
      </c>
      <c r="E597" s="20">
        <v>5.3990128980496287E-2</v>
      </c>
      <c r="F597" s="20">
        <v>-0.11353971606999549</v>
      </c>
      <c r="G597" s="20">
        <v>7.3529412035659991E-3</v>
      </c>
      <c r="H597" s="20">
        <v>1.3059068023668362E-2</v>
      </c>
      <c r="I597" s="23">
        <v>0.10159785115745752</v>
      </c>
      <c r="J597" s="23">
        <v>7.8583334681780973E-3</v>
      </c>
      <c r="K597" s="23">
        <v>-7.0236566816163533E-3</v>
      </c>
      <c r="L597" s="23"/>
      <c r="N597" s="20">
        <v>1.7777777777776657E-2</v>
      </c>
      <c r="O597" s="23">
        <v>0.24456521739130127</v>
      </c>
    </row>
    <row r="598" spans="1:17">
      <c r="A598">
        <f t="shared" si="27"/>
        <v>50</v>
      </c>
      <c r="B598">
        <f t="shared" si="28"/>
        <v>7</v>
      </c>
      <c r="C598" s="4">
        <f t="shared" si="29"/>
        <v>1975</v>
      </c>
      <c r="D598" s="20">
        <v>-3.8995614239136743E-2</v>
      </c>
      <c r="E598" s="20">
        <v>8.4428460797709368E-3</v>
      </c>
      <c r="F598" s="20">
        <v>-2.722467052035156E-2</v>
      </c>
      <c r="G598" s="20">
        <v>6.5693430531438501E-2</v>
      </c>
      <c r="H598" s="20">
        <v>4.6679899565806371E-2</v>
      </c>
      <c r="I598" s="23">
        <v>2.4361555478270056E-2</v>
      </c>
      <c r="J598" s="23">
        <v>8.0916666718628232E-3</v>
      </c>
      <c r="K598" s="23">
        <v>-2.0978840776764068E-2</v>
      </c>
      <c r="L598" s="23"/>
      <c r="N598" s="20">
        <v>8.7336244541506101E-3</v>
      </c>
      <c r="O598" s="23">
        <v>0.24864864864865072</v>
      </c>
    </row>
    <row r="599" spans="1:17">
      <c r="A599">
        <f t="shared" si="27"/>
        <v>50</v>
      </c>
      <c r="B599">
        <f t="shared" si="28"/>
        <v>8</v>
      </c>
      <c r="C599" s="4">
        <f t="shared" si="29"/>
        <v>1975</v>
      </c>
      <c r="D599" s="20">
        <v>6.2515832527903492E-3</v>
      </c>
      <c r="E599" s="20">
        <v>6.6040588661624459E-3</v>
      </c>
      <c r="F599" s="20">
        <v>0.14216870047522406</v>
      </c>
      <c r="G599" s="20">
        <v>-6.1643835505937661E-2</v>
      </c>
      <c r="H599" s="20">
        <v>-9.5635510366592225E-3</v>
      </c>
      <c r="I599" s="23">
        <v>-1.2070677433048488E-2</v>
      </c>
      <c r="J599" s="23">
        <v>8.6916666286132455E-3</v>
      </c>
      <c r="K599" s="23">
        <v>4.4096227869211385E-2</v>
      </c>
      <c r="L599" s="23"/>
      <c r="N599" s="20">
        <v>8.6580086580109565E-3</v>
      </c>
      <c r="O599" s="23">
        <v>0.25268817204300975</v>
      </c>
    </row>
    <row r="600" spans="1:17">
      <c r="A600">
        <f t="shared" si="27"/>
        <v>50</v>
      </c>
      <c r="B600">
        <f t="shared" si="28"/>
        <v>9</v>
      </c>
      <c r="C600" s="4">
        <f t="shared" si="29"/>
        <v>1975</v>
      </c>
      <c r="D600" s="20">
        <v>-9.1194612079862954E-3</v>
      </c>
      <c r="E600" s="20">
        <v>2.8414470296021729E-2</v>
      </c>
      <c r="F600" s="20">
        <v>3.1719309747359897E-2</v>
      </c>
      <c r="G600" s="20">
        <v>7.0866158251201794E-2</v>
      </c>
      <c r="H600" s="20">
        <v>-0.10297275994051794</v>
      </c>
      <c r="I600" s="23">
        <v>7.1420004302778339E-2</v>
      </c>
      <c r="J600" s="23">
        <v>8.6333332255647491E-3</v>
      </c>
      <c r="K600" s="23">
        <v>-1.528139890759302E-2</v>
      </c>
      <c r="L600" s="23"/>
      <c r="N600" s="20">
        <v>8.5836909871212612E-3</v>
      </c>
      <c r="O600" s="23">
        <v>0.25000000000000017</v>
      </c>
    </row>
    <row r="601" spans="1:17">
      <c r="A601">
        <f t="shared" si="27"/>
        <v>50</v>
      </c>
      <c r="B601">
        <f t="shared" si="28"/>
        <v>10</v>
      </c>
      <c r="C601" s="4">
        <f t="shared" si="29"/>
        <v>1975</v>
      </c>
      <c r="D601" s="20">
        <v>6.3689592282839019E-2</v>
      </c>
      <c r="E601" s="20">
        <v>2.9578331022764456E-2</v>
      </c>
      <c r="F601" s="20">
        <v>4.3770722839888761E-2</v>
      </c>
      <c r="G601" s="20">
        <v>-2.2058823320935894E-2</v>
      </c>
      <c r="H601" s="20">
        <v>2.4765199312963199E-2</v>
      </c>
      <c r="I601" s="23">
        <v>-3.5577079127091196E-2</v>
      </c>
      <c r="J601" s="23">
        <v>9.5166667244610467E-3</v>
      </c>
      <c r="K601" s="23">
        <v>7.5528319332448898E-2</v>
      </c>
      <c r="L601" s="23"/>
      <c r="N601" s="20">
        <v>1.2765957446809107E-2</v>
      </c>
      <c r="O601" s="23">
        <v>0.2395833333333357</v>
      </c>
    </row>
    <row r="602" spans="1:17">
      <c r="A602">
        <f t="shared" si="27"/>
        <v>50</v>
      </c>
      <c r="B602">
        <f t="shared" si="28"/>
        <v>11</v>
      </c>
      <c r="C602" s="4">
        <f t="shared" si="29"/>
        <v>1975</v>
      </c>
      <c r="D602" s="20">
        <v>4.5473539763560174E-2</v>
      </c>
      <c r="E602" s="20">
        <v>1.9491219636499503E-3</v>
      </c>
      <c r="F602" s="20">
        <v>1.8663953174872284E-2</v>
      </c>
      <c r="G602" s="20">
        <v>0</v>
      </c>
      <c r="H602" s="20">
        <v>-2.927557585097049E-2</v>
      </c>
      <c r="I602" s="23">
        <v>-6.9962074150039834E-3</v>
      </c>
      <c r="J602" s="23">
        <v>9.2499999588868051E-3</v>
      </c>
      <c r="K602" s="23">
        <v>4.4610195860284869E-2</v>
      </c>
      <c r="L602" s="23"/>
      <c r="N602" s="20">
        <v>1.2605042016807113E-2</v>
      </c>
      <c r="O602" s="23">
        <v>0.23589743589743781</v>
      </c>
    </row>
    <row r="603" spans="1:17">
      <c r="A603">
        <f t="shared" si="27"/>
        <v>50</v>
      </c>
      <c r="B603">
        <f t="shared" si="28"/>
        <v>12</v>
      </c>
      <c r="C603" s="4">
        <f t="shared" si="29"/>
        <v>1975</v>
      </c>
      <c r="D603" s="20">
        <v>6.0460113048172088E-4</v>
      </c>
      <c r="E603" s="20">
        <v>2.6972101026510355E-2</v>
      </c>
      <c r="F603" s="20">
        <v>4.2545698259154545E-2</v>
      </c>
      <c r="G603" s="20">
        <v>3.0075187912145251E-2</v>
      </c>
      <c r="H603" s="20">
        <v>2.8404855983080624E-2</v>
      </c>
      <c r="I603" s="23">
        <v>-1.0449501961897206E-2</v>
      </c>
      <c r="J603" s="23">
        <v>9.0166668125236434E-3</v>
      </c>
      <c r="K603" s="23">
        <v>2.158125745200206E-2</v>
      </c>
      <c r="L603" s="23"/>
      <c r="N603" s="20">
        <v>1.2448132780083557E-2</v>
      </c>
      <c r="O603" s="23">
        <v>0.23232323232323418</v>
      </c>
      <c r="Q603" s="23"/>
    </row>
    <row r="604" spans="1:17">
      <c r="A604">
        <f t="shared" si="27"/>
        <v>51</v>
      </c>
      <c r="B604">
        <f t="shared" si="28"/>
        <v>1</v>
      </c>
      <c r="C604" s="4">
        <f t="shared" si="29"/>
        <v>1976</v>
      </c>
      <c r="D604" s="20">
        <v>8.7058447918045678E-2</v>
      </c>
      <c r="E604" s="20">
        <v>7.0729592567669222E-3</v>
      </c>
      <c r="F604" s="20">
        <v>9.692061067764586E-2</v>
      </c>
      <c r="G604" s="20">
        <v>0.1386861312977532</v>
      </c>
      <c r="H604" s="20">
        <v>-8.9202250948688555E-2</v>
      </c>
      <c r="I604" s="23">
        <v>0.12482338529423061</v>
      </c>
      <c r="J604" s="23">
        <v>8.3249999567988238E-3</v>
      </c>
      <c r="K604" s="23">
        <v>4.1673404639487349E-2</v>
      </c>
      <c r="L604" s="23"/>
      <c r="N604" s="20">
        <v>8.1967213114775804E-3</v>
      </c>
      <c r="O604" s="23">
        <v>0.21782178217822368</v>
      </c>
    </row>
    <row r="605" spans="1:17">
      <c r="A605">
        <f t="shared" si="27"/>
        <v>51</v>
      </c>
      <c r="B605">
        <f t="shared" si="28"/>
        <v>2</v>
      </c>
      <c r="C605" s="4">
        <f t="shared" si="29"/>
        <v>1976</v>
      </c>
      <c r="D605" s="20">
        <v>-5.0780203613698888E-3</v>
      </c>
      <c r="E605" s="20">
        <v>5.2132306156167946E-3</v>
      </c>
      <c r="F605" s="20">
        <v>-2.8112232423322212E-2</v>
      </c>
      <c r="G605" s="20">
        <v>-8.9743589583233474E-2</v>
      </c>
      <c r="H605" s="20">
        <v>3.3606766574418391E-2</v>
      </c>
      <c r="I605" s="23">
        <v>-3.6468868488155337E-3</v>
      </c>
      <c r="J605" s="23">
        <v>7.3000000434224653E-3</v>
      </c>
      <c r="K605" s="23">
        <v>-1.7007155848136026E-2</v>
      </c>
      <c r="L605" s="23"/>
      <c r="N605" s="20">
        <v>1.2195121951214864E-2</v>
      </c>
      <c r="O605" s="23">
        <v>0.21463414634146283</v>
      </c>
    </row>
    <row r="606" spans="1:17">
      <c r="A606">
        <f t="shared" si="27"/>
        <v>51</v>
      </c>
      <c r="B606">
        <f t="shared" si="28"/>
        <v>3</v>
      </c>
      <c r="C606" s="4">
        <f t="shared" si="29"/>
        <v>1976</v>
      </c>
      <c r="D606" s="20">
        <v>7.1493531429757465E-2</v>
      </c>
      <c r="E606" s="20">
        <v>6.7536269627849491E-2</v>
      </c>
      <c r="F606" s="20">
        <v>-1.0412525757654343E-2</v>
      </c>
      <c r="G606" s="20">
        <v>6.0606043732260861E-2</v>
      </c>
      <c r="H606" s="20">
        <v>2.1643493716201417E-2</v>
      </c>
      <c r="I606" s="23">
        <v>7.1534428970885591E-2</v>
      </c>
      <c r="J606" s="23">
        <v>7.0499998868933404E-3</v>
      </c>
      <c r="K606" s="23">
        <v>3.0993340108762476E-2</v>
      </c>
      <c r="L606" s="23"/>
      <c r="N606" s="20">
        <v>4.01606425703165E-3</v>
      </c>
      <c r="O606" s="23">
        <v>0.19617224880383283</v>
      </c>
    </row>
    <row r="607" spans="1:17">
      <c r="A607">
        <f t="shared" si="27"/>
        <v>51</v>
      </c>
      <c r="B607">
        <f t="shared" si="28"/>
        <v>4</v>
      </c>
      <c r="C607" s="4">
        <f t="shared" si="29"/>
        <v>1976</v>
      </c>
      <c r="D607" s="20">
        <v>3.287666063316725E-2</v>
      </c>
      <c r="E607" s="20">
        <v>4.4369188234989677E-2</v>
      </c>
      <c r="F607" s="20">
        <v>3.3675724873228494E-2</v>
      </c>
      <c r="G607" s="20">
        <v>1.4285714237240343E-2</v>
      </c>
      <c r="H607" s="20">
        <v>4.2523485409257003E-2</v>
      </c>
      <c r="I607" s="23">
        <v>1.1542685497059925E-2</v>
      </c>
      <c r="J607" s="23">
        <v>7.5500000548324288E-3</v>
      </c>
      <c r="K607" s="23">
        <v>2.8190633698986063E-2</v>
      </c>
      <c r="L607" s="23"/>
      <c r="N607" s="20">
        <v>1.9999999999997548E-2</v>
      </c>
      <c r="O607" s="23">
        <v>0.18055555555555131</v>
      </c>
    </row>
    <row r="608" spans="1:17">
      <c r="A608">
        <f t="shared" si="27"/>
        <v>51</v>
      </c>
      <c r="B608">
        <f t="shared" si="28"/>
        <v>5</v>
      </c>
      <c r="C608" s="4">
        <f t="shared" si="29"/>
        <v>1976</v>
      </c>
      <c r="D608" s="20">
        <v>2.8714960184291247E-2</v>
      </c>
      <c r="E608" s="20">
        <v>2.4018146103191224E-2</v>
      </c>
      <c r="F608" s="20">
        <v>-6.4242936262085812E-2</v>
      </c>
      <c r="G608" s="20">
        <v>-1.4084506995135526E-2</v>
      </c>
      <c r="H608" s="20">
        <v>-1.8252791185242672E-3</v>
      </c>
      <c r="I608" s="23">
        <v>5.7692824796851512E-2</v>
      </c>
      <c r="J608" s="23">
        <v>8.7000000080924567E-3</v>
      </c>
      <c r="K608" s="23">
        <v>-1.8350580534392336E-3</v>
      </c>
      <c r="L608" s="23"/>
      <c r="N608" s="20">
        <v>1.1764705882353311E-2</v>
      </c>
      <c r="O608" s="23">
        <v>0.14666666666666747</v>
      </c>
    </row>
    <row r="609" spans="1:17">
      <c r="A609">
        <f t="shared" si="27"/>
        <v>51</v>
      </c>
      <c r="B609">
        <f t="shared" si="28"/>
        <v>6</v>
      </c>
      <c r="C609" s="4">
        <f t="shared" si="29"/>
        <v>1976</v>
      </c>
      <c r="D609" s="20">
        <v>1.7724281324095915E-2</v>
      </c>
      <c r="E609" s="20">
        <v>8.2707754608698433E-3</v>
      </c>
      <c r="F609" s="20">
        <v>-1.0392612016507815E-2</v>
      </c>
      <c r="G609" s="20">
        <v>2.8571428474480687E-2</v>
      </c>
      <c r="H609" s="20">
        <v>1.1003694970684187E-2</v>
      </c>
      <c r="I609" s="23">
        <v>2.5012966658154983E-2</v>
      </c>
      <c r="J609" s="23">
        <v>9.1333332328681037E-3</v>
      </c>
      <c r="K609" s="23">
        <v>-1.4503613306781401E-2</v>
      </c>
      <c r="L609" s="23"/>
      <c r="N609" s="20">
        <v>3.8759689922467141E-3</v>
      </c>
      <c r="O609" s="23">
        <v>0.1310043668122276</v>
      </c>
    </row>
    <row r="610" spans="1:17">
      <c r="A610">
        <f t="shared" si="27"/>
        <v>51</v>
      </c>
      <c r="B610">
        <f t="shared" si="28"/>
        <v>7</v>
      </c>
      <c r="C610" s="4">
        <f t="shared" si="29"/>
        <v>1976</v>
      </c>
      <c r="D610" s="20">
        <v>-7.3122199342190051E-3</v>
      </c>
      <c r="E610" s="20">
        <v>8.479506112472595E-3</v>
      </c>
      <c r="F610" s="20">
        <v>-2.1157585083456453E-2</v>
      </c>
      <c r="G610" s="20">
        <v>-6.9444445714860192E-3</v>
      </c>
      <c r="H610" s="20">
        <v>-0.10196711964268741</v>
      </c>
      <c r="I610" s="23">
        <v>-1.8300779707866484E-2</v>
      </c>
      <c r="J610" s="23">
        <v>9.0583333627951151E-3</v>
      </c>
      <c r="K610" s="23">
        <v>-1.5766534735220963E-2</v>
      </c>
      <c r="L610" s="23"/>
      <c r="N610" s="20">
        <v>0</v>
      </c>
      <c r="O610" s="23">
        <v>0.12121212121211936</v>
      </c>
    </row>
    <row r="611" spans="1:17">
      <c r="A611">
        <f t="shared" si="27"/>
        <v>51</v>
      </c>
      <c r="B611">
        <f t="shared" si="28"/>
        <v>8</v>
      </c>
      <c r="C611" s="4">
        <f t="shared" si="29"/>
        <v>1976</v>
      </c>
      <c r="D611" s="20">
        <v>2.744601781806009E-3</v>
      </c>
      <c r="E611" s="20">
        <v>1.6376319644323418E-2</v>
      </c>
      <c r="F611" s="20">
        <v>-4.331472717293381E-2</v>
      </c>
      <c r="G611" s="20">
        <v>-5.5944055766658063E-2</v>
      </c>
      <c r="H611" s="20">
        <v>-7.4414778251439662E-2</v>
      </c>
      <c r="I611" s="23">
        <v>4.6078693289422013E-3</v>
      </c>
      <c r="J611" s="23">
        <v>9.0666667045796994E-3</v>
      </c>
      <c r="K611" s="23">
        <v>-1.5576285010005282E-2</v>
      </c>
      <c r="L611" s="23"/>
      <c r="N611" s="20">
        <v>1.9305019305021744E-2</v>
      </c>
      <c r="O611" s="23">
        <v>0.13304721030042743</v>
      </c>
    </row>
    <row r="612" spans="1:17">
      <c r="A612">
        <f t="shared" si="27"/>
        <v>51</v>
      </c>
      <c r="B612">
        <f t="shared" si="28"/>
        <v>9</v>
      </c>
      <c r="C612" s="4">
        <f t="shared" si="29"/>
        <v>1976</v>
      </c>
      <c r="D612" s="20">
        <v>7.6021063272762257E-2</v>
      </c>
      <c r="E612" s="20">
        <v>8.325976164595654E-2</v>
      </c>
      <c r="F612" s="20">
        <v>-5.7492714904893244E-2</v>
      </c>
      <c r="G612" s="20">
        <v>3.1999974979093126E-2</v>
      </c>
      <c r="H612" s="20">
        <v>0.15128977090533355</v>
      </c>
      <c r="I612" s="23">
        <v>5.9505833292162059E-2</v>
      </c>
      <c r="J612" s="23">
        <v>1.0041666706304849E-2</v>
      </c>
      <c r="K612" s="23">
        <v>3.9002003409471089E-2</v>
      </c>
      <c r="L612" s="23"/>
      <c r="N612" s="20">
        <v>1.1363636363636876E-2</v>
      </c>
      <c r="O612" s="23">
        <v>0.13617021276595989</v>
      </c>
    </row>
    <row r="613" spans="1:17">
      <c r="A613">
        <f t="shared" si="27"/>
        <v>51</v>
      </c>
      <c r="B613">
        <f t="shared" si="28"/>
        <v>10</v>
      </c>
      <c r="C613" s="4">
        <f t="shared" si="29"/>
        <v>1976</v>
      </c>
      <c r="D613" s="20">
        <v>1.3201080560963002E-2</v>
      </c>
      <c r="E613" s="20">
        <v>5.3942395344504991E-2</v>
      </c>
      <c r="F613" s="20">
        <v>-0.10613397159960124</v>
      </c>
      <c r="G613" s="20">
        <v>-3.8759690081072828E-2</v>
      </c>
      <c r="H613" s="20">
        <v>0.11965624624947105</v>
      </c>
      <c r="I613" s="23">
        <v>-2.2159780921751398E-2</v>
      </c>
      <c r="J613" s="23">
        <v>1.1666666592292404E-2</v>
      </c>
      <c r="K613" s="23">
        <v>-2.6809966910600485E-2</v>
      </c>
      <c r="L613" s="23"/>
      <c r="N613" s="20">
        <v>1.872659176029734E-2</v>
      </c>
      <c r="O613" s="23">
        <v>0.14285714285714207</v>
      </c>
    </row>
    <row r="614" spans="1:17">
      <c r="A614">
        <f t="shared" si="27"/>
        <v>51</v>
      </c>
      <c r="B614">
        <f t="shared" si="28"/>
        <v>11</v>
      </c>
      <c r="C614" s="4">
        <f t="shared" si="29"/>
        <v>1976</v>
      </c>
      <c r="D614" s="20">
        <v>-4.1101632804347608E-2</v>
      </c>
      <c r="E614" s="20">
        <v>-1.1755858148771997E-2</v>
      </c>
      <c r="F614" s="20">
        <v>8.2471392117510089E-2</v>
      </c>
      <c r="G614" s="20">
        <v>8.0645161311127422E-2</v>
      </c>
      <c r="H614" s="20">
        <v>5.7395004952486124E-2</v>
      </c>
      <c r="I614" s="23">
        <v>-1.2759595959868123E-2</v>
      </c>
      <c r="J614" s="23">
        <v>1.1791666697766512E-2</v>
      </c>
      <c r="K614" s="23">
        <v>5.987248678907103E-3</v>
      </c>
      <c r="L614" s="23"/>
      <c r="N614" s="20">
        <v>1.1029411764706398E-2</v>
      </c>
      <c r="O614" s="23">
        <v>0.14107883817427322</v>
      </c>
    </row>
    <row r="615" spans="1:17">
      <c r="A615">
        <f t="shared" si="27"/>
        <v>51</v>
      </c>
      <c r="B615">
        <f t="shared" si="28"/>
        <v>12</v>
      </c>
      <c r="C615" s="4">
        <f t="shared" si="29"/>
        <v>1976</v>
      </c>
      <c r="D615" s="20">
        <v>4.596677774668663E-2</v>
      </c>
      <c r="E615" s="20">
        <v>-1.2605219088280528E-2</v>
      </c>
      <c r="F615" s="20">
        <v>0.18524383121970214</v>
      </c>
      <c r="G615" s="20">
        <v>2.2388059676996086E-2</v>
      </c>
      <c r="H615" s="20">
        <v>7.8351286025076534E-3</v>
      </c>
      <c r="I615" s="23">
        <v>3.8365668064353993E-2</v>
      </c>
      <c r="J615" s="23">
        <v>1.1483333288518896E-2</v>
      </c>
      <c r="K615" s="23">
        <v>5.7904727361887703E-2</v>
      </c>
      <c r="L615" s="23"/>
      <c r="N615" s="20">
        <v>1.090909090909125E-2</v>
      </c>
      <c r="O615" s="23">
        <v>0.13934426229508107</v>
      </c>
      <c r="Q615" s="23"/>
    </row>
    <row r="616" spans="1:17">
      <c r="A616">
        <f t="shared" si="27"/>
        <v>52</v>
      </c>
      <c r="B616">
        <f t="shared" si="28"/>
        <v>1</v>
      </c>
      <c r="C616" s="4">
        <f t="shared" si="29"/>
        <v>1977</v>
      </c>
      <c r="D616" s="20">
        <v>-4.0005485817657206E-2</v>
      </c>
      <c r="E616" s="20">
        <v>-2.1708914295066592E-2</v>
      </c>
      <c r="F616" s="20">
        <v>0.10120677395771788</v>
      </c>
      <c r="G616" s="20">
        <v>0.10218978110711685</v>
      </c>
      <c r="H616" s="20">
        <v>-3.5887282702422238E-2</v>
      </c>
      <c r="I616" s="23">
        <v>5.204011119610458E-5</v>
      </c>
      <c r="J616" s="23">
        <v>1.0608333416315341E-2</v>
      </c>
      <c r="K616" s="23">
        <v>5.7260490784284321E-4</v>
      </c>
      <c r="L616" s="23"/>
      <c r="N616" s="20">
        <v>2.517985611510749E-2</v>
      </c>
      <c r="O616" s="23">
        <v>0.15853658536584977</v>
      </c>
    </row>
    <row r="617" spans="1:17">
      <c r="A617">
        <f t="shared" si="27"/>
        <v>52</v>
      </c>
      <c r="B617">
        <f t="shared" si="28"/>
        <v>2</v>
      </c>
      <c r="C617" s="4">
        <f t="shared" si="29"/>
        <v>1977</v>
      </c>
      <c r="D617" s="20">
        <v>-3.176278118599097E-3</v>
      </c>
      <c r="E617" s="20">
        <v>-8.4112573546591589E-4</v>
      </c>
      <c r="F617" s="20">
        <v>3.0167662797338637E-2</v>
      </c>
      <c r="G617" s="20">
        <v>-5.9602648938226976E-2</v>
      </c>
      <c r="H617" s="20">
        <v>8.0311989926844379E-2</v>
      </c>
      <c r="I617" s="23">
        <v>-3.6164404268030997E-4</v>
      </c>
      <c r="J617" s="23">
        <v>9.1833333098178659E-3</v>
      </c>
      <c r="K617" s="23">
        <v>1.0736542977634742E-2</v>
      </c>
      <c r="L617" s="23"/>
      <c r="N617" s="20">
        <v>7.0175438596509904E-3</v>
      </c>
      <c r="O617" s="23">
        <v>0.15261044176707184</v>
      </c>
    </row>
    <row r="618" spans="1:17">
      <c r="A618">
        <f t="shared" si="27"/>
        <v>52</v>
      </c>
      <c r="B618">
        <f t="shared" si="28"/>
        <v>3</v>
      </c>
      <c r="C618" s="4">
        <f t="shared" si="29"/>
        <v>1977</v>
      </c>
      <c r="D618" s="20">
        <v>-7.9028124776088469E-3</v>
      </c>
      <c r="E618" s="20">
        <v>1.1675820414049694E-2</v>
      </c>
      <c r="F618" s="20">
        <v>3.8821992301988038E-2</v>
      </c>
      <c r="G618" s="20">
        <v>0.21969696848311293</v>
      </c>
      <c r="H618" s="20">
        <v>3.877004644131761E-2</v>
      </c>
      <c r="I618" s="23">
        <v>3.4296313945206283E-2</v>
      </c>
      <c r="J618" s="23">
        <v>8.2666666659124439E-3</v>
      </c>
      <c r="K618" s="23">
        <v>6.2398590700476746E-3</v>
      </c>
      <c r="L618" s="23"/>
      <c r="N618" s="20">
        <v>1.0452961672474333E-2</v>
      </c>
      <c r="O618" s="23">
        <v>0.16000000000000003</v>
      </c>
    </row>
    <row r="619" spans="1:17">
      <c r="A619">
        <f t="shared" si="27"/>
        <v>52</v>
      </c>
      <c r="B619">
        <f t="shared" si="28"/>
        <v>4</v>
      </c>
      <c r="C619" s="4">
        <f t="shared" si="29"/>
        <v>1977</v>
      </c>
      <c r="D619" s="20">
        <v>1.237346598109987E-2</v>
      </c>
      <c r="E619" s="20">
        <v>3.3876143231554145E-3</v>
      </c>
      <c r="F619" s="20">
        <v>3.147010034536217E-2</v>
      </c>
      <c r="G619" s="20">
        <v>-3.1055900496359423E-2</v>
      </c>
      <c r="H619" s="20">
        <v>-1.2001722150140604E-2</v>
      </c>
      <c r="I619" s="23">
        <v>1.0525529313915143E-2</v>
      </c>
      <c r="J619" s="23">
        <v>6.8666665973380926E-3</v>
      </c>
      <c r="K619" s="23">
        <v>3.8876020493667549E-2</v>
      </c>
      <c r="L619" s="23"/>
      <c r="N619" s="20">
        <v>2.0689655172410316E-2</v>
      </c>
      <c r="O619" s="23">
        <v>0.16078431372548907</v>
      </c>
    </row>
    <row r="620" spans="1:17">
      <c r="A620">
        <f t="shared" si="27"/>
        <v>52</v>
      </c>
      <c r="B620">
        <f t="shared" si="28"/>
        <v>5</v>
      </c>
      <c r="C620" s="4">
        <f t="shared" si="29"/>
        <v>1977</v>
      </c>
      <c r="D620" s="20">
        <v>-1.268531022187204E-2</v>
      </c>
      <c r="E620" s="20">
        <v>8.058313963278111E-3</v>
      </c>
      <c r="F620" s="20">
        <v>3.3152958390730361E-2</v>
      </c>
      <c r="G620" s="20">
        <v>-1.2820512957979147E-2</v>
      </c>
      <c r="H620" s="20">
        <v>-2.8919582314303631E-2</v>
      </c>
      <c r="I620" s="23">
        <v>2.1211271285850877E-4</v>
      </c>
      <c r="J620" s="23">
        <v>6.1666666665574762E-3</v>
      </c>
      <c r="K620" s="23">
        <v>-5.5168456151216561E-3</v>
      </c>
      <c r="L620" s="23"/>
      <c r="N620" s="20">
        <v>1.0135135135135616E-2</v>
      </c>
      <c r="O620" s="23">
        <v>0.15891472868216955</v>
      </c>
    </row>
    <row r="621" spans="1:17">
      <c r="A621">
        <f t="shared" si="27"/>
        <v>52</v>
      </c>
      <c r="B621">
        <f t="shared" si="28"/>
        <v>6</v>
      </c>
      <c r="C621" s="4">
        <f t="shared" si="29"/>
        <v>1977</v>
      </c>
      <c r="D621" s="20">
        <v>3.8558886252897162E-2</v>
      </c>
      <c r="E621" s="20">
        <v>1.1469791256902532E-2</v>
      </c>
      <c r="F621" s="20">
        <v>2.8073186135973573E-2</v>
      </c>
      <c r="G621" s="20">
        <v>0</v>
      </c>
      <c r="H621" s="20">
        <v>6.3073422605969403E-7</v>
      </c>
      <c r="I621" s="23">
        <v>2.9586740015320731E-2</v>
      </c>
      <c r="J621" s="23">
        <v>6.2083334336640881E-3</v>
      </c>
      <c r="K621" s="23">
        <v>1.3899192294323206E-2</v>
      </c>
      <c r="L621" s="23"/>
      <c r="N621" s="20">
        <v>1.3377926421408098E-2</v>
      </c>
      <c r="O621" s="23">
        <v>0.16988416988417437</v>
      </c>
    </row>
    <row r="622" spans="1:17">
      <c r="A622">
        <f t="shared" si="27"/>
        <v>52</v>
      </c>
      <c r="B622">
        <f t="shared" si="28"/>
        <v>7</v>
      </c>
      <c r="C622" s="4">
        <f t="shared" si="29"/>
        <v>1977</v>
      </c>
      <c r="D622" s="20">
        <v>-2.2343076916971391E-2</v>
      </c>
      <c r="E622" s="20">
        <v>-6.8724048704654084E-3</v>
      </c>
      <c r="F622" s="20">
        <v>-2.1642677852827918E-2</v>
      </c>
      <c r="G622" s="20">
        <v>6.4935065640363554E-3</v>
      </c>
      <c r="H622" s="20">
        <v>5.6448659896937278E-3</v>
      </c>
      <c r="I622" s="23">
        <v>6.9209711091470158E-3</v>
      </c>
      <c r="J622" s="23">
        <v>6.1916665889234189E-3</v>
      </c>
      <c r="K622" s="23">
        <v>-2.361492614998207E-2</v>
      </c>
      <c r="L622" s="23"/>
      <c r="N622" s="20">
        <v>0</v>
      </c>
      <c r="O622" s="23">
        <v>0.16988416988417437</v>
      </c>
    </row>
    <row r="623" spans="1:17">
      <c r="A623">
        <f t="shared" si="27"/>
        <v>52</v>
      </c>
      <c r="B623">
        <f t="shared" si="28"/>
        <v>8</v>
      </c>
      <c r="C623" s="4">
        <f t="shared" si="29"/>
        <v>1977</v>
      </c>
      <c r="D623" s="20">
        <v>1.6401746205867E-3</v>
      </c>
      <c r="E623" s="20">
        <v>7.4214088972037956E-3</v>
      </c>
      <c r="F623" s="20">
        <v>0.117485788584884</v>
      </c>
      <c r="G623" s="20">
        <v>1.2903225705885424E-2</v>
      </c>
      <c r="H623" s="20">
        <v>3.2264051843630568E-3</v>
      </c>
      <c r="I623" s="23">
        <v>3.1994702359471147E-2</v>
      </c>
      <c r="J623" s="23">
        <v>5.4416667176482979E-3</v>
      </c>
      <c r="K623" s="23">
        <v>4.3201196900544248E-2</v>
      </c>
      <c r="L623" s="23"/>
      <c r="N623" s="20">
        <v>6.6006600660039882E-3</v>
      </c>
      <c r="O623" s="23">
        <v>0.155303030303029</v>
      </c>
    </row>
    <row r="624" spans="1:17">
      <c r="A624">
        <f t="shared" si="27"/>
        <v>52</v>
      </c>
      <c r="B624">
        <f t="shared" si="28"/>
        <v>9</v>
      </c>
      <c r="C624" s="4">
        <f t="shared" si="29"/>
        <v>1977</v>
      </c>
      <c r="D624" s="20">
        <v>1.0735907387852883E-2</v>
      </c>
      <c r="E624" s="20">
        <v>5.3872738570040204E-3</v>
      </c>
      <c r="F624" s="20">
        <v>9.1310652885854104E-2</v>
      </c>
      <c r="G624" s="20">
        <v>0.27891156284131213</v>
      </c>
      <c r="H624" s="20">
        <v>5.3078891095458464E-2</v>
      </c>
      <c r="I624" s="23">
        <v>3.3719399790296034E-2</v>
      </c>
      <c r="J624" s="23">
        <v>4.7333332580415223E-3</v>
      </c>
      <c r="K624" s="23">
        <v>4.1603131416688144E-2</v>
      </c>
      <c r="L624" s="23"/>
      <c r="N624" s="20">
        <v>3.2786885245890238E-3</v>
      </c>
      <c r="O624" s="23">
        <v>0.14606741573033388</v>
      </c>
    </row>
    <row r="625" spans="1:17">
      <c r="A625">
        <f t="shared" si="27"/>
        <v>52</v>
      </c>
      <c r="B625">
        <f t="shared" si="28"/>
        <v>10</v>
      </c>
      <c r="C625" s="4">
        <f t="shared" si="29"/>
        <v>1977</v>
      </c>
      <c r="D625" s="20">
        <v>-6.8393049890825466E-2</v>
      </c>
      <c r="E625" s="20">
        <v>-4.7064459189462428E-2</v>
      </c>
      <c r="F625" s="20">
        <v>-1.7257856270779106E-2</v>
      </c>
      <c r="G625" s="20">
        <v>-1.0638297742359692E-2</v>
      </c>
      <c r="H625" s="20">
        <v>3.1786981397071312E-2</v>
      </c>
      <c r="I625" s="23">
        <v>-4.85645866325293E-2</v>
      </c>
      <c r="J625" s="23">
        <v>3.7750001493460101E-3</v>
      </c>
      <c r="K625" s="23">
        <v>-2.793366428713737E-2</v>
      </c>
      <c r="L625" s="23"/>
      <c r="N625" s="20">
        <v>3.2679738562120283E-3</v>
      </c>
      <c r="O625" s="23">
        <v>0.12867647058823792</v>
      </c>
    </row>
    <row r="626" spans="1:17">
      <c r="A626">
        <f t="shared" si="27"/>
        <v>52</v>
      </c>
      <c r="B626">
        <f t="shared" si="28"/>
        <v>11</v>
      </c>
      <c r="C626" s="4">
        <f t="shared" si="29"/>
        <v>1977</v>
      </c>
      <c r="D626" s="20">
        <v>2.9790020356685942E-2</v>
      </c>
      <c r="E626" s="20">
        <v>1.879415580594818E-2</v>
      </c>
      <c r="F626" s="20">
        <v>-4.6923498265473776E-2</v>
      </c>
      <c r="G626" s="20">
        <v>-6.989247309715374E-2</v>
      </c>
      <c r="H626" s="20">
        <v>-3.4438066359260569E-2</v>
      </c>
      <c r="I626" s="23">
        <v>2.7683616130973341E-2</v>
      </c>
      <c r="J626" s="23">
        <v>4.1249998491531487E-3</v>
      </c>
      <c r="K626" s="23">
        <v>4.3663605001949295E-4</v>
      </c>
      <c r="L626" s="23"/>
      <c r="N626" s="20">
        <v>6.5146579804536021E-3</v>
      </c>
      <c r="O626" s="23">
        <v>0.12363636363636298</v>
      </c>
    </row>
    <row r="627" spans="1:17">
      <c r="A627">
        <f t="shared" si="27"/>
        <v>52</v>
      </c>
      <c r="B627">
        <f t="shared" si="28"/>
        <v>12</v>
      </c>
      <c r="C627" s="4">
        <f t="shared" si="29"/>
        <v>1977</v>
      </c>
      <c r="D627" s="20">
        <v>-3.3594179337391859E-2</v>
      </c>
      <c r="E627" s="20">
        <v>-3.6893367063176301E-2</v>
      </c>
      <c r="F627" s="20">
        <v>3.3809484146815547E-2</v>
      </c>
      <c r="G627" s="20">
        <v>9.8265895844448226E-2</v>
      </c>
      <c r="H627" s="20">
        <v>1.0165390661476601E-2</v>
      </c>
      <c r="I627" s="23">
        <v>-2.1333667519017926E-2</v>
      </c>
      <c r="J627" s="23">
        <v>5.3083334145526623E-3</v>
      </c>
      <c r="K627" s="23">
        <v>-1.0168425546695429E-3</v>
      </c>
      <c r="L627" s="23"/>
      <c r="N627" s="20">
        <v>3.2362459546954052E-3</v>
      </c>
      <c r="O627" s="23">
        <v>0.11510791366906688</v>
      </c>
      <c r="Q627" s="23"/>
    </row>
    <row r="628" spans="1:17">
      <c r="A628">
        <f t="shared" si="27"/>
        <v>53</v>
      </c>
      <c r="B628">
        <f t="shared" si="28"/>
        <v>1</v>
      </c>
      <c r="C628" s="4">
        <f t="shared" si="29"/>
        <v>1978</v>
      </c>
      <c r="D628" s="20">
        <v>-4.4175422569414993E-2</v>
      </c>
      <c r="E628" s="20">
        <v>-1.2626166718145223E-2</v>
      </c>
      <c r="F628" s="20">
        <v>-4.505884801568398E-2</v>
      </c>
      <c r="G628" s="20">
        <v>-4.2105263190673647E-2</v>
      </c>
      <c r="H628" s="20">
        <v>2.1045210874299721E-2</v>
      </c>
      <c r="I628" s="23">
        <v>1.2010208224194997E-2</v>
      </c>
      <c r="J628" s="23">
        <v>4.8416666921695323E-3</v>
      </c>
      <c r="K628" s="23">
        <v>-1.6227623306008319E-2</v>
      </c>
      <c r="L628" s="23"/>
      <c r="N628" s="20">
        <v>0</v>
      </c>
      <c r="O628" s="23">
        <v>8.771929824561657E-2</v>
      </c>
    </row>
    <row r="629" spans="1:17">
      <c r="A629">
        <f t="shared" si="27"/>
        <v>53</v>
      </c>
      <c r="B629">
        <f t="shared" si="28"/>
        <v>2</v>
      </c>
      <c r="C629" s="4">
        <f t="shared" si="29"/>
        <v>1978</v>
      </c>
      <c r="D629" s="20">
        <v>-1.3963697393905867E-3</v>
      </c>
      <c r="E629" s="20">
        <v>2.9516033682266676E-3</v>
      </c>
      <c r="F629" s="20">
        <v>-4.766022788152853E-2</v>
      </c>
      <c r="G629" s="20">
        <v>-6.5934065892037985E-2</v>
      </c>
      <c r="H629" s="20">
        <v>3.4685408292011784E-2</v>
      </c>
      <c r="I629" s="23">
        <v>9.3656141441691029E-2</v>
      </c>
      <c r="J629" s="23">
        <v>4.9666666087661631E-3</v>
      </c>
      <c r="K629" s="23">
        <v>4.2161534758311386E-3</v>
      </c>
      <c r="L629" s="23"/>
      <c r="N629" s="20">
        <v>9.6774193548391368E-3</v>
      </c>
      <c r="O629" s="23">
        <v>9.0592334494774496E-2</v>
      </c>
    </row>
    <row r="630" spans="1:17">
      <c r="A630">
        <f t="shared" si="27"/>
        <v>53</v>
      </c>
      <c r="B630">
        <f t="shared" si="28"/>
        <v>3</v>
      </c>
      <c r="C630" s="4">
        <f t="shared" si="29"/>
        <v>1978</v>
      </c>
      <c r="D630" s="20">
        <v>8.9807592328175465E-2</v>
      </c>
      <c r="E630" s="20">
        <v>3.4569613225206207E-2</v>
      </c>
      <c r="F630" s="20">
        <v>6.6944253726384836E-2</v>
      </c>
      <c r="G630" s="20">
        <v>6.2499953770436267E-2</v>
      </c>
      <c r="H630" s="20">
        <v>1.4265210913898511E-2</v>
      </c>
      <c r="I630" s="23">
        <v>5.7495617282759551E-2</v>
      </c>
      <c r="J630" s="23">
        <v>4.9416667277260226E-3</v>
      </c>
      <c r="K630" s="23">
        <v>7.8878845374341769E-2</v>
      </c>
      <c r="L630" s="23"/>
      <c r="N630" s="20">
        <v>6.3897763578249474E-3</v>
      </c>
      <c r="O630" s="23">
        <v>8.6206896551721882E-2</v>
      </c>
    </row>
    <row r="631" spans="1:17">
      <c r="A631">
        <f t="shared" si="27"/>
        <v>53</v>
      </c>
      <c r="B631">
        <f t="shared" si="28"/>
        <v>4</v>
      </c>
      <c r="C631" s="4">
        <f t="shared" si="29"/>
        <v>1978</v>
      </c>
      <c r="D631" s="20">
        <v>6.8996292470458784E-2</v>
      </c>
      <c r="E631" s="20">
        <v>1.2217020663100504E-2</v>
      </c>
      <c r="F631" s="20">
        <v>1.9948685587126428E-2</v>
      </c>
      <c r="G631" s="20">
        <v>-4.705882360195135E-2</v>
      </c>
      <c r="H631" s="20">
        <v>-3.0814751124066002E-2</v>
      </c>
      <c r="I631" s="23">
        <v>5.4622961014911722E-2</v>
      </c>
      <c r="J631" s="23">
        <v>5.608333324941454E-3</v>
      </c>
      <c r="K631" s="23">
        <v>8.32155928911134E-3</v>
      </c>
      <c r="L631" s="23"/>
      <c r="N631" s="20">
        <v>1.2698412698412034E-2</v>
      </c>
      <c r="O631" s="23">
        <v>7.7702702702703422E-2</v>
      </c>
    </row>
    <row r="632" spans="1:17">
      <c r="A632">
        <f t="shared" si="27"/>
        <v>53</v>
      </c>
      <c r="B632">
        <f t="shared" si="28"/>
        <v>5</v>
      </c>
      <c r="C632" s="4">
        <f t="shared" si="29"/>
        <v>1978</v>
      </c>
      <c r="D632" s="20">
        <v>7.4767552985724852E-3</v>
      </c>
      <c r="E632" s="20">
        <v>-2.8412937409914539E-3</v>
      </c>
      <c r="F632" s="20">
        <v>4.4810242341106518E-2</v>
      </c>
      <c r="G632" s="20">
        <v>-6.1728395161578797E-3</v>
      </c>
      <c r="H632" s="20">
        <v>9.6579871408816728E-2</v>
      </c>
      <c r="I632" s="23">
        <v>1.530816045401486E-2</v>
      </c>
      <c r="J632" s="23">
        <v>7.0083333003124349E-3</v>
      </c>
      <c r="K632" s="23">
        <v>1.9987091341952482E-2</v>
      </c>
      <c r="L632" s="23"/>
      <c r="N632" s="20">
        <v>3.1347962382472731E-3</v>
      </c>
      <c r="O632" s="23">
        <v>7.0234113712377727E-2</v>
      </c>
    </row>
    <row r="633" spans="1:17">
      <c r="A633">
        <f t="shared" si="27"/>
        <v>53</v>
      </c>
      <c r="B633">
        <f t="shared" si="28"/>
        <v>6</v>
      </c>
      <c r="C633" s="4">
        <f t="shared" si="29"/>
        <v>1978</v>
      </c>
      <c r="D633" s="20">
        <v>2.2020218700921977E-3</v>
      </c>
      <c r="E633" s="20">
        <v>-6.0166118041677253E-3</v>
      </c>
      <c r="F633" s="20">
        <v>-2.3420709179333674E-2</v>
      </c>
      <c r="G633" s="20">
        <v>0</v>
      </c>
      <c r="H633" s="20">
        <v>-1.6307545528294585E-2</v>
      </c>
      <c r="I633" s="23">
        <v>4.4952193801987748E-2</v>
      </c>
      <c r="J633" s="23">
        <v>7.6416667324629732E-3</v>
      </c>
      <c r="K633" s="23">
        <v>-1.6868287619239994E-5</v>
      </c>
      <c r="L633" s="23"/>
      <c r="N633" s="20">
        <v>9.3750000000004125E-3</v>
      </c>
      <c r="O633" s="23">
        <v>6.6006600660065987E-2</v>
      </c>
    </row>
    <row r="634" spans="1:17">
      <c r="A634">
        <f t="shared" si="27"/>
        <v>53</v>
      </c>
      <c r="B634">
        <f t="shared" si="28"/>
        <v>7</v>
      </c>
      <c r="C634" s="4">
        <f t="shared" si="29"/>
        <v>1978</v>
      </c>
      <c r="D634" s="20">
        <v>2.936589281095562E-2</v>
      </c>
      <c r="E634" s="20">
        <v>-1.6962266565232403E-2</v>
      </c>
      <c r="F634" s="20">
        <v>6.8871424582120033E-2</v>
      </c>
      <c r="G634" s="20">
        <v>1.2422360268666166E-2</v>
      </c>
      <c r="H634" s="20">
        <v>6.0652042200885006E-2</v>
      </c>
      <c r="I634" s="23">
        <v>-2.0410324818189596E-2</v>
      </c>
      <c r="J634" s="23">
        <v>7.6833332768697499E-3</v>
      </c>
      <c r="K634" s="23">
        <v>3.3834596097344287E-2</v>
      </c>
      <c r="L634" s="23"/>
      <c r="N634" s="20">
        <v>3.0959752321969175E-3</v>
      </c>
      <c r="O634" s="23">
        <v>6.9306930693067981E-2</v>
      </c>
    </row>
    <row r="635" spans="1:17">
      <c r="A635">
        <f t="shared" si="27"/>
        <v>53</v>
      </c>
      <c r="B635">
        <f t="shared" si="28"/>
        <v>8</v>
      </c>
      <c r="C635" s="4">
        <f t="shared" si="29"/>
        <v>1978</v>
      </c>
      <c r="D635" s="20">
        <v>1.7720414839387896E-2</v>
      </c>
      <c r="E635" s="20">
        <v>-2.0561738537145328E-3</v>
      </c>
      <c r="F635" s="20">
        <v>2.9224858858275953E-2</v>
      </c>
      <c r="G635" s="20">
        <v>-2.4539877340065241E-2</v>
      </c>
      <c r="H635" s="20">
        <v>1.7654114980205336E-2</v>
      </c>
      <c r="I635" s="23">
        <v>2.9889618590071075E-2</v>
      </c>
      <c r="J635" s="23">
        <v>7.416666647374036E-3</v>
      </c>
      <c r="K635" s="23">
        <v>3.0113711590147973E-2</v>
      </c>
      <c r="L635" s="23"/>
      <c r="N635" s="20">
        <v>6.172839506170545E-3</v>
      </c>
      <c r="O635" s="23">
        <v>6.8852459016392448E-2</v>
      </c>
    </row>
    <row r="636" spans="1:17">
      <c r="A636">
        <f t="shared" si="27"/>
        <v>53</v>
      </c>
      <c r="B636">
        <f t="shared" si="28"/>
        <v>9</v>
      </c>
      <c r="C636" s="4">
        <f t="shared" si="29"/>
        <v>1978</v>
      </c>
      <c r="D636" s="20">
        <v>-3.043207334323022E-3</v>
      </c>
      <c r="E636" s="20">
        <v>-5.3818411299648436E-3</v>
      </c>
      <c r="F636" s="20">
        <v>-1.4819417062635776E-3</v>
      </c>
      <c r="G636" s="20">
        <v>5.3691237660969726E-2</v>
      </c>
      <c r="H636" s="20">
        <v>3.0215627843808379E-2</v>
      </c>
      <c r="I636" s="23">
        <v>-2.236960314058942E-2</v>
      </c>
      <c r="J636" s="23">
        <v>7.4833334191638312E-3</v>
      </c>
      <c r="K636" s="23">
        <v>2.6452065604991581E-2</v>
      </c>
      <c r="L636" s="23"/>
      <c r="N636" s="20">
        <v>3.0674846625793882E-3</v>
      </c>
      <c r="O636" s="23">
        <v>6.8627450980395258E-2</v>
      </c>
    </row>
    <row r="637" spans="1:17">
      <c r="A637">
        <f t="shared" si="27"/>
        <v>53</v>
      </c>
      <c r="B637">
        <f t="shared" si="28"/>
        <v>10</v>
      </c>
      <c r="C637" s="4">
        <f t="shared" si="29"/>
        <v>1978</v>
      </c>
      <c r="D637" s="20">
        <v>-6.6175670653207161E-2</v>
      </c>
      <c r="E637" s="20">
        <v>-4.2581321464975931E-2</v>
      </c>
      <c r="F637" s="20">
        <v>-3.474415513511625E-2</v>
      </c>
      <c r="G637" s="20">
        <v>-6.3694267080062206E-3</v>
      </c>
      <c r="H637" s="20">
        <v>9.0738610909228704E-2</v>
      </c>
      <c r="I637" s="23">
        <v>-3.9832083697801536E-2</v>
      </c>
      <c r="J637" s="23">
        <v>8.2166665257964715E-3</v>
      </c>
      <c r="K637" s="23">
        <v>-2.3360434648582282E-3</v>
      </c>
      <c r="L637" s="23"/>
      <c r="N637" s="20">
        <v>3.0581039755339604E-3</v>
      </c>
      <c r="O637" s="23">
        <v>6.8403908794787027E-2</v>
      </c>
    </row>
    <row r="638" spans="1:17">
      <c r="A638">
        <f t="shared" si="27"/>
        <v>53</v>
      </c>
      <c r="B638">
        <f t="shared" si="28"/>
        <v>11</v>
      </c>
      <c r="C638" s="4">
        <f t="shared" si="29"/>
        <v>1978</v>
      </c>
      <c r="D638" s="20">
        <v>3.1169663517025714E-2</v>
      </c>
      <c r="E638" s="20">
        <v>4.3855254351445938E-2</v>
      </c>
      <c r="F638" s="20">
        <v>1.9337418450247418E-2</v>
      </c>
      <c r="G638" s="20">
        <v>1.282051273221918E-2</v>
      </c>
      <c r="H638" s="20">
        <v>-0.18381627802707176</v>
      </c>
      <c r="I638" s="23">
        <v>-2.4004641151854619E-2</v>
      </c>
      <c r="J638" s="23">
        <v>9.5916667498196582E-3</v>
      </c>
      <c r="K638" s="23">
        <v>-2.418897953347024E-2</v>
      </c>
      <c r="L638" s="23"/>
      <c r="N638" s="20">
        <v>9.1463414634150517E-3</v>
      </c>
      <c r="O638" s="23">
        <v>7.1197411003238023E-2</v>
      </c>
    </row>
    <row r="639" spans="1:17">
      <c r="A639">
        <f t="shared" si="27"/>
        <v>53</v>
      </c>
      <c r="B639">
        <f t="shared" si="28"/>
        <v>12</v>
      </c>
      <c r="C639" s="4">
        <f t="shared" si="29"/>
        <v>1978</v>
      </c>
      <c r="D639" s="20">
        <v>-1.6191226198727402E-2</v>
      </c>
      <c r="E639" s="20">
        <v>-4.6051916994528028E-2</v>
      </c>
      <c r="F639" s="20">
        <v>-5.9892837589274918E-3</v>
      </c>
      <c r="G639" s="20">
        <v>6.3291140752925745E-3</v>
      </c>
      <c r="H639" s="20">
        <v>0.15367679207097376</v>
      </c>
      <c r="I639" s="23">
        <v>-7.1768026543758467E-2</v>
      </c>
      <c r="J639" s="23">
        <v>9.6416665932860246E-3</v>
      </c>
      <c r="K639" s="23">
        <v>1.2734870222196714E-3</v>
      </c>
      <c r="L639" s="23"/>
      <c r="N639" s="20">
        <v>6.042296072509154E-3</v>
      </c>
      <c r="O639" s="23">
        <v>7.4193548387097213E-2</v>
      </c>
      <c r="Q639" s="23"/>
    </row>
    <row r="640" spans="1:17">
      <c r="A640">
        <f t="shared" si="27"/>
        <v>54</v>
      </c>
      <c r="B640">
        <f t="shared" si="28"/>
        <v>1</v>
      </c>
      <c r="C640" s="4">
        <f t="shared" si="29"/>
        <v>1979</v>
      </c>
      <c r="D640" s="20">
        <v>5.5159746513173527E-2</v>
      </c>
      <c r="E640" s="20">
        <v>3.7401954374459513E-2</v>
      </c>
      <c r="F640" s="20">
        <v>2.0562755827640673E-2</v>
      </c>
      <c r="G640" s="20">
        <v>-3.454601020379755E-2</v>
      </c>
      <c r="H640" s="20">
        <v>2.4169954046555416E-2</v>
      </c>
      <c r="I640" s="23">
        <v>7.7050718477889177E-2</v>
      </c>
      <c r="J640" s="23">
        <v>9.8833334565794229E-3</v>
      </c>
      <c r="K640" s="23">
        <v>3.3944391890474088E-2</v>
      </c>
      <c r="L640" s="23"/>
      <c r="N640" s="20">
        <v>9.0090090090055811E-3</v>
      </c>
      <c r="O640" s="23">
        <v>8.3870967741932242E-2</v>
      </c>
    </row>
    <row r="641" spans="1:17">
      <c r="A641">
        <f t="shared" si="27"/>
        <v>54</v>
      </c>
      <c r="B641">
        <f t="shared" si="28"/>
        <v>2</v>
      </c>
      <c r="C641" s="4">
        <f t="shared" si="29"/>
        <v>1979</v>
      </c>
      <c r="D641" s="20">
        <v>-3.6104975033324375E-2</v>
      </c>
      <c r="E641" s="20">
        <v>-1.396019350295671E-2</v>
      </c>
      <c r="F641" s="20">
        <v>6.6829587765151063E-2</v>
      </c>
      <c r="G641" s="20">
        <v>7.7153822546517814E-2</v>
      </c>
      <c r="H641" s="20">
        <v>7.5900408030598471E-2</v>
      </c>
      <c r="I641" s="23">
        <v>-2.5751900237658141E-2</v>
      </c>
      <c r="J641" s="23">
        <v>1.0524999904981021E-2</v>
      </c>
      <c r="K641" s="23">
        <v>7.3642280196686415E-4</v>
      </c>
      <c r="L641" s="23"/>
      <c r="N641" s="20">
        <v>5.9523809523824049E-3</v>
      </c>
      <c r="O641" s="23">
        <v>7.9872204472841324E-2</v>
      </c>
    </row>
    <row r="642" spans="1:17">
      <c r="A642">
        <f t="shared" si="27"/>
        <v>54</v>
      </c>
      <c r="B642">
        <f t="shared" si="28"/>
        <v>3</v>
      </c>
      <c r="C642" s="4">
        <f t="shared" si="29"/>
        <v>1979</v>
      </c>
      <c r="D642" s="20">
        <v>2.1097857021227597E-2</v>
      </c>
      <c r="E642" s="20">
        <v>-4.6055210436866606E-3</v>
      </c>
      <c r="F642" s="20">
        <v>0.12595025425376258</v>
      </c>
      <c r="G642" s="20">
        <v>8.919221097860075E-2</v>
      </c>
      <c r="H642" s="20">
        <v>-6.0321757228492937E-2</v>
      </c>
      <c r="I642" s="23">
        <v>2.6966691263005532E-2</v>
      </c>
      <c r="J642" s="23">
        <v>9.4583333957720152E-3</v>
      </c>
      <c r="K642" s="23">
        <v>4.3344170090044508E-2</v>
      </c>
      <c r="L642" s="23"/>
      <c r="N642" s="20">
        <v>5.9171597633151793E-3</v>
      </c>
      <c r="O642" s="23">
        <v>7.9365079365081637E-2</v>
      </c>
    </row>
    <row r="643" spans="1:17">
      <c r="A643">
        <f t="shared" si="27"/>
        <v>54</v>
      </c>
      <c r="B643">
        <f t="shared" si="28"/>
        <v>4</v>
      </c>
      <c r="C643" s="4">
        <f t="shared" si="29"/>
        <v>1979</v>
      </c>
      <c r="D643" s="20">
        <v>-4.4916511072518408E-4</v>
      </c>
      <c r="E643" s="20">
        <v>-1.2624884974098582E-2</v>
      </c>
      <c r="F643" s="20">
        <v>5.3660910540243939E-2</v>
      </c>
      <c r="G643" s="20">
        <v>-1.1936700080784624E-3</v>
      </c>
      <c r="H643" s="20">
        <v>4.0674917723273274E-3</v>
      </c>
      <c r="I643" s="23">
        <v>5.5805150810801507E-2</v>
      </c>
      <c r="J643" s="23">
        <v>9.433333339178597E-3</v>
      </c>
      <c r="K643" s="23">
        <v>1.4813870575280382E-2</v>
      </c>
      <c r="L643" s="23"/>
      <c r="N643" s="20">
        <v>1.470588235293924E-2</v>
      </c>
      <c r="O643" s="23">
        <v>8.1504702194358292E-2</v>
      </c>
    </row>
    <row r="644" spans="1:17">
      <c r="A644">
        <f t="shared" si="27"/>
        <v>54</v>
      </c>
      <c r="B644">
        <f t="shared" si="28"/>
        <v>5</v>
      </c>
      <c r="C644" s="4">
        <f t="shared" si="29"/>
        <v>1979</v>
      </c>
      <c r="D644" s="20">
        <v>-1.5290329387394778E-2</v>
      </c>
      <c r="E644" s="20">
        <v>2.6713518678387716E-2</v>
      </c>
      <c r="F644" s="20">
        <v>-6.0978180668282936E-2</v>
      </c>
      <c r="G644" s="20">
        <v>-8.3124540366519284E-3</v>
      </c>
      <c r="H644" s="20">
        <v>0.12749327419606749</v>
      </c>
      <c r="I644" s="23">
        <v>-2.4402638655827038E-3</v>
      </c>
      <c r="J644" s="23">
        <v>9.4583333027823419E-3</v>
      </c>
      <c r="K644" s="23">
        <v>-4.8023140854204484E-2</v>
      </c>
      <c r="L644" s="23"/>
      <c r="N644" s="20">
        <v>8.6956521739134426E-3</v>
      </c>
      <c r="O644" s="23">
        <v>8.7499999999998371E-2</v>
      </c>
    </row>
    <row r="645" spans="1:17">
      <c r="A645">
        <f t="shared" si="27"/>
        <v>54</v>
      </c>
      <c r="B645">
        <f t="shared" si="28"/>
        <v>6</v>
      </c>
      <c r="C645" s="4">
        <f t="shared" si="29"/>
        <v>1979</v>
      </c>
      <c r="D645" s="20">
        <v>-2.1082545774737324E-2</v>
      </c>
      <c r="E645" s="20">
        <v>-2.9707100982110199E-2</v>
      </c>
      <c r="F645" s="20">
        <v>-4.7210274150836541E-2</v>
      </c>
      <c r="G645" s="20">
        <v>-3.7819057018550151E-2</v>
      </c>
      <c r="H645" s="20">
        <v>-1.489580408759197E-2</v>
      </c>
      <c r="I645" s="23">
        <v>-6.4983108656537752E-2</v>
      </c>
      <c r="J645" s="23">
        <v>1.0475000003999851E-2</v>
      </c>
      <c r="K645" s="23">
        <v>-2.0335831096244511E-2</v>
      </c>
      <c r="L645" s="23"/>
      <c r="N645" s="20">
        <v>1.4367816091952283E-2</v>
      </c>
      <c r="O645" s="23">
        <v>9.2879256965940307E-2</v>
      </c>
    </row>
    <row r="646" spans="1:17">
      <c r="A646">
        <f t="shared" ref="A646:A709" si="30">IF(MOD(B645,12)=0,A645+1,A645)</f>
        <v>54</v>
      </c>
      <c r="B646">
        <f t="shared" ref="B646:B709" si="31">IF(B645+1=13,1,B645+1)</f>
        <v>7</v>
      </c>
      <c r="C646" s="4">
        <f t="shared" ref="C646:C709" si="32">IF(MOD(B645,12)=0,C645+1,C645)</f>
        <v>1979</v>
      </c>
      <c r="D646" s="20">
        <v>-2.2893577896823083E-2</v>
      </c>
      <c r="E646" s="20">
        <v>-2.8295224691245322E-2</v>
      </c>
      <c r="F646" s="20">
        <v>-3.8753438038197467E-2</v>
      </c>
      <c r="G646" s="20">
        <v>1.5266442121457668E-2</v>
      </c>
      <c r="H646" s="20">
        <v>-1.629331783327788E-3</v>
      </c>
      <c r="I646" s="23">
        <v>-2.013826978474258E-2</v>
      </c>
      <c r="J646" s="23">
        <v>1.1099999964535296E-2</v>
      </c>
      <c r="K646" s="23">
        <v>-1.5219556023128787E-2</v>
      </c>
      <c r="L646" s="23"/>
      <c r="N646" s="20">
        <v>3.6827195467422462E-2</v>
      </c>
      <c r="O646" s="23">
        <v>0.12962962962962732</v>
      </c>
    </row>
    <row r="647" spans="1:17">
      <c r="A647">
        <f t="shared" si="30"/>
        <v>54</v>
      </c>
      <c r="B647">
        <f t="shared" si="31"/>
        <v>8</v>
      </c>
      <c r="C647" s="4">
        <f t="shared" si="32"/>
        <v>1979</v>
      </c>
      <c r="D647" s="20">
        <v>3.5036751613338059E-2</v>
      </c>
      <c r="E647" s="20">
        <v>-1.1232879043050922E-2</v>
      </c>
      <c r="F647" s="20">
        <v>4.8495301892279331E-2</v>
      </c>
      <c r="G647" s="20">
        <v>3.1154562325730106E-2</v>
      </c>
      <c r="H647" s="20">
        <v>7.3840547817750887E-2</v>
      </c>
      <c r="I647" s="23">
        <v>6.8094465451595004E-2</v>
      </c>
      <c r="J647" s="23">
        <v>1.1100000059446275E-2</v>
      </c>
      <c r="K647" s="23">
        <v>2.5510287481874262E-2</v>
      </c>
      <c r="L647" s="23"/>
      <c r="N647" s="20">
        <v>1.0928961748636794E-2</v>
      </c>
      <c r="O647" s="23">
        <v>0.13496932515337776</v>
      </c>
    </row>
    <row r="648" spans="1:17">
      <c r="A648">
        <f t="shared" si="30"/>
        <v>54</v>
      </c>
      <c r="B648">
        <f t="shared" si="31"/>
        <v>9</v>
      </c>
      <c r="C648" s="4">
        <f t="shared" si="32"/>
        <v>1979</v>
      </c>
      <c r="D648" s="20">
        <v>5.2383239480965287E-2</v>
      </c>
      <c r="E648" s="20">
        <v>2.5286430143357845E-2</v>
      </c>
      <c r="F648" s="20">
        <v>3.4633952984709074E-2</v>
      </c>
      <c r="G648" s="20">
        <v>7.0261641636619743E-3</v>
      </c>
      <c r="H648" s="20">
        <v>0.28378316877764365</v>
      </c>
      <c r="I648" s="23">
        <v>7.1351349211541293E-2</v>
      </c>
      <c r="J648" s="23">
        <v>1.1149999904904633E-2</v>
      </c>
      <c r="K648" s="23">
        <v>8.1702922704455977E-2</v>
      </c>
      <c r="L648" s="23"/>
      <c r="N648" s="20">
        <v>8.108108108105026E-3</v>
      </c>
      <c r="O648" s="23">
        <v>0.14067278287461474</v>
      </c>
    </row>
    <row r="649" spans="1:17">
      <c r="A649">
        <f t="shared" si="30"/>
        <v>54</v>
      </c>
      <c r="B649">
        <f t="shared" si="31"/>
        <v>10</v>
      </c>
      <c r="C649" s="4">
        <f t="shared" si="32"/>
        <v>1979</v>
      </c>
      <c r="D649" s="20">
        <v>-2.1518177478185088E-2</v>
      </c>
      <c r="E649" s="20">
        <v>-2.9140572403597354E-3</v>
      </c>
      <c r="F649" s="20">
        <v>-6.2733924675740835E-2</v>
      </c>
      <c r="G649" s="20">
        <v>-3.1143390218308031E-2</v>
      </c>
      <c r="H649" s="20">
        <v>-1.4705247752662763E-2</v>
      </c>
      <c r="I649" s="23">
        <v>5.9525111654300647E-2</v>
      </c>
      <c r="J649" s="23">
        <v>1.1150000129046029E-2</v>
      </c>
      <c r="K649" s="23">
        <v>-3.7447746460366464E-2</v>
      </c>
      <c r="L649" s="23"/>
      <c r="N649" s="20">
        <v>1.0723860589815072E-2</v>
      </c>
      <c r="O649" s="23">
        <v>0.14939024390244049</v>
      </c>
    </row>
    <row r="650" spans="1:17">
      <c r="A650">
        <f t="shared" si="30"/>
        <v>54</v>
      </c>
      <c r="B650">
        <f t="shared" si="31"/>
        <v>11</v>
      </c>
      <c r="C650" s="4">
        <f t="shared" si="32"/>
        <v>1979</v>
      </c>
      <c r="D650" s="20">
        <v>-2.1491563506254332E-2</v>
      </c>
      <c r="E650" s="20">
        <v>-1.7576409932019092E-2</v>
      </c>
      <c r="F650" s="20">
        <v>-2.039832289710105E-2</v>
      </c>
      <c r="G650" s="20">
        <v>-4.7825149798316868E-2</v>
      </c>
      <c r="H650" s="20">
        <v>9.2471529329375898E-2</v>
      </c>
      <c r="I650" s="23">
        <v>-1.2662430669846304E-2</v>
      </c>
      <c r="J650" s="23">
        <v>1.2774999947526582E-2</v>
      </c>
      <c r="K650" s="23">
        <v>-1.1064002399125963E-2</v>
      </c>
      <c r="L650" s="23"/>
      <c r="N650" s="20">
        <v>7.9575596816979666E-3</v>
      </c>
      <c r="O650" s="23">
        <v>0.14803625377643645</v>
      </c>
    </row>
    <row r="651" spans="1:17">
      <c r="A651">
        <f t="shared" si="30"/>
        <v>54</v>
      </c>
      <c r="B651">
        <f t="shared" si="31"/>
        <v>12</v>
      </c>
      <c r="C651" s="4">
        <f t="shared" si="32"/>
        <v>1979</v>
      </c>
      <c r="D651" s="20">
        <v>1.9616714457020189E-2</v>
      </c>
      <c r="E651" s="20">
        <v>1.237067795167422E-3</v>
      </c>
      <c r="F651" s="20">
        <v>-9.58707344794597E-4</v>
      </c>
      <c r="G651" s="20">
        <v>1.922613380829219E-4</v>
      </c>
      <c r="H651" s="20">
        <v>0.19514305868285295</v>
      </c>
      <c r="I651" s="23">
        <v>1.9324308810918307E-2</v>
      </c>
      <c r="J651" s="23">
        <v>1.3250000039706576E-2</v>
      </c>
      <c r="K651" s="23">
        <v>-4.0785884780298052E-3</v>
      </c>
      <c r="L651" s="23"/>
      <c r="N651" s="20">
        <v>7.8947368421022623E-3</v>
      </c>
      <c r="O651" s="23">
        <v>0.15015015015014629</v>
      </c>
      <c r="Q651" s="23"/>
    </row>
    <row r="652" spans="1:17">
      <c r="A652">
        <f t="shared" si="30"/>
        <v>55</v>
      </c>
      <c r="B652">
        <f t="shared" si="31"/>
        <v>1</v>
      </c>
      <c r="C652" s="4">
        <f t="shared" si="32"/>
        <v>1980</v>
      </c>
      <c r="D652" s="20">
        <v>3.7003142927057996E-2</v>
      </c>
      <c r="E652" s="20">
        <v>-4.333406909569916E-2</v>
      </c>
      <c r="F652" s="20">
        <v>0.1017540912933695</v>
      </c>
      <c r="G652" s="20">
        <v>3.2295437536592475E-2</v>
      </c>
      <c r="H652" s="20">
        <v>0.23967675828695723</v>
      </c>
      <c r="I652" s="23">
        <v>2.8979738572221463E-2</v>
      </c>
      <c r="J652" s="23">
        <v>1.3158333255089702E-2</v>
      </c>
      <c r="K652" s="23">
        <v>2.6867365453511871E-2</v>
      </c>
      <c r="L652" s="23"/>
      <c r="N652" s="20">
        <v>1.0443864229767679E-2</v>
      </c>
      <c r="O652" s="23">
        <v>0.15178571428571738</v>
      </c>
    </row>
    <row r="653" spans="1:17">
      <c r="A653">
        <f t="shared" si="30"/>
        <v>55</v>
      </c>
      <c r="B653">
        <f t="shared" si="31"/>
        <v>2</v>
      </c>
      <c r="C653" s="4">
        <f t="shared" si="32"/>
        <v>1980</v>
      </c>
      <c r="D653" s="20">
        <v>3.4880702688929455E-3</v>
      </c>
      <c r="E653" s="20">
        <v>-4.132294932416665E-2</v>
      </c>
      <c r="F653" s="20">
        <v>5.3370829339981524E-2</v>
      </c>
      <c r="G653" s="20">
        <v>3.7436678672215784E-3</v>
      </c>
      <c r="H653" s="20">
        <v>-3.5156022385333323E-2</v>
      </c>
      <c r="I653" s="23">
        <v>2.852698305081006E-2</v>
      </c>
      <c r="J653" s="23">
        <v>1.3449999964816665E-2</v>
      </c>
      <c r="K653" s="23">
        <v>1.5499296565457128E-2</v>
      </c>
      <c r="L653" s="23"/>
      <c r="N653" s="20">
        <v>1.0335917312660823E-2</v>
      </c>
      <c r="O653" s="23">
        <v>0.15680473372781131</v>
      </c>
    </row>
    <row r="654" spans="1:17">
      <c r="A654">
        <f t="shared" si="30"/>
        <v>55</v>
      </c>
      <c r="B654">
        <f t="shared" si="31"/>
        <v>3</v>
      </c>
      <c r="C654" s="4">
        <f t="shared" si="32"/>
        <v>1980</v>
      </c>
      <c r="D654" s="20">
        <v>-6.2756095462570632E-2</v>
      </c>
      <c r="E654" s="20">
        <v>4.8742124230924604E-2</v>
      </c>
      <c r="F654" s="20">
        <v>-8.3948902010729035E-2</v>
      </c>
      <c r="G654" s="20">
        <v>1.2480216425996504E-2</v>
      </c>
      <c r="H654" s="20">
        <v>-0.19391372648995037</v>
      </c>
      <c r="I654" s="23">
        <v>4.0656897867536755E-2</v>
      </c>
      <c r="J654" s="23">
        <v>1.34833333573655E-2</v>
      </c>
      <c r="K654" s="23">
        <v>-9.9474982950316773E-2</v>
      </c>
      <c r="L654" s="23"/>
      <c r="N654" s="20">
        <v>1.278772378516457E-2</v>
      </c>
      <c r="O654" s="23">
        <v>0.16470588235293809</v>
      </c>
    </row>
    <row r="655" spans="1:17">
      <c r="A655">
        <f t="shared" si="30"/>
        <v>55</v>
      </c>
      <c r="B655">
        <f t="shared" si="31"/>
        <v>4</v>
      </c>
      <c r="C655" s="4">
        <f t="shared" si="32"/>
        <v>1980</v>
      </c>
      <c r="D655" s="20">
        <v>1.5520755142078109E-2</v>
      </c>
      <c r="E655" s="20">
        <v>4.0816846381022689E-2</v>
      </c>
      <c r="F655" s="20">
        <v>4.385885455725097E-2</v>
      </c>
      <c r="G655" s="20">
        <v>4.173065030320755E-2</v>
      </c>
      <c r="H655" s="20">
        <v>4.5199557767834908E-2</v>
      </c>
      <c r="I655" s="23">
        <v>-4.8714805170836034E-3</v>
      </c>
      <c r="J655" s="23">
        <v>1.3475000004235443E-2</v>
      </c>
      <c r="K655" s="23">
        <v>5.004524605624619E-2</v>
      </c>
      <c r="L655" s="23"/>
      <c r="N655" s="20">
        <v>3.2828282828283255E-2</v>
      </c>
      <c r="O655" s="23">
        <v>0.18550724637681121</v>
      </c>
    </row>
    <row r="656" spans="1:17">
      <c r="A656">
        <f t="shared" si="30"/>
        <v>55</v>
      </c>
      <c r="B656">
        <f t="shared" si="31"/>
        <v>5</v>
      </c>
      <c r="C656" s="4">
        <f t="shared" si="32"/>
        <v>1980</v>
      </c>
      <c r="D656" s="20">
        <v>1.1081216289076315E-2</v>
      </c>
      <c r="E656" s="20">
        <v>-3.712683934130212E-3</v>
      </c>
      <c r="F656" s="20">
        <v>-1.7928043645624434E-2</v>
      </c>
      <c r="G656" s="20">
        <v>2.8655928721386781E-2</v>
      </c>
      <c r="H656" s="20">
        <v>-7.8010895343649531E-3</v>
      </c>
      <c r="I656" s="23">
        <v>4.532789517303451E-2</v>
      </c>
      <c r="J656" s="23">
        <v>1.3408333340307225E-2</v>
      </c>
      <c r="K656" s="23">
        <v>-1.0512547330205823E-2</v>
      </c>
      <c r="L656" s="23"/>
      <c r="N656" s="20">
        <v>7.3349633251837141E-3</v>
      </c>
      <c r="O656" s="23">
        <v>0.18390804597701105</v>
      </c>
    </row>
    <row r="657" spans="1:17">
      <c r="A657">
        <f t="shared" si="30"/>
        <v>55</v>
      </c>
      <c r="B657">
        <f t="shared" si="31"/>
        <v>6</v>
      </c>
      <c r="C657" s="4">
        <f t="shared" si="32"/>
        <v>1980</v>
      </c>
      <c r="D657" s="20">
        <v>4.6787679968579743E-2</v>
      </c>
      <c r="E657" s="20">
        <v>3.6566127579800668E-3</v>
      </c>
      <c r="F657" s="20">
        <v>0.11237484652806674</v>
      </c>
      <c r="G657" s="20">
        <v>4.6202075388561692E-3</v>
      </c>
      <c r="H657" s="20">
        <v>0.20264427816876415</v>
      </c>
      <c r="I657" s="23">
        <v>5.4879206471488126E-2</v>
      </c>
      <c r="J657" s="23">
        <v>1.3166666691664398E-2</v>
      </c>
      <c r="K657" s="23">
        <v>7.0528196840809132E-2</v>
      </c>
      <c r="L657" s="23"/>
      <c r="N657" s="20">
        <v>9.7087378640771608E-3</v>
      </c>
      <c r="O657" s="23">
        <v>0.17847025495750807</v>
      </c>
    </row>
    <row r="658" spans="1:17">
      <c r="A658">
        <f t="shared" si="30"/>
        <v>55</v>
      </c>
      <c r="B658">
        <f t="shared" si="31"/>
        <v>7</v>
      </c>
      <c r="C658" s="4">
        <f t="shared" si="32"/>
        <v>1980</v>
      </c>
      <c r="D658" s="20">
        <v>4.4356820913246803E-2</v>
      </c>
      <c r="E658" s="20">
        <v>-5.0505405640211797E-3</v>
      </c>
      <c r="F658" s="20">
        <v>5.3044297484021084E-2</v>
      </c>
      <c r="G658" s="20">
        <v>2.0718490884197749E-2</v>
      </c>
      <c r="H658" s="20">
        <v>-7.483439145954103E-2</v>
      </c>
      <c r="I658" s="23">
        <v>3.5739995931034947E-2</v>
      </c>
      <c r="J658" s="23">
        <v>1.2124999990066387E-2</v>
      </c>
      <c r="K658" s="23">
        <v>2.8512399939676455E-2</v>
      </c>
      <c r="L658" s="23"/>
      <c r="N658" s="20">
        <v>7.2115384615387967E-3</v>
      </c>
      <c r="O658" s="23">
        <v>0.14480874316939982</v>
      </c>
    </row>
    <row r="659" spans="1:17">
      <c r="A659">
        <f t="shared" si="30"/>
        <v>55</v>
      </c>
      <c r="B659">
        <f t="shared" si="31"/>
        <v>8</v>
      </c>
      <c r="C659" s="4">
        <f t="shared" si="32"/>
        <v>1980</v>
      </c>
      <c r="D659" s="20">
        <v>-1.0155065199697871E-2</v>
      </c>
      <c r="E659" s="20">
        <v>-4.5485681142333402E-2</v>
      </c>
      <c r="F659" s="20">
        <v>6.6484812868934555E-3</v>
      </c>
      <c r="G659" s="20">
        <v>-1.5410323852861119E-2</v>
      </c>
      <c r="H659" s="20">
        <v>2.8889954809630899E-2</v>
      </c>
      <c r="I659" s="23">
        <v>6.6339582696576449E-3</v>
      </c>
      <c r="J659" s="23">
        <v>1.2383333297954656E-2</v>
      </c>
      <c r="K659" s="23">
        <v>-2.0580360674542372E-2</v>
      </c>
      <c r="L659" s="23"/>
      <c r="N659" s="20">
        <v>4.7732696897386309E-3</v>
      </c>
      <c r="O659" s="23">
        <v>0.13783783783783679</v>
      </c>
    </row>
    <row r="660" spans="1:17">
      <c r="A660">
        <f t="shared" si="30"/>
        <v>55</v>
      </c>
      <c r="B660">
        <f t="shared" si="31"/>
        <v>9</v>
      </c>
      <c r="C660" s="4">
        <f t="shared" si="32"/>
        <v>1980</v>
      </c>
      <c r="D660" s="20">
        <v>3.9417762611459767E-2</v>
      </c>
      <c r="E660" s="20">
        <v>6.5113195822013069E-3</v>
      </c>
      <c r="F660" s="20">
        <v>3.1829152471486127E-2</v>
      </c>
      <c r="G660" s="20">
        <v>3.2059965889364328E-2</v>
      </c>
      <c r="H660" s="20">
        <v>4.2689348395109593E-2</v>
      </c>
      <c r="I660" s="23">
        <v>-5.7655179841933175E-3</v>
      </c>
      <c r="J660" s="23">
        <v>1.2000000003202841E-2</v>
      </c>
      <c r="K660" s="23">
        <v>2.5861386798385764E-2</v>
      </c>
      <c r="L660" s="23"/>
      <c r="N660" s="20">
        <v>7.1258907363423631E-3</v>
      </c>
      <c r="O660" s="23">
        <v>0.13672922252011002</v>
      </c>
    </row>
    <row r="661" spans="1:17">
      <c r="A661">
        <f t="shared" si="30"/>
        <v>55</v>
      </c>
      <c r="B661">
        <f t="shared" si="31"/>
        <v>10</v>
      </c>
      <c r="C661" s="4">
        <f t="shared" si="32"/>
        <v>1980</v>
      </c>
      <c r="D661" s="20">
        <v>8.4503173152300076E-3</v>
      </c>
      <c r="E661" s="20">
        <v>-3.0254388729071782E-2</v>
      </c>
      <c r="F661" s="20">
        <v>6.0698181081218036E-2</v>
      </c>
      <c r="G661" s="20">
        <v>2.7973357595078907E-2</v>
      </c>
      <c r="H661" s="20">
        <v>-6.2590919151865959E-2</v>
      </c>
      <c r="I661" s="23">
        <v>2.7320358053568167E-2</v>
      </c>
      <c r="J661" s="23">
        <v>1.1908333416938173E-2</v>
      </c>
      <c r="K661" s="23">
        <v>1.4537925703032355E-2</v>
      </c>
      <c r="L661" s="23"/>
      <c r="N661" s="20">
        <v>4.7169811320736102E-3</v>
      </c>
      <c r="O661" s="23">
        <v>0.12997347480105861</v>
      </c>
    </row>
    <row r="662" spans="1:17">
      <c r="A662">
        <f t="shared" si="30"/>
        <v>55</v>
      </c>
      <c r="B662">
        <f t="shared" si="31"/>
        <v>11</v>
      </c>
      <c r="C662" s="4">
        <f t="shared" si="32"/>
        <v>1980</v>
      </c>
      <c r="D662" s="20">
        <v>7.8527019415337282E-2</v>
      </c>
      <c r="E662" s="20">
        <v>2.6043743833845973E-2</v>
      </c>
      <c r="F662" s="20">
        <v>7.778043149430809E-3</v>
      </c>
      <c r="G662" s="20">
        <v>9.8702283028071491E-3</v>
      </c>
      <c r="H662" s="20">
        <v>-5.4871411828588054E-3</v>
      </c>
      <c r="I662" s="23">
        <v>5.0223699667045476E-3</v>
      </c>
      <c r="J662" s="23">
        <v>1.1624999987531241E-2</v>
      </c>
      <c r="K662" s="23">
        <v>2.2470121310511511E-2</v>
      </c>
      <c r="L662" s="23"/>
      <c r="N662" s="20">
        <v>7.0422535211270886E-3</v>
      </c>
      <c r="O662" s="23">
        <v>0.12894736842105023</v>
      </c>
    </row>
    <row r="663" spans="1:17">
      <c r="A663">
        <f t="shared" si="30"/>
        <v>55</v>
      </c>
      <c r="B663">
        <f t="shared" si="31"/>
        <v>12</v>
      </c>
      <c r="C663" s="4">
        <f t="shared" si="32"/>
        <v>1980</v>
      </c>
      <c r="D663" s="20">
        <v>-3.6183024098102853E-2</v>
      </c>
      <c r="E663" s="20">
        <v>-9.846177682809305E-3</v>
      </c>
      <c r="F663" s="20">
        <v>-4.4570137533870062E-2</v>
      </c>
      <c r="G663" s="20">
        <v>-3.2057782097871801E-2</v>
      </c>
      <c r="H663" s="20">
        <v>-2.885471603139067E-2</v>
      </c>
      <c r="I663" s="23">
        <v>-2.8993879879477782E-2</v>
      </c>
      <c r="J663" s="23">
        <v>1.0891666596272609E-2</v>
      </c>
      <c r="K663" s="23">
        <v>-5.4360528425463316E-2</v>
      </c>
      <c r="L663" s="23"/>
      <c r="N663" s="20">
        <v>6.9930069930073157E-3</v>
      </c>
      <c r="O663" s="23">
        <v>0.12793733681462272</v>
      </c>
      <c r="Q663" s="23"/>
    </row>
    <row r="664" spans="1:17">
      <c r="A664">
        <f t="shared" si="30"/>
        <v>56</v>
      </c>
      <c r="B664">
        <f t="shared" si="31"/>
        <v>1</v>
      </c>
      <c r="C664" s="4">
        <f t="shared" si="32"/>
        <v>1981</v>
      </c>
      <c r="D664" s="20">
        <v>-1.3474383404167111E-2</v>
      </c>
      <c r="E664" s="20">
        <v>1.3316985140587692E-2</v>
      </c>
      <c r="F664" s="20">
        <v>-5.0932241928149137E-3</v>
      </c>
      <c r="G664" s="20">
        <v>6.2084025762609851E-3</v>
      </c>
      <c r="H664" s="20">
        <v>-0.16153430614282993</v>
      </c>
      <c r="I664" s="23">
        <v>2.4256229577006856E-2</v>
      </c>
      <c r="J664" s="23">
        <v>1.0683333401281234E-2</v>
      </c>
      <c r="K664" s="23">
        <v>-2.3084442860504741E-2</v>
      </c>
      <c r="L664" s="23"/>
      <c r="N664" s="20">
        <v>4.6296296296307535E-3</v>
      </c>
      <c r="O664" s="23">
        <v>0.12144702842377221</v>
      </c>
    </row>
    <row r="665" spans="1:17">
      <c r="A665">
        <f t="shared" si="30"/>
        <v>56</v>
      </c>
      <c r="B665">
        <f t="shared" si="31"/>
        <v>2</v>
      </c>
      <c r="C665" s="4">
        <f t="shared" si="32"/>
        <v>1981</v>
      </c>
      <c r="D665" s="20">
        <v>7.6119073329523362E-2</v>
      </c>
      <c r="E665" s="20">
        <v>4.2166630172871353E-2</v>
      </c>
      <c r="F665" s="20">
        <v>5.7475753974519955E-2</v>
      </c>
      <c r="G665" s="20">
        <v>2.0465320277623489E-2</v>
      </c>
      <c r="H665" s="20">
        <v>1.1236558452682146E-2</v>
      </c>
      <c r="I665" s="23">
        <v>7.5099864380887962E-2</v>
      </c>
      <c r="J665" s="23">
        <v>1.0074999947578418E-2</v>
      </c>
      <c r="K665" s="23">
        <v>6.3101563842398345E-2</v>
      </c>
      <c r="L665" s="23"/>
      <c r="N665" s="20">
        <v>9.2165898617506577E-3</v>
      </c>
      <c r="O665" s="23">
        <v>0.12020460358056245</v>
      </c>
    </row>
    <row r="666" spans="1:17">
      <c r="A666">
        <f t="shared" si="30"/>
        <v>56</v>
      </c>
      <c r="B666">
        <f t="shared" si="31"/>
        <v>3</v>
      </c>
      <c r="C666" s="4">
        <f t="shared" si="32"/>
        <v>1981</v>
      </c>
      <c r="D666" s="20">
        <v>2.0590110763611429E-2</v>
      </c>
      <c r="E666" s="20">
        <v>1.0797247251499659E-3</v>
      </c>
      <c r="F666" s="20">
        <v>2.3427246650163026E-2</v>
      </c>
      <c r="G666" s="20">
        <v>2.3131788300503997E-2</v>
      </c>
      <c r="H666" s="20">
        <v>7.9892657965358355E-2</v>
      </c>
      <c r="I666" s="23">
        <v>-5.3321191221514137E-2</v>
      </c>
      <c r="J666" s="23">
        <v>9.6083334079208362E-3</v>
      </c>
      <c r="K666" s="23">
        <v>4.7566950722141609E-3</v>
      </c>
      <c r="L666" s="23"/>
      <c r="N666" s="20">
        <v>2.0547945205480381E-2</v>
      </c>
      <c r="O666" s="23">
        <v>0.12878787878788148</v>
      </c>
    </row>
    <row r="667" spans="1:17">
      <c r="A667">
        <f t="shared" si="30"/>
        <v>56</v>
      </c>
      <c r="B667">
        <f t="shared" si="31"/>
        <v>4</v>
      </c>
      <c r="C667" s="4">
        <f t="shared" si="32"/>
        <v>1981</v>
      </c>
      <c r="D667" s="20">
        <v>4.6569907269936074E-2</v>
      </c>
      <c r="E667" s="20">
        <v>1.4987215333773861E-2</v>
      </c>
      <c r="F667" s="20">
        <v>7.7281034509237734E-2</v>
      </c>
      <c r="G667" s="20">
        <v>1.0397012434992803E-3</v>
      </c>
      <c r="H667" s="20">
        <v>-3.5891260013580992E-2</v>
      </c>
      <c r="I667" s="23">
        <v>8.7012344949547807E-2</v>
      </c>
      <c r="J667" s="23">
        <v>9.4416666087370014E-3</v>
      </c>
      <c r="K667" s="23">
        <v>3.5547554256652181E-2</v>
      </c>
      <c r="L667" s="23"/>
      <c r="N667" s="20">
        <v>2.4608501118567359E-2</v>
      </c>
      <c r="O667" s="23">
        <v>0.11980440097799636</v>
      </c>
    </row>
    <row r="668" spans="1:17">
      <c r="A668">
        <f t="shared" si="30"/>
        <v>56</v>
      </c>
      <c r="B668">
        <f t="shared" si="31"/>
        <v>5</v>
      </c>
      <c r="C668" s="4">
        <f t="shared" si="32"/>
        <v>1981</v>
      </c>
      <c r="D668" s="20">
        <v>1.3601155732726867E-2</v>
      </c>
      <c r="E668" s="20">
        <v>5.1937350152711614E-2</v>
      </c>
      <c r="F668" s="20">
        <v>-4.5448713379428365E-2</v>
      </c>
      <c r="G668" s="20">
        <v>6.9344873762999804E-4</v>
      </c>
      <c r="H668" s="20">
        <v>3.4058989356114809E-2</v>
      </c>
      <c r="I668" s="23">
        <v>1.9849271710953173E-2</v>
      </c>
      <c r="J668" s="23">
        <v>9.4583333779178855E-3</v>
      </c>
      <c r="K668" s="23">
        <v>-4.8706801977233934E-2</v>
      </c>
      <c r="L668" s="23"/>
      <c r="N668" s="20">
        <v>8.7336244541478085E-3</v>
      </c>
      <c r="O668" s="23">
        <v>0.12135922330097101</v>
      </c>
    </row>
    <row r="669" spans="1:17">
      <c r="A669">
        <f t="shared" si="30"/>
        <v>56</v>
      </c>
      <c r="B669">
        <f t="shared" si="31"/>
        <v>6</v>
      </c>
      <c r="C669" s="4">
        <f t="shared" si="32"/>
        <v>1981</v>
      </c>
      <c r="D669" s="20">
        <v>7.6953568208182888E-2</v>
      </c>
      <c r="E669" s="20">
        <v>5.9870489024202951E-2</v>
      </c>
      <c r="F669" s="20">
        <v>2.0714787102170059E-2</v>
      </c>
      <c r="G669" s="20">
        <v>-2.9469445429005092E-2</v>
      </c>
      <c r="H669" s="20">
        <v>-5.9501694419112544E-2</v>
      </c>
      <c r="I669" s="23">
        <v>0.12481948807769946</v>
      </c>
      <c r="J669" s="23">
        <v>1.0074999960730914E-2</v>
      </c>
      <c r="K669" s="23">
        <v>5.3465709967036389E-2</v>
      </c>
      <c r="L669" s="23"/>
      <c r="N669" s="20">
        <v>4.3290043290055771E-3</v>
      </c>
      <c r="O669" s="23">
        <v>0.11538461538461747</v>
      </c>
    </row>
    <row r="670" spans="1:17">
      <c r="A670">
        <f t="shared" si="30"/>
        <v>56</v>
      </c>
      <c r="B670">
        <f t="shared" si="31"/>
        <v>7</v>
      </c>
      <c r="C670" s="4">
        <f t="shared" si="32"/>
        <v>1981</v>
      </c>
      <c r="D670" s="20">
        <v>3.0287727174493559E-2</v>
      </c>
      <c r="E670" s="20">
        <v>1.1132481502793685E-2</v>
      </c>
      <c r="F670" s="20">
        <v>1.4997658902025967E-3</v>
      </c>
      <c r="G670" s="20">
        <v>-1.0773728722457521E-2</v>
      </c>
      <c r="H670" s="20">
        <v>3.9671950330006757E-3</v>
      </c>
      <c r="I670" s="23">
        <v>-2.7249815236697301E-2</v>
      </c>
      <c r="J670" s="23">
        <v>1.0958333325979806E-2</v>
      </c>
      <c r="K670" s="23">
        <v>1.8825224433396629E-2</v>
      </c>
      <c r="L670" s="23"/>
      <c r="N670" s="20">
        <v>4.3103448275845051E-3</v>
      </c>
      <c r="O670" s="23">
        <v>0.11217183770883038</v>
      </c>
    </row>
    <row r="671" spans="1:17">
      <c r="A671">
        <f t="shared" si="30"/>
        <v>56</v>
      </c>
      <c r="B671">
        <f t="shared" si="31"/>
        <v>8</v>
      </c>
      <c r="C671" s="4">
        <f t="shared" si="32"/>
        <v>1981</v>
      </c>
      <c r="D671" s="20">
        <v>-1.9252039539837802E-2</v>
      </c>
      <c r="E671" s="20">
        <v>-1.5347052796006873E-2</v>
      </c>
      <c r="F671" s="20">
        <v>5.228170907204905E-2</v>
      </c>
      <c r="G671" s="20">
        <v>4.7973405377208511E-3</v>
      </c>
      <c r="H671" s="20">
        <v>7.7506712069601469E-2</v>
      </c>
      <c r="I671" s="23">
        <v>-5.9653702517577491E-2</v>
      </c>
      <c r="J671" s="23">
        <v>1.1183333395774167E-2</v>
      </c>
      <c r="K671" s="23">
        <v>2.8901572248379727E-2</v>
      </c>
      <c r="L671" s="23"/>
      <c r="N671" s="20">
        <v>8.5836909871240159E-3</v>
      </c>
      <c r="O671" s="23">
        <v>0.11638954869358474</v>
      </c>
    </row>
    <row r="672" spans="1:17">
      <c r="A672">
        <f t="shared" si="30"/>
        <v>56</v>
      </c>
      <c r="B672">
        <f t="shared" si="31"/>
        <v>9</v>
      </c>
      <c r="C672" s="4">
        <f t="shared" si="32"/>
        <v>1981</v>
      </c>
      <c r="D672" s="20">
        <v>-5.7175126111089082E-2</v>
      </c>
      <c r="E672" s="20">
        <v>5.6434018231538777E-3</v>
      </c>
      <c r="F672" s="20">
        <v>-0.16357514751822294</v>
      </c>
      <c r="G672" s="20">
        <v>-2.4591328065345031E-2</v>
      </c>
      <c r="H672" s="20">
        <v>1.1992433918348391E-2</v>
      </c>
      <c r="I672" s="23">
        <v>-4.0265305440728483E-2</v>
      </c>
      <c r="J672" s="23">
        <v>1.1633332864625555E-2</v>
      </c>
      <c r="K672" s="23">
        <v>-7.6067374776126406E-2</v>
      </c>
      <c r="L672" s="23"/>
      <c r="N672" s="20">
        <v>6.3829787234045534E-3</v>
      </c>
      <c r="O672" s="23">
        <v>0.11556603773584707</v>
      </c>
    </row>
    <row r="673" spans="1:17">
      <c r="A673">
        <f t="shared" si="30"/>
        <v>56</v>
      </c>
      <c r="B673">
        <f t="shared" si="31"/>
        <v>10</v>
      </c>
      <c r="C673" s="4">
        <f t="shared" si="32"/>
        <v>1981</v>
      </c>
      <c r="D673" s="20">
        <v>-3.3426548850741828E-3</v>
      </c>
      <c r="E673" s="20">
        <v>1.1933386820371438E-2</v>
      </c>
      <c r="F673" s="20">
        <v>3.3621884518661785E-2</v>
      </c>
      <c r="G673" s="20">
        <v>2.433753089797297E-2</v>
      </c>
      <c r="H673" s="20">
        <v>-1.8203145875071679E-2</v>
      </c>
      <c r="I673" s="23">
        <v>-4.022163790299832E-2</v>
      </c>
      <c r="J673" s="23">
        <v>1.2958334095797316E-2</v>
      </c>
      <c r="K673" s="23">
        <v>5.5138552731915595E-3</v>
      </c>
      <c r="L673" s="23"/>
      <c r="N673" s="20">
        <v>6.3424947145880326E-3</v>
      </c>
      <c r="O673" s="23">
        <v>0.11737089201877975</v>
      </c>
    </row>
    <row r="674" spans="1:17">
      <c r="A674">
        <f t="shared" si="30"/>
        <v>56</v>
      </c>
      <c r="B674">
        <f t="shared" si="31"/>
        <v>11</v>
      </c>
      <c r="C674" s="4">
        <f t="shared" si="32"/>
        <v>1981</v>
      </c>
      <c r="D674" s="20">
        <v>2.582001477142758E-2</v>
      </c>
      <c r="E674" s="20">
        <v>1.5668443698719121E-2</v>
      </c>
      <c r="F674" s="20">
        <v>0.10608810162360086</v>
      </c>
      <c r="G674" s="20">
        <v>6.4479103376644531E-2</v>
      </c>
      <c r="H674" s="20">
        <v>-6.0806654623677237E-2</v>
      </c>
      <c r="I674" s="23">
        <v>3.0862236903411323E-2</v>
      </c>
      <c r="J674" s="23">
        <v>1.1733333251554682E-2</v>
      </c>
      <c r="K674" s="23">
        <v>7.1798631916488956E-2</v>
      </c>
      <c r="L674" s="23"/>
      <c r="N674" s="20">
        <v>6.3025210084036521E-3</v>
      </c>
      <c r="O674" s="23">
        <v>0.11655011655011692</v>
      </c>
    </row>
    <row r="675" spans="1:17">
      <c r="A675">
        <f t="shared" si="30"/>
        <v>56</v>
      </c>
      <c r="B675">
        <f t="shared" si="31"/>
        <v>12</v>
      </c>
      <c r="C675" s="4">
        <f t="shared" si="32"/>
        <v>1981</v>
      </c>
      <c r="D675" s="20">
        <v>2.0070400284936058E-3</v>
      </c>
      <c r="E675" s="20">
        <v>1.6825408838923471E-3</v>
      </c>
      <c r="F675" s="20">
        <v>-1.1687840290381224E-3</v>
      </c>
      <c r="G675" s="20">
        <v>-2.9898194707549175E-2</v>
      </c>
      <c r="H675" s="20">
        <v>-4.1416352792626031E-2</v>
      </c>
      <c r="I675" s="23">
        <v>2.7974491702910772E-2</v>
      </c>
      <c r="J675" s="23">
        <v>1.2091666520566367E-2</v>
      </c>
      <c r="K675" s="23">
        <v>-1.0217724712659422E-2</v>
      </c>
      <c r="L675" s="23"/>
      <c r="N675" s="20">
        <v>4.1753653444686544E-3</v>
      </c>
      <c r="O675" s="23">
        <v>0.11342592592592705</v>
      </c>
      <c r="Q675" s="23"/>
    </row>
    <row r="676" spans="1:17">
      <c r="A676">
        <f t="shared" si="30"/>
        <v>57</v>
      </c>
      <c r="B676">
        <f t="shared" si="31"/>
        <v>1</v>
      </c>
      <c r="C676" s="4">
        <f t="shared" si="32"/>
        <v>1982</v>
      </c>
      <c r="D676" s="20">
        <v>8.9680677257816376E-3</v>
      </c>
      <c r="E676" s="20">
        <v>2.7409518624770059E-2</v>
      </c>
      <c r="F676" s="20">
        <v>6.1894482843831929E-2</v>
      </c>
      <c r="G676" s="20">
        <v>3.5369160566037339E-2</v>
      </c>
      <c r="H676" s="20">
        <v>-1.7484543508273366E-2</v>
      </c>
      <c r="I676" s="23">
        <v>-4.1673993688896287E-2</v>
      </c>
      <c r="J676" s="23">
        <v>1.1799999565351979E-2</v>
      </c>
      <c r="K676" s="23">
        <v>3.9293739929911663E-2</v>
      </c>
      <c r="L676" s="23"/>
      <c r="N676" s="20">
        <v>4.1580041580025172E-3</v>
      </c>
      <c r="O676" s="23">
        <v>0.11290322580644968</v>
      </c>
    </row>
    <row r="677" spans="1:17">
      <c r="A677">
        <f t="shared" si="30"/>
        <v>57</v>
      </c>
      <c r="B677">
        <f t="shared" si="31"/>
        <v>2</v>
      </c>
      <c r="C677" s="4">
        <f t="shared" si="32"/>
        <v>1982</v>
      </c>
      <c r="D677" s="20">
        <v>-3.1387853090645491E-2</v>
      </c>
      <c r="E677" s="20">
        <v>3.7405408555098503E-2</v>
      </c>
      <c r="F677" s="20">
        <v>-3.8232777796789873E-2</v>
      </c>
      <c r="G677" s="20">
        <v>6.0220621881480474E-2</v>
      </c>
      <c r="H677" s="20">
        <v>-4.3265075427853489E-2</v>
      </c>
      <c r="I677" s="23">
        <v>-2.6440458207222052E-2</v>
      </c>
      <c r="J677" s="23">
        <v>1.1083334126381643E-2</v>
      </c>
      <c r="K677" s="23">
        <v>-8.9949832558977889E-3</v>
      </c>
      <c r="L677" s="23"/>
      <c r="N677" s="20">
        <v>0</v>
      </c>
      <c r="O677" s="23">
        <v>0.10273972602739589</v>
      </c>
    </row>
    <row r="678" spans="1:17">
      <c r="A678">
        <f t="shared" si="30"/>
        <v>57</v>
      </c>
      <c r="B678">
        <f t="shared" si="31"/>
        <v>3</v>
      </c>
      <c r="C678" s="4">
        <f t="shared" si="32"/>
        <v>1982</v>
      </c>
      <c r="D678" s="20">
        <v>-5.0369232979132943E-3</v>
      </c>
      <c r="E678" s="20">
        <v>2.4470223556714875E-2</v>
      </c>
      <c r="F678" s="20">
        <v>3.595243347874659E-2</v>
      </c>
      <c r="G678" s="20">
        <v>9.852624141672095E-3</v>
      </c>
      <c r="H678" s="20">
        <v>-9.7099919282223807E-2</v>
      </c>
      <c r="I678" s="23">
        <v>-4.3381367686417573E-2</v>
      </c>
      <c r="J678" s="23">
        <v>1.0399999534594629E-2</v>
      </c>
      <c r="K678" s="23">
        <v>1.9733042114391232E-2</v>
      </c>
      <c r="L678" s="23"/>
      <c r="N678" s="20">
        <v>8.281573498967007E-3</v>
      </c>
      <c r="O678" s="23">
        <v>8.9485458612975424E-2</v>
      </c>
    </row>
    <row r="679" spans="1:17">
      <c r="A679">
        <f t="shared" si="30"/>
        <v>57</v>
      </c>
      <c r="B679">
        <f t="shared" si="31"/>
        <v>4</v>
      </c>
      <c r="C679" s="4">
        <f t="shared" si="32"/>
        <v>1982</v>
      </c>
      <c r="D679" s="20">
        <v>4.239214744888993E-2</v>
      </c>
      <c r="E679" s="20">
        <v>1.315533010907375E-2</v>
      </c>
      <c r="F679" s="20">
        <v>9.6173001490681923E-3</v>
      </c>
      <c r="G679" s="20">
        <v>-6.568310415746903E-3</v>
      </c>
      <c r="H679" s="20">
        <v>0.15012102320823928</v>
      </c>
      <c r="I679" s="23">
        <v>2.4577078684391702E-2</v>
      </c>
      <c r="J679" s="23">
        <v>1.0741666975693476E-2</v>
      </c>
      <c r="K679" s="23">
        <v>2.417757496040901E-2</v>
      </c>
      <c r="L679" s="23"/>
      <c r="N679" s="20">
        <v>2.2587268993839033E-2</v>
      </c>
      <c r="O679" s="23">
        <v>8.7336244541484823E-2</v>
      </c>
    </row>
    <row r="680" spans="1:17">
      <c r="A680">
        <f t="shared" si="30"/>
        <v>57</v>
      </c>
      <c r="B680">
        <f t="shared" si="31"/>
        <v>5</v>
      </c>
      <c r="C680" s="4">
        <f t="shared" si="32"/>
        <v>1982</v>
      </c>
      <c r="D680" s="20">
        <v>-2.2720915768535188E-2</v>
      </c>
      <c r="E680" s="20">
        <v>1.5764611413878749E-2</v>
      </c>
      <c r="F680" s="20">
        <v>3.3387539038313561E-2</v>
      </c>
      <c r="G680" s="20">
        <v>2.3620857855992661E-2</v>
      </c>
      <c r="H680" s="20">
        <v>-0.11875102254257225</v>
      </c>
      <c r="I680" s="23">
        <v>1.2828705120381237E-2</v>
      </c>
      <c r="J680" s="23">
        <v>1.0441666199178804E-2</v>
      </c>
      <c r="K680" s="23">
        <v>1.8913354299616878E-3</v>
      </c>
      <c r="L680" s="23"/>
      <c r="N680" s="20">
        <v>8.0321285140556135E-3</v>
      </c>
      <c r="O680" s="23">
        <v>8.6580086580086743E-2</v>
      </c>
    </row>
    <row r="681" spans="1:17">
      <c r="A681">
        <f t="shared" si="30"/>
        <v>57</v>
      </c>
      <c r="B681">
        <f t="shared" si="31"/>
        <v>6</v>
      </c>
      <c r="C681" s="4">
        <f t="shared" si="32"/>
        <v>1982</v>
      </c>
      <c r="D681" s="20">
        <v>-1.3417840926708694E-2</v>
      </c>
      <c r="E681" s="20">
        <v>9.4414993567228621E-3</v>
      </c>
      <c r="F681" s="20">
        <v>-3.8662610779704669E-2</v>
      </c>
      <c r="G681" s="20">
        <v>1.3203646815876713E-2</v>
      </c>
      <c r="H681" s="20">
        <v>6.24159088552762E-3</v>
      </c>
      <c r="I681" s="23">
        <v>-1.1102407896190379E-2</v>
      </c>
      <c r="J681" s="23">
        <v>1.0191667099430568E-2</v>
      </c>
      <c r="K681" s="23">
        <v>-5.0081112660021673E-2</v>
      </c>
      <c r="L681" s="23"/>
      <c r="N681" s="20">
        <v>1.9920318725092667E-3</v>
      </c>
      <c r="O681" s="23">
        <v>8.4051724137929107E-2</v>
      </c>
    </row>
    <row r="682" spans="1:17">
      <c r="A682">
        <f t="shared" si="30"/>
        <v>57</v>
      </c>
      <c r="B682">
        <f t="shared" si="31"/>
        <v>7</v>
      </c>
      <c r="C682" s="4">
        <f t="shared" si="32"/>
        <v>1982</v>
      </c>
      <c r="D682" s="20">
        <v>-1.3155298715195246E-2</v>
      </c>
      <c r="E682" s="20">
        <v>3.0232317280872535E-2</v>
      </c>
      <c r="F682" s="20">
        <v>3.9649055518266287E-2</v>
      </c>
      <c r="G682" s="20">
        <v>4.4560694365508136E-2</v>
      </c>
      <c r="H682" s="20">
        <v>9.3006799585110003E-2</v>
      </c>
      <c r="I682" s="23">
        <v>-7.7627783870369754E-2</v>
      </c>
      <c r="J682" s="23">
        <v>9.3999999933390508E-3</v>
      </c>
      <c r="K682" s="23">
        <v>2.0453705929633234E-2</v>
      </c>
      <c r="L682" s="23"/>
      <c r="N682" s="20">
        <v>0</v>
      </c>
      <c r="O682" s="23">
        <v>7.9399141630901199E-2</v>
      </c>
    </row>
    <row r="683" spans="1:17">
      <c r="A683">
        <f t="shared" si="30"/>
        <v>57</v>
      </c>
      <c r="B683">
        <f t="shared" si="31"/>
        <v>8</v>
      </c>
      <c r="C683" s="4">
        <f t="shared" si="32"/>
        <v>1982</v>
      </c>
      <c r="D683" s="20">
        <v>8.4410604640348011E-2</v>
      </c>
      <c r="E683" s="20">
        <v>4.7833714997163115E-2</v>
      </c>
      <c r="F683" s="20">
        <v>3.3288316479462607E-2</v>
      </c>
      <c r="G683" s="20">
        <v>8.2058881208043388E-2</v>
      </c>
      <c r="H683" s="20">
        <v>0.20729346029813911</v>
      </c>
      <c r="I683" s="23">
        <v>-3.7302029277487651E-2</v>
      </c>
      <c r="J683" s="23">
        <v>8.399999705369407E-3</v>
      </c>
      <c r="K683" s="23">
        <v>1.7009453832447341E-2</v>
      </c>
      <c r="L683" s="23"/>
      <c r="N683" s="20">
        <v>1.9880715705783802E-3</v>
      </c>
      <c r="O683" s="23">
        <v>7.2340425531917246E-2</v>
      </c>
    </row>
    <row r="684" spans="1:17">
      <c r="A684">
        <f t="shared" si="30"/>
        <v>57</v>
      </c>
      <c r="B684">
        <f t="shared" si="31"/>
        <v>9</v>
      </c>
      <c r="C684" s="4">
        <f t="shared" si="32"/>
        <v>1982</v>
      </c>
      <c r="D684" s="20">
        <v>2.1042834575643651E-2</v>
      </c>
      <c r="E684" s="20">
        <v>6.3032928055310342E-2</v>
      </c>
      <c r="F684" s="20">
        <v>5.8929664388452478E-2</v>
      </c>
      <c r="G684" s="20">
        <v>3.1686153011141416E-2</v>
      </c>
      <c r="H684" s="20">
        <v>-2.7911050294682084E-2</v>
      </c>
      <c r="I684" s="23">
        <v>-9.5723707372221637E-3</v>
      </c>
      <c r="J684" s="23">
        <v>8.2583337387088056E-3</v>
      </c>
      <c r="K684" s="23">
        <v>3.9249257249294484E-2</v>
      </c>
      <c r="L684" s="23"/>
      <c r="N684" s="20">
        <v>1.9841269841261106E-3</v>
      </c>
      <c r="O684" s="23">
        <v>6.7653276955603622E-2</v>
      </c>
    </row>
    <row r="685" spans="1:17">
      <c r="A685">
        <f t="shared" si="30"/>
        <v>57</v>
      </c>
      <c r="B685">
        <f t="shared" si="31"/>
        <v>10</v>
      </c>
      <c r="C685" s="4">
        <f t="shared" si="32"/>
        <v>1982</v>
      </c>
      <c r="D685" s="20">
        <v>8.0906151224574868E-2</v>
      </c>
      <c r="E685" s="20">
        <v>6.0882635609969843E-2</v>
      </c>
      <c r="F685" s="20">
        <v>2.6148316284446412E-2</v>
      </c>
      <c r="G685" s="20">
        <v>6.3788786062800584E-2</v>
      </c>
      <c r="H685" s="20">
        <v>7.6051758308763664E-2</v>
      </c>
      <c r="I685" s="23">
        <v>-6.3829457774240836E-3</v>
      </c>
      <c r="J685" s="23">
        <v>7.4249998085580398E-3</v>
      </c>
      <c r="K685" s="23">
        <v>2.3791770966382728E-2</v>
      </c>
      <c r="L685" s="23"/>
      <c r="N685" s="20">
        <v>5.9405940594062104E-3</v>
      </c>
      <c r="O685" s="23">
        <v>6.7226890756303587E-2</v>
      </c>
    </row>
    <row r="686" spans="1:17">
      <c r="A686">
        <f t="shared" si="30"/>
        <v>57</v>
      </c>
      <c r="B686">
        <f t="shared" si="31"/>
        <v>11</v>
      </c>
      <c r="C686" s="4">
        <f t="shared" si="32"/>
        <v>1982</v>
      </c>
      <c r="D686" s="20">
        <v>8.2854938770481348E-2</v>
      </c>
      <c r="E686" s="20">
        <v>2.8534998271281396E-2</v>
      </c>
      <c r="F686" s="20">
        <v>2.0048816550688252E-2</v>
      </c>
      <c r="G686" s="20">
        <v>-4.6083324248729962E-2</v>
      </c>
      <c r="H686" s="20">
        <v>7.0581702670503732E-2</v>
      </c>
      <c r="I686" s="23">
        <v>3.237142391466194E-2</v>
      </c>
      <c r="J686" s="23">
        <v>7.6833332362465628E-3</v>
      </c>
      <c r="K686" s="23">
        <v>4.4819262147236041E-2</v>
      </c>
      <c r="L686" s="23"/>
      <c r="N686" s="20">
        <v>3.9370078740143749E-3</v>
      </c>
      <c r="O686" s="23">
        <v>6.4718162839247736E-2</v>
      </c>
    </row>
    <row r="687" spans="1:17">
      <c r="A687">
        <f t="shared" si="30"/>
        <v>57</v>
      </c>
      <c r="B687">
        <f t="shared" si="31"/>
        <v>12</v>
      </c>
      <c r="C687" s="4">
        <f t="shared" si="32"/>
        <v>1982</v>
      </c>
      <c r="D687" s="20">
        <v>5.4814216217672455E-2</v>
      </c>
      <c r="E687" s="20">
        <v>3.8632329571290758E-2</v>
      </c>
      <c r="F687" s="20">
        <v>2.2898919189420795E-2</v>
      </c>
      <c r="G687" s="20">
        <v>3.2753911776322919E-2</v>
      </c>
      <c r="H687" s="20">
        <v>5.8376229108002504E-2</v>
      </c>
      <c r="I687" s="23">
        <v>3.2820088750207727E-2</v>
      </c>
      <c r="J687" s="23">
        <v>8.300000064106243E-3</v>
      </c>
      <c r="K687" s="23">
        <v>6.0299854629892652E-2</v>
      </c>
      <c r="L687" s="23"/>
      <c r="N687" s="20">
        <v>3.9215686274519353E-3</v>
      </c>
      <c r="O687" s="23">
        <v>6.4449064449063689E-2</v>
      </c>
      <c r="Q687" s="23"/>
    </row>
    <row r="688" spans="1:17">
      <c r="A688">
        <f t="shared" si="30"/>
        <v>58</v>
      </c>
      <c r="B688">
        <f t="shared" si="31"/>
        <v>1</v>
      </c>
      <c r="C688" s="4">
        <f t="shared" si="32"/>
        <v>1983</v>
      </c>
      <c r="D688" s="20">
        <v>8.7996264325786069E-2</v>
      </c>
      <c r="E688" s="20">
        <v>4.1762954658474585E-2</v>
      </c>
      <c r="F688" s="20">
        <v>3.7788474515272834E-2</v>
      </c>
      <c r="G688" s="20">
        <v>-3.4769392974176472E-2</v>
      </c>
      <c r="H688" s="20">
        <v>0.12126875094701776</v>
      </c>
      <c r="I688" s="23">
        <v>5.2922111282704805E-2</v>
      </c>
      <c r="J688" s="23">
        <v>8.8250002361488084E-3</v>
      </c>
      <c r="K688" s="23">
        <v>6.718186214336197E-2</v>
      </c>
      <c r="L688" s="23"/>
      <c r="N688" s="20">
        <v>0</v>
      </c>
      <c r="O688" s="23">
        <v>6.0041407867495795E-2</v>
      </c>
    </row>
    <row r="689" spans="1:17">
      <c r="A689">
        <f t="shared" si="30"/>
        <v>58</v>
      </c>
      <c r="B689">
        <f t="shared" si="31"/>
        <v>2</v>
      </c>
      <c r="C689" s="4">
        <f t="shared" si="32"/>
        <v>1983</v>
      </c>
      <c r="D689" s="20">
        <v>2.7713307767135261E-2</v>
      </c>
      <c r="E689" s="20">
        <v>3.5610805908205881E-2</v>
      </c>
      <c r="F689" s="20">
        <v>1.4841345528631521E-2</v>
      </c>
      <c r="G689" s="20">
        <v>4.2117978963175595E-2</v>
      </c>
      <c r="H689" s="20">
        <v>-0.15940129574417536</v>
      </c>
      <c r="I689" s="23">
        <v>5.7509745809845136E-2</v>
      </c>
      <c r="J689" s="23">
        <v>8.949999895613894E-3</v>
      </c>
      <c r="K689" s="23">
        <v>4.5671238277414941E-2</v>
      </c>
      <c r="L689" s="23"/>
      <c r="N689" s="20">
        <v>3.9062500000009472E-3</v>
      </c>
      <c r="O689" s="23">
        <v>6.4182194616979202E-2</v>
      </c>
    </row>
    <row r="690" spans="1:17">
      <c r="A690">
        <f t="shared" si="30"/>
        <v>58</v>
      </c>
      <c r="B690">
        <f t="shared" si="31"/>
        <v>3</v>
      </c>
      <c r="C690" s="4">
        <f t="shared" si="32"/>
        <v>1983</v>
      </c>
      <c r="D690" s="20">
        <v>5.6199231196681819E-2</v>
      </c>
      <c r="E690" s="20">
        <v>1.1114051040824366E-2</v>
      </c>
      <c r="F690" s="20">
        <v>3.6018815639833252E-2</v>
      </c>
      <c r="G690" s="20">
        <v>2.7157469969696146E-2</v>
      </c>
      <c r="H690" s="20">
        <v>4.4532337164121555E-2</v>
      </c>
      <c r="I690" s="23">
        <v>3.4561520759266932E-2</v>
      </c>
      <c r="J690" s="23">
        <v>8.7249994048938448E-3</v>
      </c>
      <c r="K690" s="23">
        <v>7.1710007704632456E-2</v>
      </c>
      <c r="L690" s="23"/>
      <c r="N690" s="20">
        <v>1.9455252918281142E-3</v>
      </c>
      <c r="O690" s="23">
        <v>5.7494866529773064E-2</v>
      </c>
    </row>
    <row r="691" spans="1:17">
      <c r="A691">
        <f t="shared" si="30"/>
        <v>58</v>
      </c>
      <c r="B691">
        <f t="shared" si="31"/>
        <v>4</v>
      </c>
      <c r="C691" s="4">
        <f t="shared" si="32"/>
        <v>1983</v>
      </c>
      <c r="D691" s="20">
        <v>2.0673100406613187E-2</v>
      </c>
      <c r="E691" s="20">
        <v>-2.4018204505939649E-2</v>
      </c>
      <c r="F691" s="20">
        <v>7.0486556687642005E-2</v>
      </c>
      <c r="G691" s="20">
        <v>1.6986799456649271E-2</v>
      </c>
      <c r="H691" s="20">
        <v>3.9005412790247634E-3</v>
      </c>
      <c r="I691" s="23">
        <v>9.3324483114362537E-3</v>
      </c>
      <c r="J691" s="23">
        <v>8.2000002143103896E-3</v>
      </c>
      <c r="K691" s="23">
        <v>3.0462633972847382E-2</v>
      </c>
      <c r="L691" s="23"/>
      <c r="N691" s="20">
        <v>1.1650485436893732E-2</v>
      </c>
      <c r="O691" s="23">
        <v>4.6184738955823611E-2</v>
      </c>
    </row>
    <row r="692" spans="1:17">
      <c r="A692">
        <f t="shared" si="30"/>
        <v>58</v>
      </c>
      <c r="B692">
        <f t="shared" si="31"/>
        <v>5</v>
      </c>
      <c r="C692" s="4">
        <f t="shared" si="32"/>
        <v>1983</v>
      </c>
      <c r="D692" s="20">
        <v>-3.5755901700755412E-2</v>
      </c>
      <c r="E692" s="20">
        <v>-3.8475875470898036E-2</v>
      </c>
      <c r="F692" s="20">
        <v>2.9848734317384395E-4</v>
      </c>
      <c r="G692" s="20">
        <v>1.9849634995530607E-2</v>
      </c>
      <c r="H692" s="20">
        <v>-4.1831955444249095E-3</v>
      </c>
      <c r="I692" s="23">
        <v>-4.5220711773953447E-2</v>
      </c>
      <c r="J692" s="23">
        <v>8.0833330619678526E-3</v>
      </c>
      <c r="K692" s="23">
        <v>-3.6170675041442862E-2</v>
      </c>
      <c r="L692" s="23"/>
      <c r="N692" s="20">
        <v>3.8387715930886961E-3</v>
      </c>
      <c r="O692" s="23">
        <v>4.1832669322708536E-2</v>
      </c>
    </row>
    <row r="693" spans="1:17">
      <c r="A693">
        <f t="shared" si="30"/>
        <v>58</v>
      </c>
      <c r="B693">
        <f t="shared" si="31"/>
        <v>6</v>
      </c>
      <c r="C693" s="4">
        <f t="shared" si="32"/>
        <v>1983</v>
      </c>
      <c r="D693" s="20">
        <v>7.740734647050368E-2</v>
      </c>
      <c r="E693" s="20">
        <v>4.1915820291000154E-2</v>
      </c>
      <c r="F693" s="20">
        <v>5.2753927306329815E-2</v>
      </c>
      <c r="G693" s="20">
        <v>4.2509906647247853E-4</v>
      </c>
      <c r="H693" s="20">
        <v>-3.4278036175710458E-2</v>
      </c>
      <c r="I693" s="23">
        <v>7.6696025277000285E-2</v>
      </c>
      <c r="J693" s="23">
        <v>7.8916672355299096E-3</v>
      </c>
      <c r="K693" s="23">
        <v>6.3323216238655333E-2</v>
      </c>
      <c r="L693" s="23"/>
      <c r="N693" s="20">
        <v>0</v>
      </c>
      <c r="O693" s="23">
        <v>3.9761431411530913E-2</v>
      </c>
    </row>
    <row r="694" spans="1:17">
      <c r="A694">
        <f t="shared" si="30"/>
        <v>58</v>
      </c>
      <c r="B694">
        <f t="shared" si="31"/>
        <v>7</v>
      </c>
      <c r="C694" s="4">
        <f t="shared" si="32"/>
        <v>1983</v>
      </c>
      <c r="D694" s="20">
        <v>-8.5228951878946017E-3</v>
      </c>
      <c r="E694" s="20">
        <v>-1.816274968349315E-2</v>
      </c>
      <c r="F694" s="20">
        <v>-2.4472311497369028E-2</v>
      </c>
      <c r="G694" s="20">
        <v>-2.2629956962250453E-2</v>
      </c>
      <c r="H694" s="20">
        <v>2.817188704047845E-2</v>
      </c>
      <c r="I694" s="23">
        <v>1.9222461439263119E-2</v>
      </c>
      <c r="J694" s="23">
        <v>7.8083328451450766E-3</v>
      </c>
      <c r="K694" s="23">
        <v>-4.3420250298690745E-3</v>
      </c>
      <c r="L694" s="23"/>
      <c r="N694" s="20">
        <v>3.824091778203607E-3</v>
      </c>
      <c r="O694" s="23">
        <v>4.3737574552684962E-2</v>
      </c>
    </row>
    <row r="695" spans="1:17">
      <c r="A695">
        <f t="shared" si="30"/>
        <v>58</v>
      </c>
      <c r="B695">
        <f t="shared" si="31"/>
        <v>8</v>
      </c>
      <c r="C695" s="4">
        <f t="shared" si="32"/>
        <v>1983</v>
      </c>
      <c r="D695" s="20">
        <v>2.3533908075043693E-2</v>
      </c>
      <c r="E695" s="20">
        <v>1.4704342784795916E-2</v>
      </c>
      <c r="F695" s="20">
        <v>1.398886514452824E-2</v>
      </c>
      <c r="G695" s="20">
        <v>1.4928756856711134E-2</v>
      </c>
      <c r="H695" s="20">
        <v>-2.2286409717623842E-3</v>
      </c>
      <c r="I695" s="23">
        <v>-2.1687562250234924E-2</v>
      </c>
      <c r="J695" s="23">
        <v>7.7833333839511486E-3</v>
      </c>
      <c r="K695" s="23">
        <v>-3.899554192264486E-3</v>
      </c>
      <c r="L695" s="23"/>
      <c r="N695" s="20">
        <v>5.7142857142859736E-3</v>
      </c>
      <c r="O695" s="23">
        <v>4.7619047619047034E-2</v>
      </c>
    </row>
    <row r="696" spans="1:17">
      <c r="A696">
        <f t="shared" si="30"/>
        <v>58</v>
      </c>
      <c r="B696">
        <f t="shared" si="31"/>
        <v>9</v>
      </c>
      <c r="C696" s="4">
        <f t="shared" si="32"/>
        <v>1983</v>
      </c>
      <c r="D696" s="20">
        <v>1.8565182224671378E-2</v>
      </c>
      <c r="E696" s="20">
        <v>2.9919522371821612E-2</v>
      </c>
      <c r="F696" s="20">
        <v>-6.7384884156233031E-3</v>
      </c>
      <c r="G696" s="20">
        <v>4.5097760217016392E-2</v>
      </c>
      <c r="H696" s="20">
        <v>-1.9719954274764352E-2</v>
      </c>
      <c r="I696" s="23">
        <v>-4.8510742084444822E-2</v>
      </c>
      <c r="J696" s="23">
        <v>7.6333331856606223E-3</v>
      </c>
      <c r="K696" s="23">
        <v>1.5820573251784424E-2</v>
      </c>
      <c r="L696" s="23"/>
      <c r="N696" s="20">
        <v>5.6818181818184378E-3</v>
      </c>
      <c r="O696" s="23">
        <v>5.1485148514852086E-2</v>
      </c>
    </row>
    <row r="697" spans="1:17">
      <c r="A697">
        <f t="shared" si="30"/>
        <v>58</v>
      </c>
      <c r="B697">
        <f t="shared" si="31"/>
        <v>10</v>
      </c>
      <c r="C697" s="4">
        <f t="shared" si="32"/>
        <v>1983</v>
      </c>
      <c r="D697" s="20">
        <v>-9.4025871881465144E-3</v>
      </c>
      <c r="E697" s="20">
        <v>-1.0803704705849775E-2</v>
      </c>
      <c r="F697" s="20">
        <v>-1.4378044865083702E-2</v>
      </c>
      <c r="G697" s="20">
        <v>1.5026300690504701E-2</v>
      </c>
      <c r="H697" s="20">
        <v>-5.5718938481091357E-2</v>
      </c>
      <c r="I697" s="23">
        <v>7.4171599778537808E-2</v>
      </c>
      <c r="J697" s="23">
        <v>7.3666670576895193E-3</v>
      </c>
      <c r="K697" s="23">
        <v>1.8304148597857192E-3</v>
      </c>
      <c r="L697" s="23"/>
      <c r="N697" s="20">
        <v>1.8832391713741073E-3</v>
      </c>
      <c r="O697" s="23">
        <v>4.7244094488188601E-2</v>
      </c>
    </row>
    <row r="698" spans="1:17">
      <c r="A698">
        <f t="shared" si="30"/>
        <v>58</v>
      </c>
      <c r="B698">
        <f t="shared" si="31"/>
        <v>11</v>
      </c>
      <c r="C698" s="4">
        <f t="shared" si="32"/>
        <v>1983</v>
      </c>
      <c r="D698" s="20">
        <v>4.9158639400110095E-2</v>
      </c>
      <c r="E698" s="20">
        <v>2.9162116419856124E-2</v>
      </c>
      <c r="F698" s="20">
        <v>6.0258425746266941E-2</v>
      </c>
      <c r="G698" s="20">
        <v>2.5665279928384299E-2</v>
      </c>
      <c r="H698" s="20">
        <v>7.4784970141537774E-2</v>
      </c>
      <c r="I698" s="23">
        <v>5.4345999640779401E-2</v>
      </c>
      <c r="J698" s="23">
        <v>7.3666664270147213E-3</v>
      </c>
      <c r="K698" s="23">
        <v>5.2963289858177019E-2</v>
      </c>
      <c r="L698" s="23"/>
      <c r="N698" s="20">
        <v>3.7593984962415129E-3</v>
      </c>
      <c r="O698" s="23">
        <v>4.7058823529413776E-2</v>
      </c>
    </row>
    <row r="699" spans="1:17">
      <c r="A699">
        <f t="shared" si="30"/>
        <v>58</v>
      </c>
      <c r="B699">
        <f t="shared" si="31"/>
        <v>12</v>
      </c>
      <c r="C699" s="4">
        <f t="shared" si="32"/>
        <v>1983</v>
      </c>
      <c r="D699" s="20">
        <v>2.1527310209061262E-2</v>
      </c>
      <c r="E699" s="20">
        <v>6.721512681954929E-3</v>
      </c>
      <c r="F699" s="20">
        <v>2.270855132800496E-2</v>
      </c>
      <c r="G699" s="20">
        <v>-5.2879896632407331E-4</v>
      </c>
      <c r="H699" s="20">
        <v>-2.7617468214483187E-2</v>
      </c>
      <c r="I699" s="23">
        <v>5.8384275153347563E-2</v>
      </c>
      <c r="J699" s="23">
        <v>7.3916670550116361E-3</v>
      </c>
      <c r="K699" s="23">
        <v>1.6297556093298478E-2</v>
      </c>
      <c r="L699" s="23"/>
      <c r="N699" s="20">
        <v>3.7453183520584467E-3</v>
      </c>
      <c r="O699" s="23">
        <v>4.6874999999999473E-2</v>
      </c>
      <c r="Q699" s="23"/>
    </row>
    <row r="700" spans="1:17">
      <c r="A700">
        <f t="shared" si="30"/>
        <v>59</v>
      </c>
      <c r="B700">
        <f t="shared" si="31"/>
        <v>1</v>
      </c>
      <c r="C700" s="4">
        <f t="shared" si="32"/>
        <v>1984</v>
      </c>
      <c r="D700" s="20">
        <v>4.5340319252288257E-2</v>
      </c>
      <c r="E700" s="20">
        <v>4.2949025325326615E-2</v>
      </c>
      <c r="F700" s="20">
        <v>6.959531532315992E-2</v>
      </c>
      <c r="G700" s="20">
        <v>4.8752741856861181E-3</v>
      </c>
      <c r="H700" s="20">
        <v>-4.4280874832498584E-3</v>
      </c>
      <c r="I700" s="23">
        <v>0.16222667827027057</v>
      </c>
      <c r="J700" s="23">
        <v>7.3916668858512551E-3</v>
      </c>
      <c r="K700" s="23">
        <v>7.8538384447718532E-2</v>
      </c>
      <c r="L700" s="23"/>
      <c r="N700" s="20">
        <v>-5.5970149253732225E-3</v>
      </c>
      <c r="O700" s="23">
        <v>4.1015624999999382E-2</v>
      </c>
    </row>
    <row r="701" spans="1:17">
      <c r="A701">
        <f t="shared" si="30"/>
        <v>59</v>
      </c>
      <c r="B701">
        <f t="shared" si="31"/>
        <v>2</v>
      </c>
      <c r="C701" s="4">
        <f t="shared" si="32"/>
        <v>1984</v>
      </c>
      <c r="D701" s="20">
        <v>-7.4788553987383016E-2</v>
      </c>
      <c r="E701" s="20">
        <v>-6.0902116958784627E-2</v>
      </c>
      <c r="F701" s="20">
        <v>-1.2887206415109688E-2</v>
      </c>
      <c r="G701" s="20">
        <v>1.0794740470052133E-2</v>
      </c>
      <c r="H701" s="20">
        <v>2.9899531002395591E-2</v>
      </c>
      <c r="I701" s="23">
        <v>-8.0503661750216421E-2</v>
      </c>
      <c r="J701" s="23">
        <v>7.3749997241404422E-3</v>
      </c>
      <c r="K701" s="23">
        <v>-3.0693838315875549E-2</v>
      </c>
      <c r="L701" s="23"/>
      <c r="N701" s="20">
        <v>5.6285178236398642E-3</v>
      </c>
      <c r="O701" s="23">
        <v>4.2801556420231951E-2</v>
      </c>
    </row>
    <row r="702" spans="1:17">
      <c r="A702">
        <f t="shared" si="30"/>
        <v>59</v>
      </c>
      <c r="B702">
        <f t="shared" si="31"/>
        <v>3</v>
      </c>
      <c r="C702" s="4">
        <f t="shared" si="32"/>
        <v>1984</v>
      </c>
      <c r="D702" s="20">
        <v>8.6428818459538204E-2</v>
      </c>
      <c r="E702" s="20">
        <v>2.3767015447899567E-2</v>
      </c>
      <c r="F702" s="20">
        <v>6.6955596608715709E-2</v>
      </c>
      <c r="G702" s="20">
        <v>1.845922088763996E-2</v>
      </c>
      <c r="H702" s="20">
        <v>-2.4061754660107793E-2</v>
      </c>
      <c r="I702" s="23">
        <v>4.4980520460641028E-2</v>
      </c>
      <c r="J702" s="23">
        <v>7.0250000306356858E-3</v>
      </c>
      <c r="K702" s="23">
        <v>6.2413312847905099E-2</v>
      </c>
      <c r="L702" s="23"/>
      <c r="N702" s="20">
        <v>1.8656716417927701E-3</v>
      </c>
      <c r="O702" s="23">
        <v>4.2718446601942739E-2</v>
      </c>
    </row>
    <row r="703" spans="1:17">
      <c r="A703">
        <f t="shared" si="30"/>
        <v>59</v>
      </c>
      <c r="B703">
        <f t="shared" si="31"/>
        <v>4</v>
      </c>
      <c r="C703" s="4">
        <f t="shared" si="32"/>
        <v>1984</v>
      </c>
      <c r="D703" s="20">
        <v>2.508816844845423E-2</v>
      </c>
      <c r="E703" s="20">
        <v>1.9698104322807924E-2</v>
      </c>
      <c r="F703" s="20">
        <v>2.3927402305780804E-2</v>
      </c>
      <c r="G703" s="20">
        <v>-1.2018281052877278E-2</v>
      </c>
      <c r="H703" s="20">
        <v>-9.0686765985852312E-3</v>
      </c>
      <c r="I703" s="23">
        <v>5.7639580886820523E-2</v>
      </c>
      <c r="J703" s="23">
        <v>6.983333013011757E-3</v>
      </c>
      <c r="K703" s="23">
        <v>1.4720463084617287E-2</v>
      </c>
      <c r="L703" s="23"/>
      <c r="N703" s="20">
        <v>1.4897579143388224E-2</v>
      </c>
      <c r="O703" s="23">
        <v>4.606525911708198E-2</v>
      </c>
    </row>
    <row r="704" spans="1:17">
      <c r="A704">
        <f t="shared" si="30"/>
        <v>59</v>
      </c>
      <c r="B704">
        <f t="shared" si="31"/>
        <v>5</v>
      </c>
      <c r="C704" s="4">
        <f t="shared" si="32"/>
        <v>1984</v>
      </c>
      <c r="D704" s="20">
        <v>-6.5892439250020113E-2</v>
      </c>
      <c r="E704" s="20">
        <v>-2.5945840997433797E-2</v>
      </c>
      <c r="F704" s="20">
        <v>-0.10413993024625187</v>
      </c>
      <c r="G704" s="20">
        <v>-2.9466208284817275E-2</v>
      </c>
      <c r="H704" s="20">
        <v>4.5740393719252086E-2</v>
      </c>
      <c r="I704" s="23">
        <v>-3.6437800655173061E-2</v>
      </c>
      <c r="J704" s="23">
        <v>7.3500003276091297E-3</v>
      </c>
      <c r="K704" s="23">
        <v>-6.4059519275229918E-2</v>
      </c>
      <c r="L704" s="23"/>
      <c r="N704" s="20">
        <v>5.504587155963552E-3</v>
      </c>
      <c r="O704" s="23">
        <v>4.7801147227534743E-2</v>
      </c>
    </row>
    <row r="705" spans="1:17">
      <c r="A705">
        <f t="shared" si="30"/>
        <v>59</v>
      </c>
      <c r="B705">
        <f t="shared" si="31"/>
        <v>6</v>
      </c>
      <c r="C705" s="4">
        <f t="shared" si="32"/>
        <v>1984</v>
      </c>
      <c r="D705" s="20">
        <v>3.0031518881737697E-2</v>
      </c>
      <c r="E705" s="20">
        <v>2.6814493391217588E-2</v>
      </c>
      <c r="F705" s="20">
        <v>2.6038375003159905E-2</v>
      </c>
      <c r="G705" s="20">
        <v>9.1668662874397899E-3</v>
      </c>
      <c r="H705" s="20">
        <v>-2.040508417637301E-2</v>
      </c>
      <c r="I705" s="23">
        <v>-4.679438391148396E-2</v>
      </c>
      <c r="J705" s="23">
        <v>7.383333342710365E-3</v>
      </c>
      <c r="K705" s="23">
        <v>1.9104181662077991E-2</v>
      </c>
      <c r="L705" s="23"/>
      <c r="N705" s="20">
        <v>0</v>
      </c>
      <c r="O705" s="23">
        <v>4.7801147227534743E-2</v>
      </c>
    </row>
    <row r="706" spans="1:17">
      <c r="A706">
        <f t="shared" si="30"/>
        <v>59</v>
      </c>
      <c r="B706">
        <f t="shared" si="31"/>
        <v>7</v>
      </c>
      <c r="C706" s="4">
        <f t="shared" si="32"/>
        <v>1984</v>
      </c>
      <c r="D706" s="20">
        <v>2.6190172133254037E-3</v>
      </c>
      <c r="E706" s="20">
        <v>7.3010460024060156E-2</v>
      </c>
      <c r="F706" s="20">
        <v>-2.2318312103218611E-2</v>
      </c>
      <c r="G706" s="20">
        <v>-2.0626968732005535E-2</v>
      </c>
      <c r="H706" s="20">
        <v>-4.2666410790656743E-2</v>
      </c>
      <c r="I706" s="23">
        <v>2.8701400040813965E-2</v>
      </c>
      <c r="J706" s="23">
        <v>9.141666695480527E-3</v>
      </c>
      <c r="K706" s="23">
        <v>-2.9410965386084328E-2</v>
      </c>
      <c r="L706" s="23"/>
      <c r="N706" s="20">
        <v>0</v>
      </c>
      <c r="O706" s="23">
        <v>4.3809523809524124E-2</v>
      </c>
    </row>
    <row r="707" spans="1:17">
      <c r="A707">
        <f t="shared" si="30"/>
        <v>59</v>
      </c>
      <c r="B707">
        <f t="shared" si="31"/>
        <v>8</v>
      </c>
      <c r="C707" s="4">
        <f t="shared" si="32"/>
        <v>1984</v>
      </c>
      <c r="D707" s="20">
        <v>0.10090949276954213</v>
      </c>
      <c r="E707" s="20">
        <v>1.3719004435910844E-2</v>
      </c>
      <c r="F707" s="20">
        <v>0.10079508751002782</v>
      </c>
      <c r="G707" s="20">
        <v>6.5641958826173852E-2</v>
      </c>
      <c r="H707" s="20">
        <v>2.2501255744270983E-2</v>
      </c>
      <c r="I707" s="23">
        <v>3.4896827060610196E-2</v>
      </c>
      <c r="J707" s="23">
        <v>8.5083333519845039E-3</v>
      </c>
      <c r="K707" s="23">
        <v>8.4977596996323138E-2</v>
      </c>
      <c r="L707" s="23"/>
      <c r="N707" s="20">
        <v>3.649635036495077E-3</v>
      </c>
      <c r="O707" s="23">
        <v>4.1666666666665388E-2</v>
      </c>
    </row>
    <row r="708" spans="1:17">
      <c r="A708">
        <f t="shared" si="30"/>
        <v>59</v>
      </c>
      <c r="B708">
        <f t="shared" si="31"/>
        <v>9</v>
      </c>
      <c r="C708" s="4">
        <f t="shared" si="32"/>
        <v>1984</v>
      </c>
      <c r="D708" s="20">
        <v>5.6286333680288389E-2</v>
      </c>
      <c r="E708" s="20">
        <v>7.5519657536330345E-2</v>
      </c>
      <c r="F708" s="20">
        <v>3.3336512963351675E-2</v>
      </c>
      <c r="G708" s="20">
        <v>2.5256947362694682E-2</v>
      </c>
      <c r="H708" s="20">
        <v>3.1784729586002036E-2</v>
      </c>
      <c r="I708" s="23">
        <v>4.3210412549123077E-2</v>
      </c>
      <c r="J708" s="23">
        <v>8.3499999917208377E-3</v>
      </c>
      <c r="K708" s="23">
        <v>4.4200002947202721E-2</v>
      </c>
      <c r="L708" s="23"/>
      <c r="N708" s="20">
        <v>1.818181818183335E-3</v>
      </c>
      <c r="O708" s="23">
        <v>3.7664783427495324E-2</v>
      </c>
    </row>
    <row r="709" spans="1:17">
      <c r="A709">
        <f t="shared" si="30"/>
        <v>59</v>
      </c>
      <c r="B709">
        <f t="shared" si="31"/>
        <v>10</v>
      </c>
      <c r="C709" s="4">
        <f t="shared" si="32"/>
        <v>1984</v>
      </c>
      <c r="D709" s="20">
        <v>2.4171011496575849E-2</v>
      </c>
      <c r="E709" s="20">
        <v>4.5975799921712003E-2</v>
      </c>
      <c r="F709" s="20">
        <v>1.8454926113831191E-2</v>
      </c>
      <c r="G709" s="20">
        <v>1.2703459127848316E-2</v>
      </c>
      <c r="H709" s="20">
        <v>-6.2363218939139509E-4</v>
      </c>
      <c r="I709" s="23">
        <v>1.8967174406315443E-2</v>
      </c>
      <c r="J709" s="23">
        <v>8.2083328555583156E-3</v>
      </c>
      <c r="K709" s="23">
        <v>1.5443269289696766E-2</v>
      </c>
      <c r="L709" s="23"/>
      <c r="N709" s="20">
        <v>5.4446460980038741E-3</v>
      </c>
      <c r="O709" s="23">
        <v>4.1353383458647586E-2</v>
      </c>
    </row>
    <row r="710" spans="1:17">
      <c r="A710">
        <f t="shared" ref="A710:A773" si="33">IF(MOD(B709,12)=0,A709+1,A709)</f>
        <v>59</v>
      </c>
      <c r="B710">
        <f t="shared" ref="B710:B773" si="34">IF(B709+1=13,1,B709+1)</f>
        <v>11</v>
      </c>
      <c r="C710" s="4">
        <f t="shared" ref="C710:C773" si="35">IF(MOD(B709,12)=0,C709+1,C709)</f>
        <v>1984</v>
      </c>
      <c r="D710" s="20">
        <v>1.4721603110490372E-2</v>
      </c>
      <c r="E710" s="20">
        <v>3.2767348837886651E-2</v>
      </c>
      <c r="F710" s="20">
        <v>3.4848814444202826E-2</v>
      </c>
      <c r="G710" s="20">
        <v>2.2120828415432836E-2</v>
      </c>
      <c r="H710" s="20">
        <v>-2.909649113467816E-2</v>
      </c>
      <c r="I710" s="23">
        <v>7.828490388745786E-2</v>
      </c>
      <c r="J710" s="23">
        <v>7.6916666699278231E-3</v>
      </c>
      <c r="K710" s="23">
        <v>1.5425114931797837E-2</v>
      </c>
      <c r="L710" s="23"/>
      <c r="N710" s="20">
        <v>1.8050541516239182E-3</v>
      </c>
      <c r="O710" s="23">
        <v>3.9325842696628581E-2</v>
      </c>
    </row>
    <row r="711" spans="1:17">
      <c r="A711">
        <f t="shared" si="33"/>
        <v>59</v>
      </c>
      <c r="B711">
        <f t="shared" si="34"/>
        <v>12</v>
      </c>
      <c r="C711" s="4">
        <f t="shared" si="35"/>
        <v>1984</v>
      </c>
      <c r="D711" s="20">
        <v>5.5930611981530029E-2</v>
      </c>
      <c r="E711" s="20">
        <v>4.0755269327250786E-2</v>
      </c>
      <c r="F711" s="20">
        <v>6.2196950587180083E-2</v>
      </c>
      <c r="G711" s="20">
        <v>-9.6015970926061067E-3</v>
      </c>
      <c r="H711" s="20">
        <v>-2.0966109717192597E-2</v>
      </c>
      <c r="I711" s="23">
        <v>6.8497536822156771E-2</v>
      </c>
      <c r="J711" s="23">
        <v>7.5833336927170012E-3</v>
      </c>
      <c r="K711" s="23">
        <v>4.1505194647133682E-2</v>
      </c>
      <c r="L711" s="23"/>
      <c r="N711" s="20">
        <v>3.6036036036021834E-3</v>
      </c>
      <c r="O711" s="23">
        <v>3.9179104477611373E-2</v>
      </c>
      <c r="Q711" s="23"/>
    </row>
    <row r="712" spans="1:17">
      <c r="A712">
        <f t="shared" si="33"/>
        <v>60</v>
      </c>
      <c r="B712">
        <f t="shared" si="34"/>
        <v>1</v>
      </c>
      <c r="C712" s="4">
        <f t="shared" si="35"/>
        <v>1985</v>
      </c>
      <c r="D712" s="20">
        <v>8.1429280362554174E-2</v>
      </c>
      <c r="E712" s="20">
        <v>4.3996720265350744E-2</v>
      </c>
      <c r="F712" s="20">
        <v>3.7815195342777427E-2</v>
      </c>
      <c r="G712" s="20">
        <v>-1.2036067577431919E-2</v>
      </c>
      <c r="H712" s="20">
        <v>4.6714644574658272E-2</v>
      </c>
      <c r="I712" s="23">
        <v>-1.6477497295517795E-2</v>
      </c>
      <c r="J712" s="23">
        <v>8.7916669249481199E-3</v>
      </c>
      <c r="K712" s="23">
        <v>7.192282762943103E-2</v>
      </c>
      <c r="L712" s="23"/>
      <c r="N712" s="20">
        <v>1.7953321364469039E-3</v>
      </c>
      <c r="O712" s="23">
        <v>4.6904315196999377E-2</v>
      </c>
    </row>
    <row r="713" spans="1:17">
      <c r="A713">
        <f t="shared" si="33"/>
        <v>60</v>
      </c>
      <c r="B713">
        <f t="shared" si="34"/>
        <v>2</v>
      </c>
      <c r="C713" s="4">
        <f t="shared" si="35"/>
        <v>1985</v>
      </c>
      <c r="D713" s="20">
        <v>5.027771284113422E-2</v>
      </c>
      <c r="E713" s="20">
        <v>3.0995820339275019E-3</v>
      </c>
      <c r="F713" s="20">
        <v>-8.3743842364531734E-3</v>
      </c>
      <c r="G713" s="20">
        <v>1.0111943024822878E-2</v>
      </c>
      <c r="H713" s="20">
        <v>-3.2446654878548781E-2</v>
      </c>
      <c r="I713" s="23">
        <v>3.7592021420752089E-2</v>
      </c>
      <c r="J713" s="23">
        <v>1.0574999725815919E-2</v>
      </c>
      <c r="K713" s="23">
        <v>4.4273756908937978E-3</v>
      </c>
      <c r="L713" s="23"/>
      <c r="N713" s="20">
        <v>3.5842293906795898E-3</v>
      </c>
      <c r="O713" s="23">
        <v>4.4776119402984767E-2</v>
      </c>
    </row>
    <row r="714" spans="1:17">
      <c r="A714">
        <f t="shared" si="33"/>
        <v>60</v>
      </c>
      <c r="B714">
        <f t="shared" si="34"/>
        <v>3</v>
      </c>
      <c r="C714" s="4">
        <f t="shared" si="35"/>
        <v>1985</v>
      </c>
      <c r="D714" s="20">
        <v>-9.6235844504049192E-2</v>
      </c>
      <c r="E714" s="20">
        <v>-9.2932072602741847E-2</v>
      </c>
      <c r="F714" s="20">
        <v>2.2409179045879267E-2</v>
      </c>
      <c r="G714" s="20">
        <v>2.9468880222339511E-2</v>
      </c>
      <c r="H714" s="20">
        <v>0.11148095810419269</v>
      </c>
      <c r="I714" s="23">
        <v>-0.12131503483824395</v>
      </c>
      <c r="J714" s="23">
        <v>1.0774999858189409E-2</v>
      </c>
      <c r="K714" s="23">
        <v>-2.5825814088336913E-2</v>
      </c>
      <c r="L714" s="23"/>
      <c r="N714" s="20">
        <v>8.9285714285725452E-3</v>
      </c>
      <c r="O714" s="23">
        <v>5.214152700186124E-2</v>
      </c>
    </row>
    <row r="715" spans="1:17">
      <c r="A715">
        <f t="shared" si="33"/>
        <v>60</v>
      </c>
      <c r="B715">
        <f t="shared" si="34"/>
        <v>4</v>
      </c>
      <c r="C715" s="4">
        <f t="shared" si="35"/>
        <v>1985</v>
      </c>
      <c r="D715" s="20">
        <v>-6.3113364499132116E-3</v>
      </c>
      <c r="E715" s="20">
        <v>1.1773354477017857E-2</v>
      </c>
      <c r="F715" s="20">
        <v>1.3404094580996688E-2</v>
      </c>
      <c r="G715" s="20">
        <v>9.8249656816227215E-3</v>
      </c>
      <c r="H715" s="20">
        <v>-0.11262855656838687</v>
      </c>
      <c r="I715" s="23">
        <v>-1.9472852964436432E-2</v>
      </c>
      <c r="J715" s="23">
        <v>9.9416665778639772E-3</v>
      </c>
      <c r="K715" s="23">
        <v>2.493352575804637E-2</v>
      </c>
      <c r="L715" s="23"/>
      <c r="N715" s="20">
        <v>1.592920353982373E-2</v>
      </c>
      <c r="O715" s="23">
        <v>5.3211009174312728E-2</v>
      </c>
    </row>
    <row r="716" spans="1:17">
      <c r="A716">
        <f t="shared" si="33"/>
        <v>60</v>
      </c>
      <c r="B716">
        <f t="shared" si="34"/>
        <v>5</v>
      </c>
      <c r="C716" s="4">
        <f t="shared" si="35"/>
        <v>1985</v>
      </c>
      <c r="D716" s="20">
        <v>1.5079804976386306E-2</v>
      </c>
      <c r="E716" s="20">
        <v>2.4958243643343359E-2</v>
      </c>
      <c r="F716" s="20">
        <v>2.3403643247557011E-2</v>
      </c>
      <c r="G716" s="20">
        <v>7.485886470851133E-3</v>
      </c>
      <c r="H716" s="20">
        <v>-3.1169585283566156E-2</v>
      </c>
      <c r="I716" s="23">
        <v>5.0904630799938864E-3</v>
      </c>
      <c r="J716" s="23">
        <v>9.9500003247953005E-3</v>
      </c>
      <c r="K716" s="23">
        <v>1.5709209659279709E-2</v>
      </c>
      <c r="L716" s="23"/>
      <c r="N716" s="20">
        <v>3.4843205574899136E-3</v>
      </c>
      <c r="O716" s="23">
        <v>5.1094890510948003E-2</v>
      </c>
    </row>
    <row r="717" spans="1:17">
      <c r="A717">
        <f t="shared" si="33"/>
        <v>60</v>
      </c>
      <c r="B717">
        <f t="shared" si="34"/>
        <v>6</v>
      </c>
      <c r="C717" s="4">
        <f t="shared" si="35"/>
        <v>1985</v>
      </c>
      <c r="D717" s="20">
        <v>1.1818828447778512E-4</v>
      </c>
      <c r="E717" s="20">
        <v>-6.557452097332832E-3</v>
      </c>
      <c r="F717" s="20">
        <v>-5.7412898331262917E-2</v>
      </c>
      <c r="G717" s="20">
        <v>1.2763666522005668E-2</v>
      </c>
      <c r="H717" s="20">
        <v>-1.3735133197006642E-2</v>
      </c>
      <c r="I717" s="23">
        <v>4.3361211717364935E-2</v>
      </c>
      <c r="J717" s="23">
        <v>9.9083334242786886E-3</v>
      </c>
      <c r="K717" s="23">
        <v>-5.9245957594073308E-3</v>
      </c>
      <c r="L717" s="23"/>
      <c r="N717" s="20">
        <v>0</v>
      </c>
      <c r="O717" s="23">
        <v>5.1094890510948003E-2</v>
      </c>
    </row>
    <row r="718" spans="1:17">
      <c r="A718">
        <f t="shared" si="33"/>
        <v>60</v>
      </c>
      <c r="B718">
        <f t="shared" si="34"/>
        <v>7</v>
      </c>
      <c r="C718" s="4">
        <f t="shared" si="35"/>
        <v>1985</v>
      </c>
      <c r="D718" s="20">
        <v>-5.2421328063331024E-2</v>
      </c>
      <c r="E718" s="20">
        <v>-6.5015535102033742E-2</v>
      </c>
      <c r="F718" s="20">
        <v>2.260673263770871E-2</v>
      </c>
      <c r="G718" s="20">
        <v>3.1733115371202603E-2</v>
      </c>
      <c r="H718" s="20">
        <v>-4.389026718052063E-2</v>
      </c>
      <c r="I718" s="23">
        <v>-4.2274352586435776E-2</v>
      </c>
      <c r="J718" s="23">
        <v>9.4916662660586848E-3</v>
      </c>
      <c r="K718" s="23">
        <v>1.5807872618513349E-2</v>
      </c>
      <c r="L718" s="23"/>
      <c r="N718" s="20">
        <v>-1.736111111110349E-3</v>
      </c>
      <c r="O718" s="23">
        <v>4.9270072992700628E-2</v>
      </c>
    </row>
    <row r="719" spans="1:17">
      <c r="A719">
        <f t="shared" si="33"/>
        <v>60</v>
      </c>
      <c r="B719">
        <f t="shared" si="34"/>
        <v>8</v>
      </c>
      <c r="C719" s="4">
        <f t="shared" si="35"/>
        <v>1985</v>
      </c>
      <c r="D719" s="20">
        <v>2.3172602013024922E-2</v>
      </c>
      <c r="E719" s="20">
        <v>3.0248450141826561E-2</v>
      </c>
      <c r="F719" s="20">
        <v>6.9569525625266471E-2</v>
      </c>
      <c r="G719" s="20">
        <v>9.4806068988804171E-3</v>
      </c>
      <c r="H719" s="20">
        <v>1.5057653139168748E-2</v>
      </c>
      <c r="I719" s="23">
        <v>5.9759414487321742E-2</v>
      </c>
      <c r="J719" s="23">
        <v>9.133333258788531E-3</v>
      </c>
      <c r="K719" s="23">
        <v>6.6763635858640161E-2</v>
      </c>
      <c r="L719" s="23"/>
      <c r="N719" s="20">
        <v>3.4782608695660597E-3</v>
      </c>
      <c r="O719" s="23">
        <v>4.9090909090911197E-2</v>
      </c>
    </row>
    <row r="720" spans="1:17">
      <c r="A720">
        <f t="shared" si="33"/>
        <v>60</v>
      </c>
      <c r="B720">
        <f t="shared" si="34"/>
        <v>9</v>
      </c>
      <c r="C720" s="4">
        <f t="shared" si="35"/>
        <v>1985</v>
      </c>
      <c r="D720" s="20">
        <v>-4.5490274505103718E-3</v>
      </c>
      <c r="E720" s="20">
        <v>-3.4758442497892562E-3</v>
      </c>
      <c r="F720" s="20">
        <v>-2.661467647834875E-2</v>
      </c>
      <c r="G720" s="20">
        <v>1.5389811228065708E-2</v>
      </c>
      <c r="H720" s="20">
        <v>-8.2466189043962097E-3</v>
      </c>
      <c r="I720" s="23">
        <v>8.2132179120834384E-2</v>
      </c>
      <c r="J720" s="23">
        <v>9.2166667061946411E-3</v>
      </c>
      <c r="K720" s="23">
        <v>4.2094527150406723E-3</v>
      </c>
      <c r="L720" s="23"/>
      <c r="N720" s="20">
        <v>3.4662045060644886E-3</v>
      </c>
      <c r="O720" s="23">
        <v>5.081669691469963E-2</v>
      </c>
    </row>
    <row r="721" spans="1:17">
      <c r="A721">
        <f t="shared" si="33"/>
        <v>60</v>
      </c>
      <c r="B721">
        <f t="shared" si="34"/>
        <v>10</v>
      </c>
      <c r="C721" s="4">
        <f t="shared" si="35"/>
        <v>1985</v>
      </c>
      <c r="D721" s="20">
        <v>3.0807634722961167E-2</v>
      </c>
      <c r="E721" s="20">
        <v>-8.0040173800712943E-4</v>
      </c>
      <c r="F721" s="20">
        <v>7.2081731985590938E-2</v>
      </c>
      <c r="G721" s="20">
        <v>7.6120125726102383E-3</v>
      </c>
      <c r="H721" s="20">
        <v>-4.2224493977344221E-2</v>
      </c>
      <c r="I721" s="23">
        <v>5.6037675991805293E-2</v>
      </c>
      <c r="J721" s="23">
        <v>9.2083334620106823E-3</v>
      </c>
      <c r="K721" s="23">
        <v>8.6660651636384797E-2</v>
      </c>
      <c r="L721" s="23"/>
      <c r="N721" s="20">
        <v>1.7271157167524211E-3</v>
      </c>
      <c r="O721" s="23">
        <v>4.6931407942236478E-2</v>
      </c>
    </row>
    <row r="722" spans="1:17">
      <c r="A722">
        <f t="shared" si="33"/>
        <v>60</v>
      </c>
      <c r="B722">
        <f t="shared" si="34"/>
        <v>11</v>
      </c>
      <c r="C722" s="4">
        <f t="shared" si="35"/>
        <v>1985</v>
      </c>
      <c r="D722" s="20">
        <v>2.1941851966421268E-2</v>
      </c>
      <c r="E722" s="20">
        <v>-3.9415131464666841E-3</v>
      </c>
      <c r="F722" s="20">
        <v>4.0986784438001481E-2</v>
      </c>
      <c r="G722" s="20">
        <v>5.864167234677975E-3</v>
      </c>
      <c r="H722" s="20">
        <v>-1.1965476414421592E-2</v>
      </c>
      <c r="I722" s="23">
        <v>-2.3167230166941985E-2</v>
      </c>
      <c r="J722" s="23">
        <v>9.2583333475606839E-3</v>
      </c>
      <c r="K722" s="23">
        <v>4.3478111060854627E-2</v>
      </c>
      <c r="L722" s="23"/>
      <c r="N722" s="20">
        <v>3.4482758620698042E-3</v>
      </c>
      <c r="O722" s="23">
        <v>4.8648648648648388E-2</v>
      </c>
    </row>
    <row r="723" spans="1:17">
      <c r="A723">
        <f t="shared" si="33"/>
        <v>60</v>
      </c>
      <c r="B723">
        <f t="shared" si="34"/>
        <v>12</v>
      </c>
      <c r="C723" s="4">
        <f t="shared" si="35"/>
        <v>1985</v>
      </c>
      <c r="D723" s="20">
        <v>8.3548488056234702E-2</v>
      </c>
      <c r="E723" s="20">
        <v>6.9780385000556472E-2</v>
      </c>
      <c r="F723" s="20">
        <v>-1.7048414041394441E-2</v>
      </c>
      <c r="G723" s="20">
        <v>-3.4208455278811334E-3</v>
      </c>
      <c r="H723" s="20">
        <v>1.0647055730657381E-3</v>
      </c>
      <c r="I723" s="23">
        <v>-3.3977988917672439E-2</v>
      </c>
      <c r="J723" s="23">
        <v>9.2916665569895071E-3</v>
      </c>
      <c r="K723" s="23">
        <v>8.0152843355437209E-2</v>
      </c>
      <c r="L723" s="23"/>
      <c r="N723" s="20">
        <v>1.7182130584186453E-3</v>
      </c>
      <c r="O723" s="23">
        <v>4.6678635547576904E-2</v>
      </c>
      <c r="Q723" s="23"/>
    </row>
    <row r="724" spans="1:17">
      <c r="A724">
        <f t="shared" si="33"/>
        <v>61</v>
      </c>
      <c r="B724">
        <f t="shared" si="34"/>
        <v>1</v>
      </c>
      <c r="C724" s="4">
        <f t="shared" si="35"/>
        <v>1986</v>
      </c>
      <c r="D724" s="20">
        <v>3.6066272851665804E-2</v>
      </c>
      <c r="E724" s="20">
        <v>1.1871823512032987E-2</v>
      </c>
      <c r="F724" s="20">
        <v>2.0869484042436354E-2</v>
      </c>
      <c r="G724" s="20">
        <v>-7.7845442903166084E-3</v>
      </c>
      <c r="H724" s="20">
        <v>8.7806581877589232E-2</v>
      </c>
      <c r="I724" s="23">
        <v>1.7097275907430352E-2</v>
      </c>
      <c r="J724" s="23">
        <v>9.9833333289358929E-3</v>
      </c>
      <c r="K724" s="23">
        <v>4.0400479270314614E-2</v>
      </c>
      <c r="L724" s="23"/>
      <c r="N724" s="20">
        <v>-1.7152658662086657E-3</v>
      </c>
      <c r="O724" s="23">
        <v>4.3010752688171533E-2</v>
      </c>
    </row>
    <row r="725" spans="1:17">
      <c r="A725">
        <f t="shared" si="33"/>
        <v>61</v>
      </c>
      <c r="B725">
        <f t="shared" si="34"/>
        <v>2</v>
      </c>
      <c r="C725" s="4">
        <f t="shared" si="35"/>
        <v>1986</v>
      </c>
      <c r="D725" s="20">
        <v>5.9126735034553048E-2</v>
      </c>
      <c r="E725" s="20">
        <v>2.8519653002254189E-2</v>
      </c>
      <c r="F725" s="20">
        <v>8.2295860598089896E-2</v>
      </c>
      <c r="G725" s="20">
        <v>6.2537579427745182E-2</v>
      </c>
      <c r="H725" s="20">
        <v>-3.8811829382320098E-2</v>
      </c>
      <c r="I725" s="23">
        <v>8.1805806314448018E-2</v>
      </c>
      <c r="J725" s="23">
        <v>1.0016666571289171E-2</v>
      </c>
      <c r="K725" s="23">
        <v>8.6991731538557104E-2</v>
      </c>
      <c r="L725" s="23"/>
      <c r="N725" s="20">
        <v>3.4364261168394771E-3</v>
      </c>
      <c r="O725" s="23">
        <v>4.2857142857144842E-2</v>
      </c>
    </row>
    <row r="726" spans="1:17">
      <c r="A726">
        <f t="shared" si="33"/>
        <v>61</v>
      </c>
      <c r="B726">
        <f t="shared" si="34"/>
        <v>3</v>
      </c>
      <c r="C726" s="4">
        <f t="shared" si="35"/>
        <v>1986</v>
      </c>
      <c r="D726" s="20">
        <v>7.4637910642903413E-2</v>
      </c>
      <c r="E726" s="20">
        <v>1.868756692658469E-2</v>
      </c>
      <c r="F726" s="20">
        <v>8.2742733887320646E-2</v>
      </c>
      <c r="G726" s="20">
        <v>8.1627290101088823E-2</v>
      </c>
      <c r="H726" s="20">
        <v>-8.836151601453901E-3</v>
      </c>
      <c r="I726" s="23">
        <v>5.5367889518678839E-2</v>
      </c>
      <c r="J726" s="23">
        <v>9.2166670345417995E-3</v>
      </c>
      <c r="K726" s="23">
        <v>5.9083419588276224E-2</v>
      </c>
      <c r="L726" s="23"/>
      <c r="N726" s="20">
        <v>1.7123287671225336E-3</v>
      </c>
      <c r="O726" s="23">
        <v>3.5398230088495623E-2</v>
      </c>
    </row>
    <row r="727" spans="1:17">
      <c r="A727">
        <f t="shared" si="33"/>
        <v>61</v>
      </c>
      <c r="B727">
        <f t="shared" si="34"/>
        <v>4</v>
      </c>
      <c r="C727" s="4">
        <f t="shared" si="35"/>
        <v>1986</v>
      </c>
      <c r="D727" s="20">
        <v>-1.7019584347053581E-2</v>
      </c>
      <c r="E727" s="20">
        <v>-1.7010322364910884E-2</v>
      </c>
      <c r="F727" s="20">
        <v>1.3782007881334721E-2</v>
      </c>
      <c r="G727" s="20">
        <v>2.3577838819702102E-2</v>
      </c>
      <c r="H727" s="20">
        <v>-1.577245850501648E-2</v>
      </c>
      <c r="I727" s="23">
        <v>-7.5008353333226785E-3</v>
      </c>
      <c r="J727" s="23">
        <v>8.3249998486452353E-3</v>
      </c>
      <c r="K727" s="23">
        <v>4.5606415788082923E-2</v>
      </c>
      <c r="L727" s="23"/>
      <c r="N727" s="20">
        <v>1.025641025641072E-2</v>
      </c>
      <c r="O727" s="23">
        <v>2.9616724738675746E-2</v>
      </c>
    </row>
    <row r="728" spans="1:17">
      <c r="A728">
        <f t="shared" si="33"/>
        <v>61</v>
      </c>
      <c r="B728">
        <f t="shared" si="34"/>
        <v>5</v>
      </c>
      <c r="C728" s="4">
        <f t="shared" si="35"/>
        <v>1986</v>
      </c>
      <c r="D728" s="20">
        <v>5.0300536537702958E-2</v>
      </c>
      <c r="E728" s="20">
        <v>1.3134744705149222E-2</v>
      </c>
      <c r="F728" s="20">
        <v>-3.0505888372219431E-2</v>
      </c>
      <c r="G728" s="20">
        <v>-2.0018053228147537E-2</v>
      </c>
      <c r="H728" s="20">
        <v>-2.212336060600063E-2</v>
      </c>
      <c r="I728" s="23">
        <v>5.2021365994492551E-2</v>
      </c>
      <c r="J728" s="23">
        <v>8.0833336125868144E-3</v>
      </c>
      <c r="K728" s="23">
        <v>-3.9701900608590364E-2</v>
      </c>
      <c r="L728" s="23"/>
      <c r="N728" s="20">
        <v>3.3840947546517949E-3</v>
      </c>
      <c r="O728" s="23">
        <v>2.9513888888888718E-2</v>
      </c>
    </row>
    <row r="729" spans="1:17">
      <c r="A729">
        <f t="shared" si="33"/>
        <v>61</v>
      </c>
      <c r="B729">
        <f t="shared" si="34"/>
        <v>6</v>
      </c>
      <c r="C729" s="4">
        <f t="shared" si="35"/>
        <v>1986</v>
      </c>
      <c r="D729" s="20">
        <v>4.0975904430450147E-4</v>
      </c>
      <c r="E729" s="20">
        <v>8.0723450262922703E-3</v>
      </c>
      <c r="F729" s="20">
        <v>3.8370738108970882E-2</v>
      </c>
      <c r="G729" s="20">
        <v>-5.9366142989933923E-3</v>
      </c>
      <c r="H729" s="20">
        <v>1.8782889577553152E-2</v>
      </c>
      <c r="I729" s="23">
        <v>-3.9965481154000976E-2</v>
      </c>
      <c r="J729" s="23">
        <v>7.7666661672346586E-3</v>
      </c>
      <c r="K729" s="23">
        <v>3.7833853409053719E-3</v>
      </c>
      <c r="L729" s="23"/>
      <c r="N729" s="20">
        <v>1.6863406408110032E-3</v>
      </c>
      <c r="O729" s="23">
        <v>3.1250000000001436E-2</v>
      </c>
    </row>
    <row r="730" spans="1:17">
      <c r="A730">
        <f t="shared" si="33"/>
        <v>61</v>
      </c>
      <c r="B730">
        <f t="shared" si="34"/>
        <v>7</v>
      </c>
      <c r="C730" s="4">
        <f t="shared" si="35"/>
        <v>1986</v>
      </c>
      <c r="D730" s="20">
        <v>3.5951291724651932E-2</v>
      </c>
      <c r="E730" s="20">
        <v>3.1741004436153568E-2</v>
      </c>
      <c r="F730" s="20">
        <v>-5.1250913588575968E-2</v>
      </c>
      <c r="G730" s="20">
        <v>-1.3737092402222872E-3</v>
      </c>
      <c r="H730" s="20">
        <v>3.1959898346097977E-2</v>
      </c>
      <c r="I730" s="23">
        <v>-2.5549803287434971E-2</v>
      </c>
      <c r="J730" s="23">
        <v>7.8750001799865691E-3</v>
      </c>
      <c r="K730" s="23">
        <v>1.8994254468052658E-2</v>
      </c>
      <c r="L730" s="23"/>
      <c r="N730" s="20">
        <v>-1.683501683503238E-3</v>
      </c>
      <c r="O730" s="23">
        <v>3.1304347826086001E-2</v>
      </c>
    </row>
    <row r="731" spans="1:17">
      <c r="A731">
        <f t="shared" si="33"/>
        <v>61</v>
      </c>
      <c r="B731">
        <f t="shared" si="34"/>
        <v>8</v>
      </c>
      <c r="C731" s="4">
        <f t="shared" si="35"/>
        <v>1986</v>
      </c>
      <c r="D731" s="20">
        <v>9.0234439950460779E-2</v>
      </c>
      <c r="E731" s="20">
        <v>3.0048833511871459E-2</v>
      </c>
      <c r="F731" s="20">
        <v>6.1419581165483565E-2</v>
      </c>
      <c r="G731" s="20">
        <v>1.4979936318055831E-2</v>
      </c>
      <c r="H731" s="20">
        <v>9.1290000625846232E-2</v>
      </c>
      <c r="I731" s="23">
        <v>-4.3942865594534274E-2</v>
      </c>
      <c r="J731" s="23">
        <v>7.8250000349273947E-3</v>
      </c>
      <c r="K731" s="23">
        <v>0.11475021962590803</v>
      </c>
      <c r="L731" s="23"/>
      <c r="N731" s="20">
        <v>1.6863406408110032E-3</v>
      </c>
      <c r="O731" s="23">
        <v>2.9462738301559575E-2</v>
      </c>
    </row>
    <row r="732" spans="1:17">
      <c r="A732">
        <f t="shared" si="33"/>
        <v>61</v>
      </c>
      <c r="B732">
        <f t="shared" si="34"/>
        <v>9</v>
      </c>
      <c r="C732" s="4">
        <f t="shared" si="35"/>
        <v>1986</v>
      </c>
      <c r="D732" s="20">
        <v>-1.3176716179947135E-2</v>
      </c>
      <c r="E732" s="20">
        <v>-1.1224054379223947E-3</v>
      </c>
      <c r="F732" s="20">
        <v>-5.3542118415264052E-2</v>
      </c>
      <c r="G732" s="20">
        <v>-6.7350716651185083E-2</v>
      </c>
      <c r="H732" s="20">
        <v>0.11227778630026747</v>
      </c>
      <c r="I732" s="23">
        <v>8.4680641543010929E-2</v>
      </c>
      <c r="J732" s="23">
        <v>8.0083332633762768E-3</v>
      </c>
      <c r="K732" s="23">
        <v>-3.7372993822636674E-2</v>
      </c>
      <c r="L732" s="23"/>
      <c r="N732" s="20">
        <v>6.7340067340063712E-3</v>
      </c>
      <c r="O732" s="23">
        <v>3.2815198618308249E-2</v>
      </c>
    </row>
    <row r="733" spans="1:17">
      <c r="A733">
        <f t="shared" si="33"/>
        <v>61</v>
      </c>
      <c r="B733">
        <f t="shared" si="34"/>
        <v>10</v>
      </c>
      <c r="C733" s="4">
        <f t="shared" si="35"/>
        <v>1986</v>
      </c>
      <c r="D733" s="20">
        <v>-4.2305391470821922E-4</v>
      </c>
      <c r="E733" s="20">
        <v>2.4781312478831162E-2</v>
      </c>
      <c r="F733" s="20">
        <v>5.1507594007847615E-2</v>
      </c>
      <c r="G733" s="20">
        <v>5.4094392333829955E-3</v>
      </c>
      <c r="H733" s="20">
        <v>-2.3627302914418589E-2</v>
      </c>
      <c r="I733" s="23">
        <v>-6.0978971594387303E-2</v>
      </c>
      <c r="J733" s="23">
        <v>8.5416667128104563E-3</v>
      </c>
      <c r="K733" s="23">
        <v>2.3353158370677512E-2</v>
      </c>
      <c r="L733" s="23"/>
      <c r="N733" s="20">
        <v>1.6722408026748495E-3</v>
      </c>
      <c r="O733" s="23">
        <v>3.2758620689655855E-2</v>
      </c>
    </row>
    <row r="734" spans="1:17">
      <c r="A734">
        <f t="shared" si="33"/>
        <v>61</v>
      </c>
      <c r="B734">
        <f t="shared" si="34"/>
        <v>11</v>
      </c>
      <c r="C734" s="4">
        <f t="shared" si="35"/>
        <v>1986</v>
      </c>
      <c r="D734" s="20">
        <v>3.4845400216149243E-2</v>
      </c>
      <c r="E734" s="20">
        <v>5.9899571118581275E-3</v>
      </c>
      <c r="F734" s="20">
        <v>1.3030375787331379E-2</v>
      </c>
      <c r="G734" s="20">
        <v>-1.7527875735329213E-3</v>
      </c>
      <c r="H734" s="20">
        <v>-2.6904574495773426E-2</v>
      </c>
      <c r="I734" s="23">
        <v>6.3600743832127292E-3</v>
      </c>
      <c r="J734" s="23">
        <v>8.8583331471598081E-3</v>
      </c>
      <c r="K734" s="23">
        <v>4.611004256442916E-2</v>
      </c>
      <c r="L734" s="23"/>
      <c r="N734" s="20">
        <v>1.6694490818024235E-3</v>
      </c>
      <c r="O734" s="23">
        <v>3.0927835051545612E-2</v>
      </c>
    </row>
    <row r="735" spans="1:17">
      <c r="A735">
        <f t="shared" si="33"/>
        <v>61</v>
      </c>
      <c r="B735">
        <f t="shared" si="34"/>
        <v>12</v>
      </c>
      <c r="C735" s="4">
        <f t="shared" si="35"/>
        <v>1986</v>
      </c>
      <c r="D735" s="20">
        <v>-1.2463614204229506E-2</v>
      </c>
      <c r="E735" s="20">
        <v>-2.7927076264037766E-2</v>
      </c>
      <c r="F735" s="20">
        <v>2.8505420216276976E-2</v>
      </c>
      <c r="G735" s="20">
        <v>4.2035166650260081E-2</v>
      </c>
      <c r="H735" s="20">
        <v>-1.2673933012116348E-2</v>
      </c>
      <c r="I735" s="23">
        <v>-2.9078751099448089E-2</v>
      </c>
      <c r="J735" s="23">
        <v>8.8833333201549357E-3</v>
      </c>
      <c r="K735" s="23">
        <v>-7.2964977226732067E-3</v>
      </c>
      <c r="L735" s="23"/>
      <c r="N735" s="20">
        <v>1.6666666666682083E-3</v>
      </c>
      <c r="O735" s="23">
        <v>3.0874785591768147E-2</v>
      </c>
      <c r="Q735" s="23"/>
    </row>
    <row r="736" spans="1:17">
      <c r="A736">
        <f t="shared" si="33"/>
        <v>62</v>
      </c>
      <c r="B736">
        <f t="shared" si="34"/>
        <v>1</v>
      </c>
      <c r="C736" s="4">
        <f t="shared" si="35"/>
        <v>1987</v>
      </c>
      <c r="D736" s="20">
        <v>9.5679813191049748E-2</v>
      </c>
      <c r="E736" s="20">
        <v>-8.8589915465108835E-3</v>
      </c>
      <c r="F736" s="20">
        <v>8.2209305080255993E-2</v>
      </c>
      <c r="G736" s="20">
        <v>2.711684454384633E-3</v>
      </c>
      <c r="H736" s="20">
        <v>-1.5010656171544375E-2</v>
      </c>
      <c r="I736" s="23">
        <v>1.693635051082883E-2</v>
      </c>
      <c r="J736" s="23">
        <v>8.7666670849813333E-3</v>
      </c>
      <c r="K736" s="23">
        <v>2.3939006427622658E-2</v>
      </c>
      <c r="L736" s="23"/>
      <c r="N736" s="20">
        <v>1.6638935108145754E-3</v>
      </c>
      <c r="O736" s="23">
        <v>3.4364261168384931E-2</v>
      </c>
    </row>
    <row r="737" spans="1:17">
      <c r="A737">
        <f t="shared" si="33"/>
        <v>62</v>
      </c>
      <c r="B737">
        <f t="shared" si="34"/>
        <v>2</v>
      </c>
      <c r="C737" s="4">
        <f t="shared" si="35"/>
        <v>1987</v>
      </c>
      <c r="D737" s="20">
        <v>1.1004938985718771E-2</v>
      </c>
      <c r="E737" s="20">
        <v>-1.3761310479654027E-2</v>
      </c>
      <c r="F737" s="20">
        <v>9.1755406478420787E-2</v>
      </c>
      <c r="G737" s="20">
        <v>4.5196715826154144E-2</v>
      </c>
      <c r="H737" s="20">
        <v>-1.6298507755358057E-3</v>
      </c>
      <c r="I737" s="23">
        <v>-5.4386318814950282E-3</v>
      </c>
      <c r="J737" s="23">
        <v>8.5749997442041981E-3</v>
      </c>
      <c r="K737" s="23">
        <v>1.3814716542508557E-2</v>
      </c>
      <c r="L737" s="23"/>
      <c r="N737" s="20">
        <v>4.9833887043191629E-3</v>
      </c>
      <c r="O737" s="23">
        <v>3.5958904109588304E-2</v>
      </c>
    </row>
    <row r="738" spans="1:17">
      <c r="A738">
        <f t="shared" si="33"/>
        <v>62</v>
      </c>
      <c r="B738">
        <f t="shared" si="34"/>
        <v>3</v>
      </c>
      <c r="C738" s="4">
        <f t="shared" si="35"/>
        <v>1987</v>
      </c>
      <c r="D738" s="20">
        <v>2.2425231546703554E-2</v>
      </c>
      <c r="E738" s="20">
        <v>-4.336984468013369E-2</v>
      </c>
      <c r="F738" s="20">
        <v>2.1862684695391644E-2</v>
      </c>
      <c r="G738" s="20">
        <v>4.1945806500184979E-2</v>
      </c>
      <c r="H738" s="20">
        <v>-4.5601912697527834E-3</v>
      </c>
      <c r="I738" s="23">
        <v>5.0779612014742716E-2</v>
      </c>
      <c r="J738" s="23">
        <v>7.7916667158983779E-3</v>
      </c>
      <c r="K738" s="23">
        <v>1.0510293146874357E-2</v>
      </c>
      <c r="L738" s="23"/>
      <c r="N738" s="20">
        <v>0</v>
      </c>
      <c r="O738" s="23">
        <v>3.4188034188034233E-2</v>
      </c>
    </row>
    <row r="739" spans="1:17">
      <c r="A739">
        <f t="shared" si="33"/>
        <v>62</v>
      </c>
      <c r="B739">
        <f t="shared" si="34"/>
        <v>4</v>
      </c>
      <c r="C739" s="4">
        <f t="shared" si="35"/>
        <v>1987</v>
      </c>
      <c r="D739" s="20">
        <v>2.2810572494022838E-2</v>
      </c>
      <c r="E739" s="20">
        <v>-5.6479071468462337E-2</v>
      </c>
      <c r="F739" s="20">
        <v>2.7438458794149034E-2</v>
      </c>
      <c r="G739" s="20">
        <v>2.1229432483230948E-2</v>
      </c>
      <c r="H739" s="20">
        <v>5.0864632538087734E-2</v>
      </c>
      <c r="I739" s="23">
        <v>-2.057810975699375E-2</v>
      </c>
      <c r="J739" s="23">
        <v>7.8583333967610844E-3</v>
      </c>
      <c r="K739" s="23">
        <v>4.1215642747806473E-3</v>
      </c>
      <c r="L739" s="23"/>
      <c r="N739" s="20">
        <v>8.2644628099162766E-3</v>
      </c>
      <c r="O739" s="23">
        <v>3.2148900169203201E-2</v>
      </c>
    </row>
    <row r="740" spans="1:17">
      <c r="A740">
        <f t="shared" si="33"/>
        <v>62</v>
      </c>
      <c r="B740">
        <f t="shared" si="34"/>
        <v>5</v>
      </c>
      <c r="C740" s="4">
        <f t="shared" si="35"/>
        <v>1987</v>
      </c>
      <c r="D740" s="20">
        <v>2.220688867789836E-2</v>
      </c>
      <c r="E740" s="20">
        <v>1.0238429821190088E-2</v>
      </c>
      <c r="F740" s="20">
        <v>7.499192683104694E-2</v>
      </c>
      <c r="G740" s="20">
        <v>1.8559083525644837E-2</v>
      </c>
      <c r="H740" s="20">
        <v>-2.6039850198530806E-2</v>
      </c>
      <c r="I740" s="23">
        <v>4.3775149864867656E-2</v>
      </c>
      <c r="J740" s="23">
        <v>7.0499999726577958E-3</v>
      </c>
      <c r="K740" s="23">
        <v>1.5253770354912457E-2</v>
      </c>
      <c r="L740" s="23"/>
      <c r="N740" s="20">
        <v>4.9180327868854736E-3</v>
      </c>
      <c r="O740" s="23">
        <v>3.3726812816188945E-2</v>
      </c>
    </row>
    <row r="741" spans="1:17">
      <c r="A741">
        <f t="shared" si="33"/>
        <v>62</v>
      </c>
      <c r="B741">
        <f t="shared" si="34"/>
        <v>6</v>
      </c>
      <c r="C741" s="4">
        <f t="shared" si="35"/>
        <v>1987</v>
      </c>
      <c r="D741" s="20">
        <v>1.9938286564569221E-2</v>
      </c>
      <c r="E741" s="20">
        <v>3.1179996119232743E-2</v>
      </c>
      <c r="F741" s="20">
        <v>5.4667816582037954E-2</v>
      </c>
      <c r="G741" s="20">
        <v>-2.2035423176288704E-2</v>
      </c>
      <c r="H741" s="20">
        <v>1.4812885794066021E-2</v>
      </c>
      <c r="I741" s="23">
        <v>0.17940438508301493</v>
      </c>
      <c r="J741" s="23">
        <v>7.1166666193309813E-3</v>
      </c>
      <c r="K741" s="23">
        <v>4.976761640016146E-2</v>
      </c>
      <c r="L741" s="23"/>
      <c r="N741" s="20">
        <v>-1.6313213703092351E-3</v>
      </c>
      <c r="O741" s="23">
        <v>3.0303030303029509E-2</v>
      </c>
    </row>
    <row r="742" spans="1:17">
      <c r="A742">
        <f t="shared" si="33"/>
        <v>62</v>
      </c>
      <c r="B742">
        <f t="shared" si="34"/>
        <v>7</v>
      </c>
      <c r="C742" s="4">
        <f t="shared" si="35"/>
        <v>1987</v>
      </c>
      <c r="D742" s="20">
        <v>2.3411620368516229E-2</v>
      </c>
      <c r="E742" s="20">
        <v>-7.8008545209358278E-3</v>
      </c>
      <c r="F742" s="20">
        <v>4.4396462616285867E-2</v>
      </c>
      <c r="G742" s="20">
        <v>-1.7120190999852958E-2</v>
      </c>
      <c r="H742" s="20">
        <v>4.6705618699421192E-2</v>
      </c>
      <c r="I742" s="23">
        <v>8.8527639850118564E-2</v>
      </c>
      <c r="J742" s="23">
        <v>7.3666665940136569E-3</v>
      </c>
      <c r="K742" s="23">
        <v>3.723333431562692E-2</v>
      </c>
      <c r="L742" s="23"/>
      <c r="N742" s="20">
        <v>-1.6339869281040056E-3</v>
      </c>
      <c r="O742" s="23">
        <v>3.0354131534571383E-2</v>
      </c>
    </row>
    <row r="743" spans="1:17">
      <c r="A743">
        <f t="shared" si="33"/>
        <v>62</v>
      </c>
      <c r="B743">
        <f t="shared" si="34"/>
        <v>8</v>
      </c>
      <c r="C743" s="4">
        <f t="shared" si="35"/>
        <v>1987</v>
      </c>
      <c r="D743" s="20">
        <v>3.4858755504005336E-2</v>
      </c>
      <c r="E743" s="20">
        <v>-3.3435765035126519E-2</v>
      </c>
      <c r="F743" s="20">
        <v>-4.2067866343507607E-2</v>
      </c>
      <c r="G743" s="20">
        <v>-2.072988458347047E-2</v>
      </c>
      <c r="H743" s="20">
        <v>-1.3914830058866241E-2</v>
      </c>
      <c r="I743" s="23">
        <v>0.12695473336123123</v>
      </c>
      <c r="J743" s="23">
        <v>8.1583332524080721E-3</v>
      </c>
      <c r="K743" s="23">
        <v>-1.4616542035521148E-2</v>
      </c>
      <c r="L743" s="23"/>
      <c r="N743" s="20">
        <v>1.6366612111287247E-3</v>
      </c>
      <c r="O743" s="23">
        <v>3.0303030303029509E-2</v>
      </c>
    </row>
    <row r="744" spans="1:17">
      <c r="A744">
        <f t="shared" si="33"/>
        <v>62</v>
      </c>
      <c r="B744">
        <f t="shared" si="34"/>
        <v>9</v>
      </c>
      <c r="C744" s="4">
        <f t="shared" si="35"/>
        <v>1987</v>
      </c>
      <c r="D744" s="20">
        <v>-1.5013325172122043E-2</v>
      </c>
      <c r="E744" s="20">
        <v>-2.4460822730755241E-2</v>
      </c>
      <c r="F744" s="20">
        <v>5.7286867505655703E-2</v>
      </c>
      <c r="G744" s="20">
        <v>1.3091696383978668E-2</v>
      </c>
      <c r="H744" s="20">
        <v>-1.4276502141105053E-2</v>
      </c>
      <c r="I744" s="23">
        <v>-0.24892858595815623</v>
      </c>
      <c r="J744" s="23">
        <v>8.07500006181836E-3</v>
      </c>
      <c r="K744" s="23">
        <v>9.1359045308874575E-3</v>
      </c>
      <c r="L744" s="23"/>
      <c r="N744" s="20">
        <v>3.2679738562099419E-3</v>
      </c>
      <c r="O744" s="23">
        <v>2.6755852842809756E-2</v>
      </c>
    </row>
    <row r="745" spans="1:17">
      <c r="A745">
        <f t="shared" si="33"/>
        <v>62</v>
      </c>
      <c r="B745">
        <f t="shared" si="34"/>
        <v>10</v>
      </c>
      <c r="C745" s="4">
        <f t="shared" si="35"/>
        <v>1987</v>
      </c>
      <c r="D745" s="20">
        <v>-0.21642992851682002</v>
      </c>
      <c r="E745" s="20">
        <v>-4.614825822556002E-3</v>
      </c>
      <c r="F745" s="20">
        <v>-0.26509186351706043</v>
      </c>
      <c r="G745" s="20">
        <v>6.4103160877706733E-2</v>
      </c>
      <c r="H745" s="20">
        <v>9.5581840251727189E-3</v>
      </c>
      <c r="I745" s="23">
        <v>-0.14334105260104146</v>
      </c>
      <c r="J745" s="23">
        <v>7.8750001097856875E-3</v>
      </c>
      <c r="K745" s="23">
        <v>-0.23546281167439756</v>
      </c>
      <c r="L745" s="23"/>
      <c r="N745" s="20">
        <v>4.8859934853401638E-3</v>
      </c>
      <c r="O745" s="23">
        <v>3.0050083472453335E-2</v>
      </c>
    </row>
    <row r="746" spans="1:17">
      <c r="A746">
        <f t="shared" si="33"/>
        <v>62</v>
      </c>
      <c r="B746">
        <f t="shared" si="34"/>
        <v>11</v>
      </c>
      <c r="C746" s="4">
        <f t="shared" si="35"/>
        <v>1987</v>
      </c>
      <c r="D746" s="20">
        <v>-8.0228651087968644E-2</v>
      </c>
      <c r="E746" s="20">
        <v>-5.1038347857265409E-2</v>
      </c>
      <c r="F746" s="20">
        <v>-9.9332203924040685E-2</v>
      </c>
      <c r="G746" s="20">
        <v>1.0513679230697237E-2</v>
      </c>
      <c r="H746" s="20">
        <v>-1.6547393444192562E-2</v>
      </c>
      <c r="I746" s="23">
        <v>-0.10512833026679437</v>
      </c>
      <c r="J746" s="23">
        <v>7.0249999005727662E-3</v>
      </c>
      <c r="K746" s="23">
        <v>-9.8593409608454197E-2</v>
      </c>
      <c r="L746" s="23"/>
      <c r="N746" s="20">
        <v>4.8622366288494957E-3</v>
      </c>
      <c r="O746" s="23">
        <v>3.3333333333333409E-2</v>
      </c>
    </row>
    <row r="747" spans="1:17">
      <c r="A747">
        <f t="shared" si="33"/>
        <v>62</v>
      </c>
      <c r="B747">
        <f t="shared" si="34"/>
        <v>12</v>
      </c>
      <c r="C747" s="4">
        <f t="shared" si="35"/>
        <v>1987</v>
      </c>
      <c r="D747" s="20">
        <v>9.9799275285213547E-3</v>
      </c>
      <c r="E747" s="20">
        <v>-1.223434819985221E-2</v>
      </c>
      <c r="F747" s="20">
        <v>9.7024375840687752E-2</v>
      </c>
      <c r="G747" s="20">
        <v>-8.1187465850536267E-3</v>
      </c>
      <c r="H747" s="20">
        <v>-4.5757291125411284E-2</v>
      </c>
      <c r="I747" s="23">
        <v>6.5160387577212542E-2</v>
      </c>
      <c r="J747" s="23">
        <v>6.8250001549338239E-3</v>
      </c>
      <c r="K747" s="23">
        <v>2.4609678136088709E-2</v>
      </c>
      <c r="L747" s="23"/>
      <c r="N747" s="20">
        <v>1.6129032258079435E-3</v>
      </c>
      <c r="O747" s="23">
        <v>3.3277870216306182E-2</v>
      </c>
      <c r="Q747" s="23"/>
    </row>
    <row r="748" spans="1:17">
      <c r="A748">
        <f t="shared" si="33"/>
        <v>63</v>
      </c>
      <c r="B748">
        <f t="shared" si="34"/>
        <v>1</v>
      </c>
      <c r="C748" s="4">
        <f t="shared" si="35"/>
        <v>1988</v>
      </c>
      <c r="D748" s="20">
        <v>9.515084234490534E-2</v>
      </c>
      <c r="E748" s="20">
        <v>0.10014536676035729</v>
      </c>
      <c r="F748" s="20">
        <v>5.3337879005374914E-2</v>
      </c>
      <c r="G748" s="20">
        <v>2.5823360276304941E-2</v>
      </c>
      <c r="H748" s="20">
        <v>-3.9257483425195194E-2</v>
      </c>
      <c r="I748" s="23">
        <v>0.17402325840243113</v>
      </c>
      <c r="J748" s="23">
        <v>6.9749998288201713E-3</v>
      </c>
      <c r="K748" s="23">
        <v>2.5442560700059489E-2</v>
      </c>
      <c r="L748" s="23"/>
      <c r="N748" s="20">
        <v>-3.2206119162650148E-3</v>
      </c>
      <c r="O748" s="23">
        <v>2.823920265780713E-2</v>
      </c>
    </row>
    <row r="749" spans="1:17">
      <c r="A749">
        <f t="shared" si="33"/>
        <v>63</v>
      </c>
      <c r="B749">
        <f t="shared" si="34"/>
        <v>2</v>
      </c>
      <c r="C749" s="4">
        <f t="shared" si="35"/>
        <v>1988</v>
      </c>
      <c r="D749" s="20">
        <v>5.3180948355694806E-2</v>
      </c>
      <c r="E749" s="20">
        <v>7.8604507957372675E-3</v>
      </c>
      <c r="F749" s="20">
        <v>-4.6050850890259534E-3</v>
      </c>
      <c r="G749" s="20">
        <v>1.2354007495098962E-2</v>
      </c>
      <c r="H749" s="20">
        <v>-4.6944181449964359E-2</v>
      </c>
      <c r="I749" s="23">
        <v>-1.3864372634971472E-3</v>
      </c>
      <c r="J749" s="23">
        <v>7.3250000683828115E-3</v>
      </c>
      <c r="K749" s="23">
        <v>5.4213676083985238E-2</v>
      </c>
      <c r="L749" s="23"/>
      <c r="N749" s="20">
        <v>3.2310177705986687E-3</v>
      </c>
      <c r="O749" s="23">
        <v>2.6446280991736081E-2</v>
      </c>
    </row>
    <row r="750" spans="1:17">
      <c r="A750">
        <f t="shared" si="33"/>
        <v>63</v>
      </c>
      <c r="B750">
        <f t="shared" si="34"/>
        <v>3</v>
      </c>
      <c r="C750" s="4">
        <f t="shared" si="35"/>
        <v>1988</v>
      </c>
      <c r="D750" s="20">
        <v>-3.0291510867287316E-2</v>
      </c>
      <c r="E750" s="20">
        <v>-6.7396304213221098E-2</v>
      </c>
      <c r="F750" s="20">
        <v>-6.7751038228090503E-3</v>
      </c>
      <c r="G750" s="20">
        <v>1.6730963860807746E-2</v>
      </c>
      <c r="H750" s="20">
        <v>2.8518243917376597E-2</v>
      </c>
      <c r="I750" s="23">
        <v>4.2175384225723658E-2</v>
      </c>
      <c r="J750" s="23">
        <v>6.89166692400123E-3</v>
      </c>
      <c r="K750" s="23">
        <v>-3.2576923927682709E-2</v>
      </c>
      <c r="L750" s="23"/>
      <c r="N750" s="20">
        <v>3.220611916262819E-3</v>
      </c>
      <c r="O750" s="23">
        <v>2.975206611570172E-2</v>
      </c>
    </row>
    <row r="751" spans="1:17">
      <c r="A751">
        <f t="shared" si="33"/>
        <v>63</v>
      </c>
      <c r="B751">
        <f t="shared" si="34"/>
        <v>4</v>
      </c>
      <c r="C751" s="4">
        <f t="shared" si="35"/>
        <v>1988</v>
      </c>
      <c r="D751" s="20">
        <v>1.7569145679297841E-2</v>
      </c>
      <c r="E751" s="20">
        <v>-7.4383645772322319E-3</v>
      </c>
      <c r="F751" s="20">
        <v>4.0091282764060536E-2</v>
      </c>
      <c r="G751" s="20">
        <v>-4.0709819888047338E-3</v>
      </c>
      <c r="H751" s="20">
        <v>-4.1044867115741221E-2</v>
      </c>
      <c r="I751" s="23">
        <v>5.8344716832521938E-2</v>
      </c>
      <c r="J751" s="23">
        <v>6.4499999249463952E-3</v>
      </c>
      <c r="K751" s="23">
        <v>2.3812203720588551E-2</v>
      </c>
      <c r="L751" s="23"/>
      <c r="N751" s="20">
        <v>1.2841091492778107E-2</v>
      </c>
      <c r="O751" s="23">
        <v>3.4426229508198312E-2</v>
      </c>
    </row>
    <row r="752" spans="1:17">
      <c r="A752">
        <f t="shared" si="33"/>
        <v>63</v>
      </c>
      <c r="B752">
        <f t="shared" si="34"/>
        <v>5</v>
      </c>
      <c r="C752" s="4">
        <f t="shared" si="35"/>
        <v>1988</v>
      </c>
      <c r="D752" s="20">
        <v>2.2595559146038834E-3</v>
      </c>
      <c r="E752" s="20">
        <v>8.1042626682119243E-3</v>
      </c>
      <c r="F752" s="20">
        <v>-1.0105398012788724E-3</v>
      </c>
      <c r="G752" s="20">
        <v>1.7044503094034713E-3</v>
      </c>
      <c r="H752" s="20">
        <v>1.9197634516333401E-2</v>
      </c>
      <c r="I752" s="23">
        <v>5.3146714042920387E-2</v>
      </c>
      <c r="J752" s="23">
        <v>6.2833332855172638E-3</v>
      </c>
      <c r="K752" s="23">
        <v>3.8211953886177767E-3</v>
      </c>
      <c r="L752" s="23"/>
      <c r="N752" s="20">
        <v>4.7543581616483902E-3</v>
      </c>
      <c r="O752" s="23">
        <v>3.4257748776510548E-2</v>
      </c>
    </row>
    <row r="753" spans="1:17">
      <c r="A753">
        <f t="shared" si="33"/>
        <v>63</v>
      </c>
      <c r="B753">
        <f t="shared" si="34"/>
        <v>6</v>
      </c>
      <c r="C753" s="4">
        <f t="shared" si="35"/>
        <v>1988</v>
      </c>
      <c r="D753" s="20">
        <v>7.0989779870431258E-2</v>
      </c>
      <c r="E753" s="20">
        <v>8.7381468821775277E-2</v>
      </c>
      <c r="F753" s="20">
        <v>4.5820627389561816E-2</v>
      </c>
      <c r="G753" s="20">
        <v>-1.836797035389226E-2</v>
      </c>
      <c r="H753" s="20">
        <v>8.3992992248920224E-3</v>
      </c>
      <c r="I753" s="23">
        <v>0.10870506001923477</v>
      </c>
      <c r="J753" s="23">
        <v>7.4000000973331835E-3</v>
      </c>
      <c r="K753" s="23">
        <v>6.1870372577813068E-2</v>
      </c>
      <c r="L753" s="23"/>
      <c r="N753" s="20">
        <v>3.1545741324908679E-3</v>
      </c>
      <c r="O753" s="23">
        <v>3.9215686274509352E-2</v>
      </c>
    </row>
    <row r="754" spans="1:17">
      <c r="A754">
        <f t="shared" si="33"/>
        <v>63</v>
      </c>
      <c r="B754">
        <f t="shared" si="34"/>
        <v>7</v>
      </c>
      <c r="C754" s="4">
        <f t="shared" si="35"/>
        <v>1988</v>
      </c>
      <c r="D754" s="20">
        <v>2.0556002401887624E-2</v>
      </c>
      <c r="E754" s="20">
        <v>-8.0785206465482842E-3</v>
      </c>
      <c r="F754" s="20">
        <v>5.5268475826869912E-3</v>
      </c>
      <c r="G754" s="20">
        <v>1.3353286090416416E-2</v>
      </c>
      <c r="H754" s="20">
        <v>4.2647072761651347E-2</v>
      </c>
      <c r="I754" s="23">
        <v>-2.3917558158302654E-2</v>
      </c>
      <c r="J754" s="23">
        <v>8.3750000616977689E-3</v>
      </c>
      <c r="K754" s="23">
        <v>4.1587006057493825E-3</v>
      </c>
      <c r="L754" s="23"/>
      <c r="N754" s="20">
        <v>0</v>
      </c>
      <c r="O754" s="23">
        <v>4.0916530278231361E-2</v>
      </c>
    </row>
    <row r="755" spans="1:17">
      <c r="A755">
        <f t="shared" si="33"/>
        <v>63</v>
      </c>
      <c r="B755">
        <f t="shared" si="34"/>
        <v>8</v>
      </c>
      <c r="C755" s="4">
        <f t="shared" si="35"/>
        <v>1988</v>
      </c>
      <c r="D755" s="20">
        <v>-4.1201022952782995E-2</v>
      </c>
      <c r="E755" s="20">
        <v>9.1977076488670585E-3</v>
      </c>
      <c r="F755" s="20">
        <v>-5.0754297128239242E-2</v>
      </c>
      <c r="G755" s="20">
        <v>-2.026591855156723E-2</v>
      </c>
      <c r="H755" s="20">
        <v>-1.5754633543095066E-2</v>
      </c>
      <c r="I755" s="23">
        <v>-1.2820665058720471E-2</v>
      </c>
      <c r="J755" s="23">
        <v>9.2749999236792936E-3</v>
      </c>
      <c r="K755" s="23">
        <v>-3.1304351088092368E-2</v>
      </c>
      <c r="L755" s="23"/>
      <c r="N755" s="20">
        <v>3.1446540880512206E-3</v>
      </c>
      <c r="O755" s="23">
        <v>4.2483660130719442E-2</v>
      </c>
    </row>
    <row r="756" spans="1:17">
      <c r="A756">
        <f t="shared" si="33"/>
        <v>63</v>
      </c>
      <c r="B756">
        <f t="shared" si="34"/>
        <v>9</v>
      </c>
      <c r="C756" s="4">
        <f t="shared" si="35"/>
        <v>1988</v>
      </c>
      <c r="D756" s="20">
        <v>3.8223197163515514E-2</v>
      </c>
      <c r="E756" s="20">
        <v>2.0938987738836089E-2</v>
      </c>
      <c r="F756" s="20">
        <v>4.3330755330282841E-2</v>
      </c>
      <c r="G756" s="20">
        <v>3.1144221980168085E-2</v>
      </c>
      <c r="H756" s="20">
        <v>-6.5705141108740456E-2</v>
      </c>
      <c r="I756" s="23">
        <v>6.031920150400856E-2</v>
      </c>
      <c r="J756" s="23">
        <v>9.6083333306335207E-3</v>
      </c>
      <c r="K756" s="23">
        <v>5.0316149785685334E-2</v>
      </c>
      <c r="L756" s="23"/>
      <c r="N756" s="20">
        <v>4.7021943573669822E-3</v>
      </c>
      <c r="O756" s="23">
        <v>4.3973941368078064E-2</v>
      </c>
    </row>
    <row r="757" spans="1:17">
      <c r="A757">
        <f t="shared" si="33"/>
        <v>63</v>
      </c>
      <c r="B757">
        <f t="shared" si="34"/>
        <v>10</v>
      </c>
      <c r="C757" s="4">
        <f t="shared" si="35"/>
        <v>1988</v>
      </c>
      <c r="D757" s="20">
        <v>2.0737927427006812E-2</v>
      </c>
      <c r="E757" s="20">
        <v>-2.4908212945862124E-2</v>
      </c>
      <c r="F757" s="20">
        <v>2.319023137156374E-2</v>
      </c>
      <c r="G757" s="20">
        <v>2.5939189601171364E-2</v>
      </c>
      <c r="H757" s="20">
        <v>6.813225443008203E-3</v>
      </c>
      <c r="I757" s="23">
        <v>-4.9304891362103788E-2</v>
      </c>
      <c r="J757" s="23">
        <v>9.6166665977150297E-3</v>
      </c>
      <c r="K757" s="23">
        <v>4.5937731059177894E-2</v>
      </c>
      <c r="L757" s="23"/>
      <c r="N757" s="20">
        <v>4.6801872074885087E-3</v>
      </c>
      <c r="O757" s="23">
        <v>4.3760129659645465E-2</v>
      </c>
    </row>
    <row r="758" spans="1:17">
      <c r="A758">
        <f t="shared" si="33"/>
        <v>63</v>
      </c>
      <c r="B758">
        <f t="shared" si="34"/>
        <v>11</v>
      </c>
      <c r="C758" s="4">
        <f t="shared" si="35"/>
        <v>1988</v>
      </c>
      <c r="D758" s="20">
        <v>-1.256919765103535E-2</v>
      </c>
      <c r="E758" s="20">
        <v>-5.8727168171325804E-2</v>
      </c>
      <c r="F758" s="20">
        <v>-2.9930180203546077E-2</v>
      </c>
      <c r="G758" s="20">
        <v>-3.414423185654758E-2</v>
      </c>
      <c r="H758" s="20">
        <v>-1.4760183817821149E-2</v>
      </c>
      <c r="I758" s="23">
        <v>-5.0029517440682889E-2</v>
      </c>
      <c r="J758" s="23">
        <v>1.0058333185723474E-2</v>
      </c>
      <c r="K758" s="23">
        <v>-3.3833981469867561E-2</v>
      </c>
      <c r="L758" s="23"/>
      <c r="N758" s="20">
        <v>4.6583850931657912E-3</v>
      </c>
      <c r="O758" s="23">
        <v>4.3548387096774006E-2</v>
      </c>
    </row>
    <row r="759" spans="1:17">
      <c r="A759">
        <f t="shared" si="33"/>
        <v>63</v>
      </c>
      <c r="B759">
        <f t="shared" si="34"/>
        <v>12</v>
      </c>
      <c r="C759" s="4">
        <f t="shared" si="35"/>
        <v>1988</v>
      </c>
      <c r="D759" s="20">
        <v>3.3514319014430936E-2</v>
      </c>
      <c r="E759" s="20">
        <v>2.6258670226765743E-2</v>
      </c>
      <c r="F759" s="20">
        <v>-2.72353289271973E-3</v>
      </c>
      <c r="G759" s="20">
        <v>1.6151864422932594E-2</v>
      </c>
      <c r="H759" s="20">
        <v>-3.8422246117683211E-2</v>
      </c>
      <c r="I759" s="23">
        <v>5.1296196044747618E-2</v>
      </c>
      <c r="J759" s="23">
        <v>1.0449999906766304E-2</v>
      </c>
      <c r="K759" s="23">
        <v>2.9896618466406961E-2</v>
      </c>
      <c r="L759" s="23"/>
      <c r="N759" s="20">
        <v>1.5455950540972567E-3</v>
      </c>
      <c r="O759" s="23">
        <v>4.3478260869564959E-2</v>
      </c>
      <c r="Q759" s="23"/>
    </row>
    <row r="760" spans="1:17">
      <c r="A760">
        <f t="shared" si="33"/>
        <v>64</v>
      </c>
      <c r="B760">
        <f t="shared" si="34"/>
        <v>1</v>
      </c>
      <c r="C760" s="4">
        <f t="shared" si="35"/>
        <v>1989</v>
      </c>
      <c r="D760" s="20">
        <v>7.0473008951893817E-2</v>
      </c>
      <c r="E760" s="20">
        <v>4.539603607955723E-2</v>
      </c>
      <c r="F760" s="20">
        <v>0.13955117710559978</v>
      </c>
      <c r="G760" s="20">
        <v>4.7131097785963139E-2</v>
      </c>
      <c r="H760" s="20">
        <v>-1.1399857289201898E-2</v>
      </c>
      <c r="I760" s="23">
        <v>1.9904182365279761E-2</v>
      </c>
      <c r="J760" s="23">
        <v>1.0375000328404639E-2</v>
      </c>
      <c r="K760" s="23">
        <v>7.0757766731691332E-2</v>
      </c>
      <c r="L760" s="23"/>
      <c r="N760" s="20">
        <v>3.0864197530852022E-3</v>
      </c>
      <c r="O760" s="23">
        <v>5.0080775444264383E-2</v>
      </c>
    </row>
    <row r="761" spans="1:17">
      <c r="A761">
        <f t="shared" si="33"/>
        <v>64</v>
      </c>
      <c r="B761">
        <f t="shared" si="34"/>
        <v>2</v>
      </c>
      <c r="C761" s="4">
        <f t="shared" si="35"/>
        <v>1989</v>
      </c>
      <c r="D761" s="20">
        <v>-7.3662863733125724E-4</v>
      </c>
      <c r="E761" s="20">
        <v>-5.6593524332966497E-3</v>
      </c>
      <c r="F761" s="20">
        <v>-7.4875938693952857E-3</v>
      </c>
      <c r="G761" s="20">
        <v>-1.0911511133415375E-2</v>
      </c>
      <c r="H761" s="20">
        <v>-6.3946826441332776E-3</v>
      </c>
      <c r="I761" s="23">
        <v>8.234953931456078E-2</v>
      </c>
      <c r="J761" s="23">
        <v>1.03250000945793E-2</v>
      </c>
      <c r="K761" s="23">
        <v>-5.6355647526141108E-3</v>
      </c>
      <c r="L761" s="23"/>
      <c r="N761" s="20">
        <v>3.0769230769239647E-3</v>
      </c>
      <c r="O761" s="23">
        <v>4.9919484702092794E-2</v>
      </c>
    </row>
    <row r="762" spans="1:17">
      <c r="A762">
        <f t="shared" si="33"/>
        <v>64</v>
      </c>
      <c r="B762">
        <f t="shared" si="34"/>
        <v>3</v>
      </c>
      <c r="C762" s="4">
        <f t="shared" si="35"/>
        <v>1989</v>
      </c>
      <c r="D762" s="20">
        <v>2.7333420396755344E-2</v>
      </c>
      <c r="E762" s="20">
        <v>3.7411098475842931E-2</v>
      </c>
      <c r="F762" s="20">
        <v>3.5901544529672307E-2</v>
      </c>
      <c r="G762" s="20">
        <v>4.0898464112091304E-3</v>
      </c>
      <c r="H762" s="20">
        <v>1.0652739057298371E-2</v>
      </c>
      <c r="I762" s="23">
        <v>0.13679403434472914</v>
      </c>
      <c r="J762" s="23">
        <v>1.0341666526141663E-2</v>
      </c>
      <c r="K762" s="23">
        <v>4.1662324526410319E-2</v>
      </c>
      <c r="L762" s="23"/>
      <c r="N762" s="20">
        <v>4.6012269938652392E-3</v>
      </c>
      <c r="O762" s="23">
        <v>5.1364365971108494E-2</v>
      </c>
    </row>
    <row r="763" spans="1:17">
      <c r="A763">
        <f t="shared" si="33"/>
        <v>64</v>
      </c>
      <c r="B763">
        <f t="shared" si="34"/>
        <v>4</v>
      </c>
      <c r="C763" s="4">
        <f t="shared" si="35"/>
        <v>1989</v>
      </c>
      <c r="D763" s="20">
        <v>2.290199430923134E-2</v>
      </c>
      <c r="E763" s="20">
        <v>1.9639348088440738E-2</v>
      </c>
      <c r="F763" s="20">
        <v>1.9253035316299835E-2</v>
      </c>
      <c r="G763" s="20">
        <v>4.7692411298929649E-3</v>
      </c>
      <c r="H763" s="20">
        <v>-4.8482586825887514E-3</v>
      </c>
      <c r="I763" s="23">
        <v>0.18938569669629393</v>
      </c>
      <c r="J763" s="23">
        <v>1.0391666623947856E-2</v>
      </c>
      <c r="K763" s="23">
        <v>2.7784498697732942E-2</v>
      </c>
      <c r="L763" s="23"/>
      <c r="N763" s="20">
        <v>1.3740458015267656E-2</v>
      </c>
      <c r="O763" s="23">
        <v>5.2297939778130131E-2</v>
      </c>
    </row>
    <row r="764" spans="1:17">
      <c r="A764">
        <f t="shared" si="33"/>
        <v>64</v>
      </c>
      <c r="B764">
        <f t="shared" si="34"/>
        <v>5</v>
      </c>
      <c r="C764" s="4">
        <f t="shared" si="35"/>
        <v>1989</v>
      </c>
      <c r="D764" s="20">
        <v>4.7017767076138431E-2</v>
      </c>
      <c r="E764" s="20">
        <v>9.7090703361734365E-2</v>
      </c>
      <c r="F764" s="20">
        <v>5.5241755643160575E-3</v>
      </c>
      <c r="G764" s="20">
        <v>-1.5155943957032902E-2</v>
      </c>
      <c r="H764" s="20">
        <v>-5.2194290817276937E-4</v>
      </c>
      <c r="I764" s="23">
        <v>8.7618813682123695E-2</v>
      </c>
      <c r="J764" s="23">
        <v>1.04500001158694E-2</v>
      </c>
      <c r="K764" s="23">
        <v>1.8574982771654674E-2</v>
      </c>
      <c r="L764" s="23"/>
      <c r="N764" s="20">
        <v>4.5180722891549107E-3</v>
      </c>
      <c r="O764" s="23">
        <v>5.2050473186118031E-2</v>
      </c>
    </row>
    <row r="765" spans="1:17">
      <c r="A765">
        <f t="shared" si="33"/>
        <v>64</v>
      </c>
      <c r="B765">
        <f t="shared" si="34"/>
        <v>6</v>
      </c>
      <c r="C765" s="4">
        <f t="shared" si="35"/>
        <v>1989</v>
      </c>
      <c r="D765" s="20">
        <v>8.367098000825764E-4</v>
      </c>
      <c r="E765" s="20">
        <v>4.5069737862759716E-2</v>
      </c>
      <c r="F765" s="20">
        <v>1.304169860607721E-2</v>
      </c>
      <c r="G765" s="20">
        <v>1.3751491671673666E-2</v>
      </c>
      <c r="H765" s="20">
        <v>8.2537338349392059E-2</v>
      </c>
      <c r="I765" s="23">
        <v>-0.11070976048848385</v>
      </c>
      <c r="J765" s="23">
        <v>1.1324999778746224E-2</v>
      </c>
      <c r="K765" s="23">
        <v>5.4187329993225682E-2</v>
      </c>
      <c r="L765" s="23"/>
      <c r="N765" s="20">
        <v>4.4977511244379889E-3</v>
      </c>
      <c r="O765" s="23">
        <v>5.3459119496855029E-2</v>
      </c>
    </row>
    <row r="766" spans="1:17">
      <c r="A766">
        <f t="shared" si="33"/>
        <v>64</v>
      </c>
      <c r="B766">
        <f t="shared" si="34"/>
        <v>7</v>
      </c>
      <c r="C766" s="4">
        <f t="shared" si="35"/>
        <v>1989</v>
      </c>
      <c r="D766" s="20">
        <v>3.7853082713691047E-2</v>
      </c>
      <c r="E766" s="20">
        <v>-4.1326465153274837E-2</v>
      </c>
      <c r="F766" s="20">
        <v>7.0143269170020311E-2</v>
      </c>
      <c r="G766" s="20">
        <v>4.8418155109814176E-2</v>
      </c>
      <c r="H766" s="20">
        <v>-5.7394045185502188E-2</v>
      </c>
      <c r="I766" s="23">
        <v>-6.333414150722084E-3</v>
      </c>
      <c r="J766" s="23">
        <v>1.107500025251743E-2</v>
      </c>
      <c r="K766" s="23">
        <v>4.2450148389608984E-2</v>
      </c>
      <c r="L766" s="23"/>
      <c r="N766" s="20">
        <v>-1.492537313432181E-3</v>
      </c>
      <c r="O766" s="23">
        <v>5.1886792452830559E-2</v>
      </c>
    </row>
    <row r="767" spans="1:17">
      <c r="A767">
        <f t="shared" si="33"/>
        <v>64</v>
      </c>
      <c r="B767">
        <f t="shared" si="34"/>
        <v>8</v>
      </c>
      <c r="C767" s="4">
        <f t="shared" si="35"/>
        <v>1989</v>
      </c>
      <c r="D767" s="20">
        <v>3.5729309736795209E-2</v>
      </c>
      <c r="E767" s="20">
        <v>3.7473859751647985E-2</v>
      </c>
      <c r="F767" s="20">
        <v>3.2550418962390137E-2</v>
      </c>
      <c r="G767" s="20">
        <v>-7.728903788367103E-3</v>
      </c>
      <c r="H767" s="20">
        <v>-3.4143953052741061E-3</v>
      </c>
      <c r="I767" s="23">
        <v>8.5878061105639322E-2</v>
      </c>
      <c r="J767" s="23">
        <v>1.1099999827159238E-2</v>
      </c>
      <c r="K767" s="23">
        <v>4.8330951088888845E-2</v>
      </c>
      <c r="L767" s="23"/>
      <c r="N767" s="20">
        <v>1.4947683109111517E-3</v>
      </c>
      <c r="O767" s="23">
        <v>5.0156739811910961E-2</v>
      </c>
    </row>
    <row r="768" spans="1:17">
      <c r="A768">
        <f t="shared" si="33"/>
        <v>64</v>
      </c>
      <c r="B768">
        <f t="shared" si="34"/>
        <v>9</v>
      </c>
      <c r="C768" s="4">
        <f t="shared" si="35"/>
        <v>1989</v>
      </c>
      <c r="D768" s="20">
        <v>-3.8528323897341278E-3</v>
      </c>
      <c r="E768" s="20">
        <v>-2.7476359044387114E-2</v>
      </c>
      <c r="F768" s="20">
        <v>-2.7906203668614619E-2</v>
      </c>
      <c r="G768" s="20">
        <v>-2.2375905057607337E-2</v>
      </c>
      <c r="H768" s="20">
        <v>3.3659329598919957E-2</v>
      </c>
      <c r="I768" s="23">
        <v>9.0724109312211393E-2</v>
      </c>
      <c r="J768" s="23">
        <v>1.1199999942440909E-2</v>
      </c>
      <c r="K768" s="23">
        <v>-1.4365348039362381E-2</v>
      </c>
      <c r="L768" s="23"/>
      <c r="N768" s="20">
        <v>7.4626865671652467E-3</v>
      </c>
      <c r="O768" s="23">
        <v>5.3042121684867022E-2</v>
      </c>
    </row>
    <row r="769" spans="1:17">
      <c r="A769">
        <f t="shared" si="33"/>
        <v>64</v>
      </c>
      <c r="B769">
        <f t="shared" si="34"/>
        <v>10</v>
      </c>
      <c r="C769" s="4">
        <f t="shared" si="35"/>
        <v>1989</v>
      </c>
      <c r="D769" s="20">
        <v>-9.553849476531014E-3</v>
      </c>
      <c r="E769" s="20">
        <v>4.8601377060195149E-2</v>
      </c>
      <c r="F769" s="20">
        <v>-7.2552758430132272E-2</v>
      </c>
      <c r="G769" s="20">
        <v>1.379493657125952E-2</v>
      </c>
      <c r="H769" s="20">
        <v>1.3754032652431161E-2</v>
      </c>
      <c r="I769" s="23">
        <v>3.8793390222132497E-2</v>
      </c>
      <c r="J769" s="23">
        <v>1.204999994485729E-2</v>
      </c>
      <c r="K769" s="23">
        <v>-4.2350155493522224E-2</v>
      </c>
      <c r="L769" s="23"/>
      <c r="N769" s="20">
        <v>7.4074074074064388E-3</v>
      </c>
      <c r="O769" s="23">
        <v>5.5900621118010814E-2</v>
      </c>
    </row>
    <row r="770" spans="1:17">
      <c r="A770">
        <f t="shared" si="33"/>
        <v>64</v>
      </c>
      <c r="B770">
        <f t="shared" si="34"/>
        <v>11</v>
      </c>
      <c r="C770" s="4">
        <f t="shared" si="35"/>
        <v>1989</v>
      </c>
      <c r="D770" s="20">
        <v>4.6504392176013758E-2</v>
      </c>
      <c r="E770" s="20">
        <v>1.0068018120468957E-2</v>
      </c>
      <c r="F770" s="20">
        <v>5.7564079306576241E-2</v>
      </c>
      <c r="G770" s="20">
        <v>-9.3051340680700978E-3</v>
      </c>
      <c r="H770" s="20">
        <v>9.7764901394412906E-2</v>
      </c>
      <c r="I770" s="23">
        <v>-4.0729036493338117E-2</v>
      </c>
      <c r="J770" s="23">
        <v>1.2041666752235922E-2</v>
      </c>
      <c r="K770" s="23">
        <v>6.2404430890181689E-2</v>
      </c>
      <c r="L770" s="23"/>
      <c r="N770" s="20">
        <v>2.9411764705889495E-3</v>
      </c>
      <c r="O770" s="23">
        <v>5.4095826893355091E-2</v>
      </c>
    </row>
    <row r="771" spans="1:17">
      <c r="A771">
        <f t="shared" si="33"/>
        <v>64</v>
      </c>
      <c r="B771">
        <f t="shared" si="34"/>
        <v>12</v>
      </c>
      <c r="C771" s="4">
        <f t="shared" si="35"/>
        <v>1989</v>
      </c>
      <c r="D771" s="20">
        <v>6.5184974533604818E-3</v>
      </c>
      <c r="E771" s="20">
        <v>-1.9804220876930134E-2</v>
      </c>
      <c r="F771" s="20">
        <v>6.1822142451715731E-2</v>
      </c>
      <c r="G771" s="20">
        <v>2.9413750196954691E-2</v>
      </c>
      <c r="H771" s="20">
        <v>-3.8018230111739569E-2</v>
      </c>
      <c r="I771" s="23">
        <v>9.4048998591556715E-2</v>
      </c>
      <c r="J771" s="23">
        <v>1.2083333436559148E-2</v>
      </c>
      <c r="K771" s="23">
        <v>8.0338408916754075E-2</v>
      </c>
      <c r="L771" s="23"/>
      <c r="N771" s="20">
        <v>1.4662756598235356E-3</v>
      </c>
      <c r="O771" s="23">
        <v>5.4012345679011448E-2</v>
      </c>
      <c r="Q771" s="23"/>
    </row>
    <row r="772" spans="1:17">
      <c r="A772">
        <f t="shared" si="33"/>
        <v>65</v>
      </c>
      <c r="B772">
        <f t="shared" si="34"/>
        <v>1</v>
      </c>
      <c r="C772" s="4">
        <f t="shared" si="35"/>
        <v>1990</v>
      </c>
      <c r="D772" s="20">
        <v>-8.4324626824551011E-2</v>
      </c>
      <c r="E772" s="20">
        <v>-5.9324352555185492E-2</v>
      </c>
      <c r="F772" s="20">
        <v>-2.9464648069903964E-2</v>
      </c>
      <c r="G772" s="20">
        <v>-3.110115983270223E-2</v>
      </c>
      <c r="H772" s="20">
        <v>6.7748702945775114E-3</v>
      </c>
      <c r="I772" s="23">
        <v>-8.033770351525759E-3</v>
      </c>
      <c r="J772" s="23">
        <v>1.2083333130380222E-2</v>
      </c>
      <c r="K772" s="23">
        <v>-4.1861992179991897E-2</v>
      </c>
      <c r="L772" s="23"/>
      <c r="N772" s="20">
        <v>4.3923865300148426E-3</v>
      </c>
      <c r="O772" s="23">
        <v>5.5384615384615983E-2</v>
      </c>
    </row>
    <row r="773" spans="1:17">
      <c r="A773">
        <f t="shared" si="33"/>
        <v>65</v>
      </c>
      <c r="B773">
        <f t="shared" si="34"/>
        <v>2</v>
      </c>
      <c r="C773" s="4">
        <f t="shared" si="35"/>
        <v>1990</v>
      </c>
      <c r="D773" s="20">
        <v>-4.1756119048745551E-2</v>
      </c>
      <c r="E773" s="20">
        <v>1.0278627712142312E-3</v>
      </c>
      <c r="F773" s="20">
        <v>-3.4639550823936001E-2</v>
      </c>
      <c r="G773" s="20">
        <v>-2.2499177004228876E-2</v>
      </c>
      <c r="H773" s="20">
        <v>-4.3712411775162829E-2</v>
      </c>
      <c r="I773" s="23">
        <v>4.0265026540089906E-2</v>
      </c>
      <c r="J773" s="23">
        <v>1.2041666926725753E-2</v>
      </c>
      <c r="K773" s="23">
        <v>-2.2608925318020504E-2</v>
      </c>
      <c r="L773" s="23"/>
      <c r="N773" s="20">
        <v>5.830903790087022E-3</v>
      </c>
      <c r="O773" s="23">
        <v>5.8282208588956254E-2</v>
      </c>
    </row>
    <row r="774" spans="1:17">
      <c r="A774">
        <f t="shared" ref="A774:A837" si="36">IF(MOD(B773,12)=0,A773+1,A773)</f>
        <v>65</v>
      </c>
      <c r="B774">
        <f t="shared" ref="B774:B837" si="37">IF(B773+1=13,1,B773+1)</f>
        <v>3</v>
      </c>
      <c r="C774" s="4">
        <f t="shared" ref="C774:C837" si="38">IF(MOD(B773,12)=0,C773+1,C773)</f>
        <v>1990</v>
      </c>
      <c r="D774" s="20">
        <v>-4.2265464849900528E-2</v>
      </c>
      <c r="E774" s="20">
        <v>1.5402367340122914E-2</v>
      </c>
      <c r="F774" s="20">
        <v>-1.4158428610679534E-4</v>
      </c>
      <c r="G774" s="20">
        <v>-3.1852449909137048E-2</v>
      </c>
      <c r="H774" s="20">
        <v>-5.6311811721015723E-2</v>
      </c>
      <c r="I774" s="23">
        <v>-0.11877494544676599</v>
      </c>
      <c r="J774" s="23">
        <v>1.2141666379690885E-2</v>
      </c>
      <c r="K774" s="23">
        <v>3.3893211783120089E-2</v>
      </c>
      <c r="L774" s="23"/>
      <c r="N774" s="20">
        <v>5.7971014492769028E-3</v>
      </c>
      <c r="O774" s="23">
        <v>5.9541984732825029E-2</v>
      </c>
    </row>
    <row r="775" spans="1:17">
      <c r="A775">
        <f t="shared" si="36"/>
        <v>65</v>
      </c>
      <c r="B775">
        <f t="shared" si="37"/>
        <v>4</v>
      </c>
      <c r="C775" s="4">
        <f t="shared" si="38"/>
        <v>1990</v>
      </c>
      <c r="D775" s="20">
        <v>-1.1477327051091887E-2</v>
      </c>
      <c r="E775" s="20">
        <v>-1.4114104965005848E-2</v>
      </c>
      <c r="F775" s="20">
        <v>-5.9557942110465424E-2</v>
      </c>
      <c r="G775" s="20">
        <v>-3.2789896244972194E-2</v>
      </c>
      <c r="H775" s="20">
        <v>-9.7766365515999515E-3</v>
      </c>
      <c r="I775" s="23">
        <v>7.5136713017294174E-2</v>
      </c>
      <c r="J775" s="23">
        <v>1.2158333264801618E-2</v>
      </c>
      <c r="K775" s="23">
        <v>-2.3455012006569093E-2</v>
      </c>
      <c r="L775" s="23"/>
      <c r="N775" s="20">
        <v>1.7291066282419686E-2</v>
      </c>
      <c r="O775" s="23">
        <v>6.3253012048191753E-2</v>
      </c>
    </row>
    <row r="776" spans="1:17">
      <c r="A776">
        <f t="shared" si="36"/>
        <v>65</v>
      </c>
      <c r="B776">
        <f t="shared" si="37"/>
        <v>5</v>
      </c>
      <c r="C776" s="4">
        <f t="shared" si="38"/>
        <v>1990</v>
      </c>
      <c r="D776" s="20">
        <v>8.0476830686928486E-2</v>
      </c>
      <c r="E776" s="20">
        <v>1.2046713452044373E-2</v>
      </c>
      <c r="F776" s="20">
        <v>0.1114919309753644</v>
      </c>
      <c r="G776" s="20">
        <v>7.6695040329072706E-2</v>
      </c>
      <c r="H776" s="20">
        <v>-3.6439791373736596E-2</v>
      </c>
      <c r="I776" s="23">
        <v>5.7649150831935572E-2</v>
      </c>
      <c r="J776" s="23">
        <v>1.2083333657443815E-2</v>
      </c>
      <c r="K776" s="23">
        <v>5.7354056993113453E-2</v>
      </c>
      <c r="L776" s="23"/>
      <c r="N776" s="20">
        <v>9.9150141643057129E-3</v>
      </c>
      <c r="O776" s="23">
        <v>6.8965517241379864E-2</v>
      </c>
    </row>
    <row r="777" spans="1:17">
      <c r="A777">
        <f t="shared" si="36"/>
        <v>65</v>
      </c>
      <c r="B777">
        <f t="shared" si="37"/>
        <v>6</v>
      </c>
      <c r="C777" s="4">
        <f t="shared" si="38"/>
        <v>1990</v>
      </c>
      <c r="D777" s="20">
        <v>-4.7111830988880214E-2</v>
      </c>
      <c r="E777" s="20">
        <v>-2.174026743908428E-2</v>
      </c>
      <c r="F777" s="20">
        <v>1.8559178927009309E-2</v>
      </c>
      <c r="G777" s="20">
        <v>4.0898733423821776E-2</v>
      </c>
      <c r="H777" s="20">
        <v>-4.8547189113187013E-2</v>
      </c>
      <c r="I777" s="23">
        <v>-7.2789051311834352E-3</v>
      </c>
      <c r="J777" s="23">
        <v>1.1983333218676005E-2</v>
      </c>
      <c r="K777" s="23">
        <v>-6.3524427799179174E-3</v>
      </c>
      <c r="L777" s="23"/>
      <c r="N777" s="20">
        <v>4.2075736325387619E-3</v>
      </c>
      <c r="O777" s="23">
        <v>6.865671641791099E-2</v>
      </c>
    </row>
    <row r="778" spans="1:17">
      <c r="A778">
        <f t="shared" si="36"/>
        <v>65</v>
      </c>
      <c r="B778">
        <f t="shared" si="37"/>
        <v>7</v>
      </c>
      <c r="C778" s="4">
        <f t="shared" si="38"/>
        <v>1990</v>
      </c>
      <c r="D778" s="20">
        <v>-5.3013159070408884E-2</v>
      </c>
      <c r="E778" s="20">
        <v>-3.6023328752195494E-2</v>
      </c>
      <c r="F778" s="20">
        <v>-1.5554426005862553E-2</v>
      </c>
      <c r="G778" s="20">
        <v>2.5729863603920489E-3</v>
      </c>
      <c r="H778" s="20">
        <v>-1.0462157291279825E-3</v>
      </c>
      <c r="I778" s="23">
        <v>2.1007962412394519E-2</v>
      </c>
      <c r="J778" s="23">
        <v>1.1933333180796772E-2</v>
      </c>
      <c r="K778" s="23">
        <v>-2.1809940286544476E-2</v>
      </c>
      <c r="L778" s="23"/>
      <c r="N778" s="20">
        <v>-2.7932960893861524E-3</v>
      </c>
      <c r="O778" s="23">
        <v>6.7264573991030502E-2</v>
      </c>
    </row>
    <row r="779" spans="1:17">
      <c r="A779">
        <f t="shared" si="36"/>
        <v>65</v>
      </c>
      <c r="B779">
        <f t="shared" si="37"/>
        <v>8</v>
      </c>
      <c r="C779" s="4">
        <f t="shared" si="38"/>
        <v>1990</v>
      </c>
      <c r="D779" s="20">
        <v>-0.10627147221255362</v>
      </c>
      <c r="E779" s="20">
        <v>-3.4902548523964093E-2</v>
      </c>
      <c r="F779" s="20">
        <v>-7.9862383725752037E-2</v>
      </c>
      <c r="G779" s="20">
        <v>-9.5925612760408008E-3</v>
      </c>
      <c r="H779" s="20">
        <v>-8.6233037974399497E-3</v>
      </c>
      <c r="I779" s="23">
        <v>-0.13993626145134094</v>
      </c>
      <c r="J779" s="23">
        <v>1.1925000091543427E-2</v>
      </c>
      <c r="K779" s="23">
        <v>-0.11157303563812689</v>
      </c>
      <c r="L779" s="23"/>
      <c r="N779" s="20">
        <v>1.1204481792718157E-2</v>
      </c>
      <c r="O779" s="23">
        <v>7.7611940298508417E-2</v>
      </c>
    </row>
    <row r="780" spans="1:17">
      <c r="A780">
        <f t="shared" si="36"/>
        <v>65</v>
      </c>
      <c r="B780">
        <f t="shared" si="37"/>
        <v>9</v>
      </c>
      <c r="C780" s="4">
        <f t="shared" si="38"/>
        <v>1990</v>
      </c>
      <c r="D780" s="20">
        <v>-9.7991486146918633E-2</v>
      </c>
      <c r="E780" s="20">
        <v>1.3036232978059416E-2</v>
      </c>
      <c r="F780" s="20">
        <v>-7.9092053578956795E-2</v>
      </c>
      <c r="G780" s="20">
        <v>4.7796946907086024E-3</v>
      </c>
      <c r="H780" s="20">
        <v>6.5529192376375223E-2</v>
      </c>
      <c r="I780" s="23">
        <v>-0.12060362363574098</v>
      </c>
      <c r="J780" s="23">
        <v>1.1883333412892456E-2</v>
      </c>
      <c r="K780" s="23">
        <v>-0.11016940044081786</v>
      </c>
      <c r="L780" s="23"/>
      <c r="N780" s="20">
        <v>9.6952908587256536E-3</v>
      </c>
      <c r="O780" s="23">
        <v>7.9999999999999696E-2</v>
      </c>
    </row>
    <row r="781" spans="1:17">
      <c r="A781">
        <f t="shared" si="36"/>
        <v>65</v>
      </c>
      <c r="B781">
        <f t="shared" si="37"/>
        <v>10</v>
      </c>
      <c r="C781" s="4">
        <f t="shared" si="38"/>
        <v>1990</v>
      </c>
      <c r="D781" s="20">
        <v>5.5626242661931787E-2</v>
      </c>
      <c r="E781" s="20">
        <v>-1.5936602795464362E-2</v>
      </c>
      <c r="F781" s="20">
        <v>3.4029702782741596E-2</v>
      </c>
      <c r="G781" s="20">
        <v>4.8326263973409223E-2</v>
      </c>
      <c r="H781" s="20">
        <v>-0.10238167177592913</v>
      </c>
      <c r="I781" s="23">
        <v>-5.2612079676079518E-2</v>
      </c>
      <c r="J781" s="23">
        <v>1.1141666798924253E-2</v>
      </c>
      <c r="K781" s="23">
        <v>4.7158770826792359E-2</v>
      </c>
      <c r="L781" s="23"/>
      <c r="N781" s="20">
        <v>8.2304526748974913E-3</v>
      </c>
      <c r="O781" s="23">
        <v>8.0882352941177599E-2</v>
      </c>
    </row>
    <row r="782" spans="1:17">
      <c r="A782">
        <f t="shared" si="36"/>
        <v>65</v>
      </c>
      <c r="B782">
        <f t="shared" si="37"/>
        <v>11</v>
      </c>
      <c r="C782" s="4">
        <f t="shared" si="38"/>
        <v>1990</v>
      </c>
      <c r="D782" s="20">
        <v>-1.6426696346879339E-2</v>
      </c>
      <c r="E782" s="20">
        <v>2.9309265319642182E-2</v>
      </c>
      <c r="F782" s="20">
        <v>4.3629862922936628E-2</v>
      </c>
      <c r="G782" s="20">
        <v>4.2076675355652959E-2</v>
      </c>
      <c r="H782" s="20">
        <v>4.4944962791814468E-3</v>
      </c>
      <c r="I782" s="23">
        <v>-5.2369289260085355E-2</v>
      </c>
      <c r="J782" s="23">
        <v>1.0766666369427655E-2</v>
      </c>
      <c r="K782" s="23">
        <v>1.0265259986558467E-2</v>
      </c>
      <c r="L782" s="23"/>
      <c r="N782" s="20">
        <v>1.3605442176864763E-3</v>
      </c>
      <c r="O782" s="23">
        <v>7.9178885630498255E-2</v>
      </c>
    </row>
    <row r="783" spans="1:17">
      <c r="A783">
        <f t="shared" si="36"/>
        <v>65</v>
      </c>
      <c r="B783">
        <f t="shared" si="37"/>
        <v>12</v>
      </c>
      <c r="C783" s="4">
        <f t="shared" si="38"/>
        <v>1990</v>
      </c>
      <c r="D783" s="20">
        <v>2.6894708833677412E-2</v>
      </c>
      <c r="E783" s="20">
        <v>2.1419081311289199E-2</v>
      </c>
      <c r="F783" s="20">
        <v>5.3231950287590188E-3</v>
      </c>
      <c r="G783" s="20">
        <v>1.3564961754759519E-3</v>
      </c>
      <c r="H783" s="20">
        <v>2.5594536144024491E-2</v>
      </c>
      <c r="I783" s="23">
        <v>4.8134779372635973E-2</v>
      </c>
      <c r="J783" s="23">
        <v>1.0800000102162007E-2</v>
      </c>
      <c r="K783" s="23">
        <v>-8.4566786655276595E-3</v>
      </c>
      <c r="L783" s="23"/>
      <c r="N783" s="20">
        <v>-1.358695652173316E-3</v>
      </c>
      <c r="O783" s="23">
        <v>7.613469985358802E-2</v>
      </c>
      <c r="Q783" s="23"/>
    </row>
    <row r="784" spans="1:17">
      <c r="A784">
        <f t="shared" si="36"/>
        <v>66</v>
      </c>
      <c r="B784">
        <f t="shared" si="37"/>
        <v>1</v>
      </c>
      <c r="C784" s="4">
        <f t="shared" si="38"/>
        <v>1991</v>
      </c>
      <c r="D784" s="20">
        <v>1.9130589440416797E-2</v>
      </c>
      <c r="E784" s="20">
        <v>-7.5838755467480066E-3</v>
      </c>
      <c r="F784" s="20">
        <v>6.1535014136029518E-3</v>
      </c>
      <c r="G784" s="20">
        <v>5.799479085645709E-2</v>
      </c>
      <c r="H784" s="20">
        <v>-5.8525808436120277E-2</v>
      </c>
      <c r="I784" s="23">
        <v>6.2469667117711063E-2</v>
      </c>
      <c r="J784" s="23">
        <v>1.0833333325845206E-2</v>
      </c>
      <c r="K784" s="23">
        <v>1.6542884388053552E-2</v>
      </c>
      <c r="L784" s="23"/>
      <c r="N784" s="20">
        <v>0</v>
      </c>
      <c r="O784" s="23">
        <v>7.1428571428572118E-2</v>
      </c>
    </row>
    <row r="785" spans="1:17">
      <c r="A785">
        <f t="shared" si="36"/>
        <v>66</v>
      </c>
      <c r="B785">
        <f t="shared" si="37"/>
        <v>2</v>
      </c>
      <c r="C785" s="4">
        <f t="shared" si="38"/>
        <v>1991</v>
      </c>
      <c r="D785" s="20">
        <v>0.123464675715613</v>
      </c>
      <c r="E785" s="20">
        <v>3.1105611377594995E-2</v>
      </c>
      <c r="F785" s="20">
        <v>0.11330768785792796</v>
      </c>
      <c r="G785" s="20">
        <v>1.6064898849905029E-2</v>
      </c>
      <c r="H785" s="20">
        <v>-2.3900572656228258E-2</v>
      </c>
      <c r="I785" s="23">
        <v>0.18020414012625421</v>
      </c>
      <c r="J785" s="23">
        <v>1.0324999936085745E-2</v>
      </c>
      <c r="K785" s="23">
        <v>0.11850128675086072</v>
      </c>
      <c r="L785" s="23"/>
      <c r="N785" s="20">
        <v>5.4421768707478843E-3</v>
      </c>
      <c r="O785" s="23">
        <v>7.1014492753623912E-2</v>
      </c>
    </row>
    <row r="786" spans="1:17">
      <c r="A786">
        <f t="shared" si="36"/>
        <v>66</v>
      </c>
      <c r="B786">
        <f t="shared" si="37"/>
        <v>3</v>
      </c>
      <c r="C786" s="4">
        <f t="shared" si="38"/>
        <v>1991</v>
      </c>
      <c r="D786" s="20">
        <v>6.2536278791725464E-2</v>
      </c>
      <c r="E786" s="20">
        <v>8.9036848688337028E-2</v>
      </c>
      <c r="F786" s="20">
        <v>4.1937830430094913E-2</v>
      </c>
      <c r="G786" s="20">
        <v>9.7839027946209356E-3</v>
      </c>
      <c r="H786" s="20">
        <v>5.7385914524343926E-2</v>
      </c>
      <c r="I786" s="23">
        <v>0.13961516393729465</v>
      </c>
      <c r="J786" s="23">
        <v>9.7000002614558347E-3</v>
      </c>
      <c r="K786" s="23">
        <v>2.1649275827879053E-2</v>
      </c>
      <c r="L786" s="23"/>
      <c r="N786" s="20">
        <v>2.7063599458717344E-3</v>
      </c>
      <c r="O786" s="23">
        <v>6.7723342939479209E-2</v>
      </c>
    </row>
    <row r="787" spans="1:17">
      <c r="A787">
        <f t="shared" si="36"/>
        <v>66</v>
      </c>
      <c r="B787">
        <f t="shared" si="37"/>
        <v>4</v>
      </c>
      <c r="C787" s="4">
        <f t="shared" si="38"/>
        <v>1991</v>
      </c>
      <c r="D787" s="20">
        <v>1.573139591926918E-2</v>
      </c>
      <c r="E787" s="20">
        <v>1.1434245983942968E-2</v>
      </c>
      <c r="F787" s="20">
        <v>1.5818180684814508E-2</v>
      </c>
      <c r="G787" s="20">
        <v>-6.5922732927281569E-4</v>
      </c>
      <c r="H787" s="20">
        <v>4.7125099736926773E-2</v>
      </c>
      <c r="I787" s="23">
        <v>1.8297225381934012E-2</v>
      </c>
      <c r="J787" s="23">
        <v>9.3749997483844119E-3</v>
      </c>
      <c r="K787" s="23">
        <v>-2.5138684299122146E-3</v>
      </c>
      <c r="L787" s="23"/>
      <c r="N787" s="20">
        <v>3.3738191632929508E-2</v>
      </c>
      <c r="O787" s="23">
        <v>8.4985835694051118E-2</v>
      </c>
    </row>
    <row r="788" spans="1:17">
      <c r="A788">
        <f t="shared" si="36"/>
        <v>66</v>
      </c>
      <c r="B788">
        <f t="shared" si="37"/>
        <v>5</v>
      </c>
      <c r="C788" s="4">
        <f t="shared" si="38"/>
        <v>1991</v>
      </c>
      <c r="D788" s="20">
        <v>4.4633345216711612E-2</v>
      </c>
      <c r="E788" s="20">
        <v>1.9767595390519501E-2</v>
      </c>
      <c r="F788" s="20">
        <v>2.4607174985855421E-3</v>
      </c>
      <c r="G788" s="20">
        <v>-1.7168829422027354E-3</v>
      </c>
      <c r="H788" s="20">
        <v>2.2543648184673557E-2</v>
      </c>
      <c r="I788" s="23">
        <v>0.10145033797155829</v>
      </c>
      <c r="J788" s="23">
        <v>9.0333333076068768E-3</v>
      </c>
      <c r="K788" s="23">
        <v>5.187219419683748E-2</v>
      </c>
      <c r="L788" s="23"/>
      <c r="N788" s="20">
        <v>7.8328981723239967E-3</v>
      </c>
      <c r="O788" s="23">
        <v>8.2748948106592501E-2</v>
      </c>
    </row>
    <row r="789" spans="1:17">
      <c r="A789">
        <f t="shared" si="36"/>
        <v>66</v>
      </c>
      <c r="B789">
        <f t="shared" si="37"/>
        <v>6</v>
      </c>
      <c r="C789" s="4">
        <f t="shared" si="38"/>
        <v>1991</v>
      </c>
      <c r="D789" s="20">
        <v>-1.7622752196886752E-2</v>
      </c>
      <c r="E789" s="20">
        <v>3.8910777832756635E-2</v>
      </c>
      <c r="F789" s="20">
        <v>-3.0259253092526039E-2</v>
      </c>
      <c r="G789" s="20">
        <v>3.3095073799691566E-3</v>
      </c>
      <c r="H789" s="20">
        <v>6.7966903073286206E-2</v>
      </c>
      <c r="I789" s="23">
        <v>9.4409270180340083E-3</v>
      </c>
      <c r="J789" s="23">
        <v>8.9333334594106813E-3</v>
      </c>
      <c r="K789" s="23">
        <v>-4.0669437880737826E-2</v>
      </c>
      <c r="L789" s="23"/>
      <c r="N789" s="20">
        <v>5.1813471502587909E-3</v>
      </c>
      <c r="O789" s="23">
        <v>8.3798882681564379E-2</v>
      </c>
    </row>
    <row r="790" spans="1:17">
      <c r="A790">
        <f t="shared" si="36"/>
        <v>66</v>
      </c>
      <c r="B790">
        <f t="shared" si="37"/>
        <v>7</v>
      </c>
      <c r="C790" s="4">
        <f t="shared" si="38"/>
        <v>1991</v>
      </c>
      <c r="D790" s="20">
        <v>7.8374473875480136E-3</v>
      </c>
      <c r="E790" s="20">
        <v>-4.8260964702355511E-2</v>
      </c>
      <c r="F790" s="20">
        <v>7.1442458704292E-2</v>
      </c>
      <c r="G790" s="20">
        <v>2.36905003443868E-2</v>
      </c>
      <c r="H790" s="20">
        <v>-1.5885917048906118E-2</v>
      </c>
      <c r="I790" s="23">
        <v>1.211723132484213E-2</v>
      </c>
      <c r="J790" s="23">
        <v>8.7666665289178707E-3</v>
      </c>
      <c r="K790" s="23">
        <v>2.9302160369979603E-2</v>
      </c>
      <c r="L790" s="23"/>
      <c r="N790" s="20">
        <v>-2.5773195876294909E-3</v>
      </c>
      <c r="O790" s="23">
        <v>8.4033613445378338E-2</v>
      </c>
    </row>
    <row r="791" spans="1:17">
      <c r="A791">
        <f t="shared" si="36"/>
        <v>66</v>
      </c>
      <c r="B791">
        <f t="shared" si="37"/>
        <v>8</v>
      </c>
      <c r="C791" s="4">
        <f t="shared" si="38"/>
        <v>1991</v>
      </c>
      <c r="D791" s="20">
        <v>-4.9542806733019037E-4</v>
      </c>
      <c r="E791" s="20">
        <v>3.120837678375895E-2</v>
      </c>
      <c r="F791" s="20">
        <v>2.9444514487775641E-2</v>
      </c>
      <c r="G791" s="20">
        <v>2.3569985149199058E-2</v>
      </c>
      <c r="H791" s="20">
        <v>-6.122656475850443E-2</v>
      </c>
      <c r="I791" s="23">
        <v>2.3650737868108729E-2</v>
      </c>
      <c r="J791" s="23">
        <v>8.500000148118813E-3</v>
      </c>
      <c r="K791" s="23">
        <v>2.1206394928270762E-2</v>
      </c>
      <c r="L791" s="23"/>
      <c r="N791" s="20">
        <v>3.8759689922482406E-3</v>
      </c>
      <c r="O791" s="23">
        <v>7.6177285318558802E-2</v>
      </c>
    </row>
    <row r="792" spans="1:17">
      <c r="A792">
        <f t="shared" si="36"/>
        <v>66</v>
      </c>
      <c r="B792">
        <f t="shared" si="37"/>
        <v>9</v>
      </c>
      <c r="C792" s="4">
        <f t="shared" si="38"/>
        <v>1991</v>
      </c>
      <c r="D792" s="20">
        <v>-1.3607168617109483E-2</v>
      </c>
      <c r="E792" s="20">
        <v>-9.8951189205074598E-3</v>
      </c>
      <c r="F792" s="20">
        <v>3.6798791305642084E-3</v>
      </c>
      <c r="G792" s="20">
        <v>2.9778840928808892E-2</v>
      </c>
      <c r="H792" s="20">
        <v>-3.4995976065469296E-3</v>
      </c>
      <c r="I792" s="23">
        <v>-7.5822734606274256E-2</v>
      </c>
      <c r="J792" s="23">
        <v>8.0500001238146129E-3</v>
      </c>
      <c r="K792" s="23">
        <v>-9.7841554791994242E-3</v>
      </c>
      <c r="L792" s="23"/>
      <c r="N792" s="20">
        <v>5.1480051480047601E-3</v>
      </c>
      <c r="O792" s="23">
        <v>7.1330589849107312E-2</v>
      </c>
    </row>
    <row r="793" spans="1:17">
      <c r="A793">
        <f t="shared" si="36"/>
        <v>66</v>
      </c>
      <c r="B793">
        <f t="shared" si="37"/>
        <v>10</v>
      </c>
      <c r="C793" s="4">
        <f t="shared" si="38"/>
        <v>1991</v>
      </c>
      <c r="D793" s="20">
        <v>2.224062941708593E-2</v>
      </c>
      <c r="E793" s="20">
        <v>1.0548453907266496E-2</v>
      </c>
      <c r="F793" s="20">
        <v>-2.0048238936690718E-2</v>
      </c>
      <c r="G793" s="20">
        <v>1.3782261705697074E-3</v>
      </c>
      <c r="H793" s="20">
        <v>9.1724880254497269E-3</v>
      </c>
      <c r="I793" s="23">
        <v>4.6812203656096042E-2</v>
      </c>
      <c r="J793" s="23">
        <v>8.2166664716478953E-3</v>
      </c>
      <c r="K793" s="23">
        <v>-1.4987944543030865E-2</v>
      </c>
      <c r="L793" s="23"/>
      <c r="N793" s="20">
        <v>5.1216389244571883E-3</v>
      </c>
      <c r="O793" s="23">
        <v>6.8027210884353748E-2</v>
      </c>
    </row>
    <row r="794" spans="1:17">
      <c r="A794">
        <f t="shared" si="36"/>
        <v>66</v>
      </c>
      <c r="B794">
        <f t="shared" si="37"/>
        <v>11</v>
      </c>
      <c r="C794" s="4">
        <f t="shared" si="38"/>
        <v>1991</v>
      </c>
      <c r="D794" s="20">
        <v>-5.9036518508450896E-2</v>
      </c>
      <c r="E794" s="20">
        <v>-5.3229443278181993E-3</v>
      </c>
      <c r="F794" s="20">
        <v>-5.3265138687660328E-2</v>
      </c>
      <c r="G794" s="20">
        <v>-4.0283729510753874E-3</v>
      </c>
      <c r="H794" s="20">
        <v>-7.7760570279078473E-3</v>
      </c>
      <c r="I794" s="23">
        <v>-3.0961810650377911E-2</v>
      </c>
      <c r="J794" s="23">
        <v>8.3166666543098115E-3</v>
      </c>
      <c r="K794" s="23">
        <v>-3.9066473853150173E-2</v>
      </c>
      <c r="L794" s="23"/>
      <c r="N794" s="20">
        <v>3.8216560509555858E-3</v>
      </c>
      <c r="O794" s="23">
        <v>7.0652173913044305E-2</v>
      </c>
    </row>
    <row r="795" spans="1:17">
      <c r="A795">
        <f t="shared" si="36"/>
        <v>66</v>
      </c>
      <c r="B795">
        <f t="shared" si="37"/>
        <v>12</v>
      </c>
      <c r="C795" s="4">
        <f t="shared" si="38"/>
        <v>1991</v>
      </c>
      <c r="D795" s="20">
        <v>1.6838509232704284E-2</v>
      </c>
      <c r="E795" s="20">
        <v>-5.7292337197678792E-3</v>
      </c>
      <c r="F795" s="20">
        <v>2.0039727903197649E-2</v>
      </c>
      <c r="G795" s="20">
        <v>1.7154095852854212E-2</v>
      </c>
      <c r="H795" s="20">
        <v>-6.10151127883179E-2</v>
      </c>
      <c r="I795" s="23">
        <v>5.416773480228039E-2</v>
      </c>
      <c r="J795" s="23">
        <v>8.4166668229990783E-3</v>
      </c>
      <c r="K795" s="23">
        <v>2.216050164150726E-2</v>
      </c>
      <c r="L795" s="23"/>
      <c r="N795" s="20">
        <v>0</v>
      </c>
      <c r="O795" s="23">
        <v>7.2108843537415146E-2</v>
      </c>
      <c r="Q795" s="23"/>
    </row>
    <row r="796" spans="1:17">
      <c r="A796">
        <f t="shared" si="36"/>
        <v>67</v>
      </c>
      <c r="B796">
        <f t="shared" si="37"/>
        <v>1</v>
      </c>
      <c r="C796" s="4">
        <f t="shared" si="38"/>
        <v>1992</v>
      </c>
      <c r="D796" s="20">
        <v>2.5593151631474489E-2</v>
      </c>
      <c r="E796" s="20">
        <v>1.1177146481834169E-2</v>
      </c>
      <c r="F796" s="20">
        <v>3.6739745275277021E-2</v>
      </c>
      <c r="G796" s="20">
        <v>3.1634105107823052E-2</v>
      </c>
      <c r="H796" s="20">
        <v>1.2777946440653961E-2</v>
      </c>
      <c r="I796" s="23">
        <v>0.1657072009815429</v>
      </c>
      <c r="J796" s="23">
        <v>8.3083332832410515E-3</v>
      </c>
      <c r="K796" s="23">
        <v>4.4858261018265871E-2</v>
      </c>
      <c r="L796" s="23"/>
      <c r="N796" s="20">
        <v>-2.5380710659904612E-3</v>
      </c>
      <c r="O796" s="23">
        <v>6.9387755102040344E-2</v>
      </c>
    </row>
    <row r="797" spans="1:17">
      <c r="A797">
        <f t="shared" si="36"/>
        <v>67</v>
      </c>
      <c r="B797">
        <f t="shared" si="37"/>
        <v>2</v>
      </c>
      <c r="C797" s="4">
        <f t="shared" si="38"/>
        <v>1992</v>
      </c>
      <c r="D797" s="20">
        <v>-1.2930557231987465E-3</v>
      </c>
      <c r="E797" s="20">
        <v>2.5592112003217732E-2</v>
      </c>
      <c r="F797" s="20">
        <v>5.0678522651322463E-3</v>
      </c>
      <c r="G797" s="20">
        <v>1.6369967037764832E-2</v>
      </c>
      <c r="H797" s="20">
        <v>1.4676157976999967E-2</v>
      </c>
      <c r="I797" s="23">
        <v>6.1206203501767961E-2</v>
      </c>
      <c r="J797" s="23">
        <v>8.1666664971309696E-3</v>
      </c>
      <c r="K797" s="23">
        <v>2.0428064168475625E-2</v>
      </c>
      <c r="L797" s="23"/>
      <c r="N797" s="20">
        <v>5.0890585241726415E-3</v>
      </c>
      <c r="O797" s="23">
        <v>6.901217861975599E-2</v>
      </c>
    </row>
    <row r="798" spans="1:17">
      <c r="A798">
        <f t="shared" si="36"/>
        <v>67</v>
      </c>
      <c r="B798">
        <f t="shared" si="37"/>
        <v>3</v>
      </c>
      <c r="C798" s="4">
        <f t="shared" si="38"/>
        <v>1992</v>
      </c>
      <c r="D798" s="20">
        <v>-3.5559205495077316E-2</v>
      </c>
      <c r="E798" s="20">
        <v>-9.3231817525651194E-3</v>
      </c>
      <c r="F798" s="20">
        <v>-4.1638284461971591E-2</v>
      </c>
      <c r="G798" s="20">
        <v>-3.0738564086208897E-2</v>
      </c>
      <c r="H798" s="20">
        <v>-1.9707108132701406E-3</v>
      </c>
      <c r="I798" s="23">
        <v>4.6186446442282911E-2</v>
      </c>
      <c r="J798" s="23">
        <v>8.416666850963022E-3</v>
      </c>
      <c r="K798" s="23">
        <v>-2.3099420289813301E-2</v>
      </c>
      <c r="L798" s="23"/>
      <c r="N798" s="20">
        <v>5.0632911392402393E-3</v>
      </c>
      <c r="O798" s="23">
        <v>7.1524966261808778E-2</v>
      </c>
    </row>
    <row r="799" spans="1:17">
      <c r="A799">
        <f t="shared" si="36"/>
        <v>67</v>
      </c>
      <c r="B799">
        <f t="shared" si="37"/>
        <v>4</v>
      </c>
      <c r="C799" s="4">
        <f t="shared" si="38"/>
        <v>1992</v>
      </c>
      <c r="D799" s="20">
        <v>-1.0349678546111645E-2</v>
      </c>
      <c r="E799" s="20">
        <v>-1.6972277685954672E-2</v>
      </c>
      <c r="F799" s="20">
        <v>0.10167241676833413</v>
      </c>
      <c r="G799" s="20">
        <v>5.5339386457057049E-2</v>
      </c>
      <c r="H799" s="20">
        <v>-3.4037089968578974E-2</v>
      </c>
      <c r="I799" s="23">
        <v>-3.0910846921798064E-2</v>
      </c>
      <c r="J799" s="23">
        <v>8.3083332106482274E-3</v>
      </c>
      <c r="K799" s="23">
        <v>3.0105705911826285E-2</v>
      </c>
      <c r="L799" s="23"/>
      <c r="N799" s="20">
        <v>1.0075566750630682E-2</v>
      </c>
      <c r="O799" s="23">
        <v>4.6997389033942912E-2</v>
      </c>
    </row>
    <row r="800" spans="1:17">
      <c r="A800">
        <f t="shared" si="36"/>
        <v>67</v>
      </c>
      <c r="B800">
        <f t="shared" si="37"/>
        <v>5</v>
      </c>
      <c r="C800" s="4">
        <f t="shared" si="38"/>
        <v>1992</v>
      </c>
      <c r="D800" s="20">
        <v>1.2389722765076439E-2</v>
      </c>
      <c r="E800" s="20">
        <v>-1.1454349283842966E-3</v>
      </c>
      <c r="F800" s="20">
        <v>2.4410281126257712E-2</v>
      </c>
      <c r="G800" s="20">
        <v>2.4043868857568151E-2</v>
      </c>
      <c r="H800" s="20">
        <v>-2.5915492425491876E-2</v>
      </c>
      <c r="I800" s="23">
        <v>-2.9999630999397613E-2</v>
      </c>
      <c r="J800" s="23">
        <v>7.8499999553631253E-3</v>
      </c>
      <c r="K800" s="23">
        <v>2.9282668044361825E-2</v>
      </c>
      <c r="L800" s="23"/>
      <c r="N800" s="20">
        <v>3.7406483790525377E-3</v>
      </c>
      <c r="O800" s="23">
        <v>4.2746113989637589E-2</v>
      </c>
    </row>
    <row r="801" spans="1:17">
      <c r="A801">
        <f t="shared" si="36"/>
        <v>67</v>
      </c>
      <c r="B801">
        <f t="shared" si="37"/>
        <v>6</v>
      </c>
      <c r="C801" s="4">
        <f t="shared" si="38"/>
        <v>1992</v>
      </c>
      <c r="D801" s="20">
        <v>-7.1828665543386974E-2</v>
      </c>
      <c r="E801" s="20">
        <v>-2.083914145471253E-2</v>
      </c>
      <c r="F801" s="20">
        <v>-6.7590513462073079E-2</v>
      </c>
      <c r="G801" s="20">
        <v>-7.0621293210303415E-3</v>
      </c>
      <c r="H801" s="20">
        <v>-7.5291139341594352E-3</v>
      </c>
      <c r="I801" s="23">
        <v>-0.13508645365104099</v>
      </c>
      <c r="J801" s="23">
        <v>7.8500002095834836E-3</v>
      </c>
      <c r="K801" s="23">
        <v>-5.7363137759748474E-2</v>
      </c>
      <c r="L801" s="23"/>
      <c r="N801" s="20">
        <v>1.2422360248442869E-3</v>
      </c>
      <c r="O801" s="23">
        <v>3.8659793814433102E-2</v>
      </c>
    </row>
    <row r="802" spans="1:17">
      <c r="A802">
        <f t="shared" si="36"/>
        <v>67</v>
      </c>
      <c r="B802">
        <f t="shared" si="37"/>
        <v>7</v>
      </c>
      <c r="C802" s="4">
        <f t="shared" si="38"/>
        <v>1992</v>
      </c>
      <c r="D802" s="20">
        <v>-8.7151356233982555E-3</v>
      </c>
      <c r="E802" s="20">
        <v>2.0467523218354995E-2</v>
      </c>
      <c r="F802" s="20">
        <v>-5.6403152264658217E-2</v>
      </c>
      <c r="G802" s="20">
        <v>-2.3815002055493917E-3</v>
      </c>
      <c r="H802" s="20">
        <v>8.0623343660955731E-3</v>
      </c>
      <c r="I802" s="23">
        <v>-6.7052028510994376E-4</v>
      </c>
      <c r="J802" s="23">
        <v>7.8583333339504857E-3</v>
      </c>
      <c r="K802" s="23">
        <v>-4.6338698786659228E-2</v>
      </c>
      <c r="L802" s="23"/>
      <c r="N802" s="20">
        <v>-4.9627791563272797E-3</v>
      </c>
      <c r="O802" s="23">
        <v>3.6175710594316283E-2</v>
      </c>
    </row>
    <row r="803" spans="1:17">
      <c r="A803">
        <f t="shared" si="36"/>
        <v>67</v>
      </c>
      <c r="B803">
        <f t="shared" si="37"/>
        <v>8</v>
      </c>
      <c r="C803" s="4">
        <f t="shared" si="38"/>
        <v>1992</v>
      </c>
      <c r="D803" s="20">
        <v>-7.6436057424009779E-3</v>
      </c>
      <c r="E803" s="20">
        <v>-1.8680096788661824E-2</v>
      </c>
      <c r="F803" s="20">
        <v>-3.6174200071947327E-2</v>
      </c>
      <c r="G803" s="20">
        <v>-1.3482895563961872E-2</v>
      </c>
      <c r="H803" s="20">
        <v>-6.2445839588135349E-2</v>
      </c>
      <c r="I803" s="23">
        <v>-7.6545496826119164E-2</v>
      </c>
      <c r="J803" s="23">
        <v>8.0416666894964923E-3</v>
      </c>
      <c r="K803" s="23">
        <v>-3.4115810320434578E-2</v>
      </c>
      <c r="L803" s="23"/>
      <c r="N803" s="20">
        <v>0</v>
      </c>
      <c r="O803" s="23">
        <v>3.2175032175033029E-2</v>
      </c>
    </row>
    <row r="804" spans="1:17">
      <c r="A804">
        <f t="shared" si="36"/>
        <v>67</v>
      </c>
      <c r="B804">
        <f t="shared" si="37"/>
        <v>9</v>
      </c>
      <c r="C804" s="4">
        <f t="shared" si="38"/>
        <v>1992</v>
      </c>
      <c r="D804" s="20">
        <v>0.1042819627403896</v>
      </c>
      <c r="E804" s="20">
        <v>0.1452607564037865</v>
      </c>
      <c r="F804" s="20">
        <v>0.10504640890526429</v>
      </c>
      <c r="G804" s="20">
        <v>5.4711136653758485E-2</v>
      </c>
      <c r="H804" s="20">
        <v>8.0337363214985566E-2</v>
      </c>
      <c r="I804" s="23">
        <v>0.11811589429236496</v>
      </c>
      <c r="J804" s="23">
        <v>7.6333333394028556E-3</v>
      </c>
      <c r="K804" s="23">
        <v>9.6347121197654359E-2</v>
      </c>
      <c r="L804" s="23"/>
      <c r="N804" s="20">
        <v>3.7406483790525377E-3</v>
      </c>
      <c r="O804" s="23">
        <v>3.0729833546736376E-2</v>
      </c>
    </row>
    <row r="805" spans="1:17">
      <c r="A805">
        <f t="shared" si="36"/>
        <v>67</v>
      </c>
      <c r="B805">
        <f t="shared" si="37"/>
        <v>10</v>
      </c>
      <c r="C805" s="4">
        <f t="shared" si="38"/>
        <v>1992</v>
      </c>
      <c r="D805" s="20">
        <v>0.11490228169158924</v>
      </c>
      <c r="E805" s="20">
        <v>0.11749611456020906</v>
      </c>
      <c r="F805" s="20">
        <v>4.4864765560547103E-2</v>
      </c>
      <c r="G805" s="20">
        <v>6.3105906309600668E-2</v>
      </c>
      <c r="H805" s="20">
        <v>8.5918324327425827E-2</v>
      </c>
      <c r="I805" s="23">
        <v>0.20702019544645747</v>
      </c>
      <c r="J805" s="23">
        <v>6.2249998443859389E-3</v>
      </c>
      <c r="K805" s="23">
        <v>6.625818572631903E-2</v>
      </c>
      <c r="L805" s="23"/>
      <c r="N805" s="20">
        <v>2.484472049688461E-3</v>
      </c>
      <c r="O805" s="23">
        <v>2.8025477707005388E-2</v>
      </c>
    </row>
    <row r="806" spans="1:17">
      <c r="A806">
        <f t="shared" si="36"/>
        <v>67</v>
      </c>
      <c r="B806">
        <f t="shared" si="37"/>
        <v>11</v>
      </c>
      <c r="C806" s="4">
        <f t="shared" si="38"/>
        <v>1992</v>
      </c>
      <c r="D806" s="20">
        <v>4.5819642508602612E-2</v>
      </c>
      <c r="E806" s="20">
        <v>2.0733608168323057E-2</v>
      </c>
      <c r="F806" s="20">
        <v>4.8392187269639682E-2</v>
      </c>
      <c r="G806" s="20">
        <v>-2.0104003573972129E-2</v>
      </c>
      <c r="H806" s="20">
        <v>6.6475830791504292E-2</v>
      </c>
      <c r="I806" s="23">
        <v>1.6179885059524685E-2</v>
      </c>
      <c r="J806" s="23">
        <v>5.4083332265604262E-3</v>
      </c>
      <c r="K806" s="23">
        <v>2.7160295568848601E-2</v>
      </c>
      <c r="L806" s="23"/>
      <c r="N806" s="20">
        <v>1.2391573729875151E-3</v>
      </c>
      <c r="O806" s="23">
        <v>2.5380710659898498E-2</v>
      </c>
    </row>
    <row r="807" spans="1:17">
      <c r="A807">
        <f t="shared" si="36"/>
        <v>67</v>
      </c>
      <c r="B807">
        <f t="shared" si="37"/>
        <v>12</v>
      </c>
      <c r="C807" s="4">
        <f t="shared" si="38"/>
        <v>1992</v>
      </c>
      <c r="D807" s="20">
        <v>1.2087701275873636E-2</v>
      </c>
      <c r="E807" s="20">
        <v>2.3814771398728622E-2</v>
      </c>
      <c r="F807" s="20">
        <v>4.1669921885172607E-2</v>
      </c>
      <c r="G807" s="20">
        <v>2.9065792480305719E-2</v>
      </c>
      <c r="H807" s="20">
        <v>-1.943202991371382E-2</v>
      </c>
      <c r="I807" s="23">
        <v>3.3293004462150236E-2</v>
      </c>
      <c r="J807" s="23">
        <v>5.3250001027614156E-3</v>
      </c>
      <c r="K807" s="23">
        <v>2.7232232547076379E-2</v>
      </c>
      <c r="L807" s="23"/>
      <c r="N807" s="20">
        <v>0</v>
      </c>
      <c r="O807" s="23">
        <v>2.5380710659898498E-2</v>
      </c>
      <c r="Q807" s="23"/>
    </row>
    <row r="808" spans="1:17">
      <c r="A808">
        <f t="shared" si="36"/>
        <v>68</v>
      </c>
      <c r="B808">
        <f t="shared" si="37"/>
        <v>1</v>
      </c>
      <c r="C808" s="4">
        <f t="shared" si="38"/>
        <v>1993</v>
      </c>
      <c r="D808" s="20">
        <v>1.9590773883109588E-2</v>
      </c>
      <c r="E808" s="20">
        <v>3.9723723477605333E-2</v>
      </c>
      <c r="F808" s="20">
        <v>1.8999999999999772E-3</v>
      </c>
      <c r="G808" s="20">
        <v>7.0249156450576944E-3</v>
      </c>
      <c r="H808" s="20">
        <v>4.6233676373086431E-3</v>
      </c>
      <c r="I808" s="23">
        <v>2.0920665775356121E-2</v>
      </c>
      <c r="J808" s="23">
        <v>5.0416667604131025E-3</v>
      </c>
      <c r="K808" s="23">
        <v>1.8111719298653194E-2</v>
      </c>
      <c r="L808" s="23"/>
      <c r="N808" s="20">
        <v>-4.9504950495062594E-3</v>
      </c>
      <c r="O808" s="23">
        <v>2.2900763358777929E-2</v>
      </c>
    </row>
    <row r="809" spans="1:17">
      <c r="A809">
        <f t="shared" si="36"/>
        <v>68</v>
      </c>
      <c r="B809">
        <f t="shared" si="37"/>
        <v>2</v>
      </c>
      <c r="C809" s="4">
        <f t="shared" si="38"/>
        <v>1993</v>
      </c>
      <c r="D809" s="20">
        <v>6.8454782907375708E-2</v>
      </c>
      <c r="E809" s="20">
        <v>6.8618502613183724E-2</v>
      </c>
      <c r="F809" s="20">
        <v>2.475296935821945E-2</v>
      </c>
      <c r="G809" s="20">
        <v>2.7388372432696206E-2</v>
      </c>
      <c r="H809" s="20">
        <v>5.542396400626453E-2</v>
      </c>
      <c r="I809" s="23">
        <v>6.1042197159334122E-2</v>
      </c>
      <c r="J809" s="23">
        <v>4.4749998159365071E-3</v>
      </c>
      <c r="K809" s="23">
        <v>5.5876444688545274E-2</v>
      </c>
      <c r="L809" s="23"/>
      <c r="N809" s="20">
        <v>6.2189054726375917E-3</v>
      </c>
      <c r="O809" s="23">
        <v>2.4050632911392891E-2</v>
      </c>
    </row>
    <row r="810" spans="1:17">
      <c r="A810">
        <f t="shared" si="36"/>
        <v>68</v>
      </c>
      <c r="B810">
        <f t="shared" si="37"/>
        <v>3</v>
      </c>
      <c r="C810" s="4">
        <f t="shared" si="38"/>
        <v>1993</v>
      </c>
      <c r="D810" s="20">
        <v>-4.8236286523252753E-3</v>
      </c>
      <c r="E810" s="20">
        <v>-5.4711154343039636E-2</v>
      </c>
      <c r="F810" s="20">
        <v>1.8408493230739127E-2</v>
      </c>
      <c r="G810" s="20">
        <v>1.1507220033562415E-2</v>
      </c>
      <c r="H810" s="20">
        <v>1.5474856037215014E-2</v>
      </c>
      <c r="I810" s="23">
        <v>-2.8425850096719715E-2</v>
      </c>
      <c r="J810" s="23">
        <v>4.4833333885014991E-3</v>
      </c>
      <c r="K810" s="23">
        <v>-1.0794772619731339E-2</v>
      </c>
      <c r="L810" s="23"/>
      <c r="N810" s="20">
        <v>4.9443757725584512E-3</v>
      </c>
      <c r="O810" s="23">
        <v>2.3929471032746081E-2</v>
      </c>
    </row>
    <row r="811" spans="1:17">
      <c r="A811">
        <f t="shared" si="36"/>
        <v>68</v>
      </c>
      <c r="B811">
        <f t="shared" si="37"/>
        <v>4</v>
      </c>
      <c r="C811" s="4">
        <f t="shared" si="38"/>
        <v>1993</v>
      </c>
      <c r="D811" s="20">
        <v>7.3820573982352564E-3</v>
      </c>
      <c r="E811" s="20">
        <v>-3.3084616148962985E-2</v>
      </c>
      <c r="F811" s="20">
        <v>-1.054906273909712E-2</v>
      </c>
      <c r="G811" s="20">
        <v>-2.0462237980026554E-2</v>
      </c>
      <c r="H811" s="20">
        <v>-7.511216086265724E-3</v>
      </c>
      <c r="I811" s="23">
        <v>-1.5264487621924861E-2</v>
      </c>
      <c r="J811" s="23">
        <v>4.4416666258147823E-3</v>
      </c>
      <c r="K811" s="23">
        <v>-1.5816798544986778E-2</v>
      </c>
      <c r="L811" s="23"/>
      <c r="N811" s="20">
        <v>1.1070110701107402E-2</v>
      </c>
      <c r="O811" s="23">
        <v>2.4937655860349042E-2</v>
      </c>
    </row>
    <row r="812" spans="1:17">
      <c r="A812">
        <f t="shared" si="36"/>
        <v>68</v>
      </c>
      <c r="B812">
        <f t="shared" si="37"/>
        <v>5</v>
      </c>
      <c r="C812" s="4">
        <f t="shared" si="38"/>
        <v>1993</v>
      </c>
      <c r="D812" s="20">
        <v>3.1096095730091949E-2</v>
      </c>
      <c r="E812" s="20">
        <v>5.6925472940608218E-3</v>
      </c>
      <c r="F812" s="20">
        <v>1.4208899756314215E-2</v>
      </c>
      <c r="G812" s="20">
        <v>7.0583333229281564E-3</v>
      </c>
      <c r="H812" s="20">
        <v>6.3275094446502242E-2</v>
      </c>
      <c r="I812" s="23">
        <v>3.5784770360255798E-2</v>
      </c>
      <c r="J812" s="23">
        <v>4.4166667941160642E-3</v>
      </c>
      <c r="K812" s="23">
        <v>1.8906101216842698E-2</v>
      </c>
      <c r="L812" s="23"/>
      <c r="N812" s="20">
        <v>3.649635036496515E-3</v>
      </c>
      <c r="O812" s="23">
        <v>2.4844720496894322E-2</v>
      </c>
    </row>
    <row r="813" spans="1:17">
      <c r="A813">
        <f t="shared" si="36"/>
        <v>68</v>
      </c>
      <c r="B813">
        <f t="shared" si="37"/>
        <v>6</v>
      </c>
      <c r="C813" s="4">
        <f t="shared" si="38"/>
        <v>1993</v>
      </c>
      <c r="D813" s="20">
        <v>3.9763507506147433E-2</v>
      </c>
      <c r="E813" s="20">
        <v>7.7423992390383375E-2</v>
      </c>
      <c r="F813" s="20">
        <v>2.2920601942302724E-2</v>
      </c>
      <c r="G813" s="20">
        <v>4.2670374724540716E-2</v>
      </c>
      <c r="H813" s="20">
        <v>2.8908905085809206E-2</v>
      </c>
      <c r="I813" s="23">
        <v>7.9477179945625906E-2</v>
      </c>
      <c r="J813" s="23">
        <v>4.3249999954417364E-3</v>
      </c>
      <c r="K813" s="23">
        <v>3.3417808439265825E-2</v>
      </c>
      <c r="L813" s="23"/>
      <c r="N813" s="20">
        <v>0</v>
      </c>
      <c r="O813" s="23">
        <v>2.3573200992556186E-2</v>
      </c>
    </row>
    <row r="814" spans="1:17">
      <c r="A814">
        <f t="shared" si="36"/>
        <v>68</v>
      </c>
      <c r="B814">
        <f t="shared" si="37"/>
        <v>7</v>
      </c>
      <c r="C814" s="4">
        <f t="shared" si="38"/>
        <v>1993</v>
      </c>
      <c r="D814" s="20">
        <v>2.5931027493735593E-2</v>
      </c>
      <c r="E814" s="20">
        <v>8.5259287041950793E-3</v>
      </c>
      <c r="F814" s="20">
        <v>1.4022007790967008E-2</v>
      </c>
      <c r="G814" s="20">
        <v>2.9970178191455199E-2</v>
      </c>
      <c r="H814" s="20">
        <v>7.0581895861539776E-2</v>
      </c>
      <c r="I814" s="23">
        <v>3.1612441252902697E-2</v>
      </c>
      <c r="J814" s="23">
        <v>4.2749999470741637E-3</v>
      </c>
      <c r="K814" s="23">
        <v>8.8337110166896663E-3</v>
      </c>
      <c r="L814" s="23"/>
      <c r="N814" s="20">
        <v>-3.6363636363637999E-3</v>
      </c>
      <c r="O814" s="23">
        <v>2.4937655860349042E-2</v>
      </c>
    </row>
    <row r="815" spans="1:17">
      <c r="A815">
        <f t="shared" si="36"/>
        <v>68</v>
      </c>
      <c r="B815">
        <f t="shared" si="37"/>
        <v>8</v>
      </c>
      <c r="C815" s="4">
        <f t="shared" si="38"/>
        <v>1993</v>
      </c>
      <c r="D815" s="20">
        <v>3.9183794186971724E-2</v>
      </c>
      <c r="E815" s="20">
        <v>2.5425957853245567E-2</v>
      </c>
      <c r="F815" s="20">
        <v>6.5372988965149814E-2</v>
      </c>
      <c r="G815" s="20">
        <v>4.5437297956271605E-2</v>
      </c>
      <c r="H815" s="20">
        <v>-7.2628684065347365E-2</v>
      </c>
      <c r="I815" s="23">
        <v>7.7369335343311391E-2</v>
      </c>
      <c r="J815" s="23">
        <v>4.2166666545437933E-3</v>
      </c>
      <c r="K815" s="23">
        <v>8.0981660951244885E-2</v>
      </c>
      <c r="L815" s="23"/>
      <c r="N815" s="20">
        <v>3.649635036496515E-3</v>
      </c>
      <c r="O815" s="23">
        <v>2.867830423940158E-2</v>
      </c>
    </row>
    <row r="816" spans="1:17">
      <c r="A816">
        <f t="shared" si="36"/>
        <v>68</v>
      </c>
      <c r="B816">
        <f t="shared" si="37"/>
        <v>9</v>
      </c>
      <c r="C816" s="4">
        <f t="shared" si="38"/>
        <v>1993</v>
      </c>
      <c r="D816" s="20">
        <v>-2.0806343383675124E-2</v>
      </c>
      <c r="E816" s="20">
        <v>5.4909590241011995E-3</v>
      </c>
      <c r="F816" s="20">
        <v>-1.5239064440458184E-2</v>
      </c>
      <c r="G816" s="20">
        <v>-3.7047456933824163E-3</v>
      </c>
      <c r="H816" s="20">
        <v>-6.4155709971401048E-2</v>
      </c>
      <c r="I816" s="23">
        <v>3.3947518771165516E-2</v>
      </c>
      <c r="J816" s="23">
        <v>4.3000000257484225E-3</v>
      </c>
      <c r="K816" s="23">
        <v>-5.3223763154213481E-3</v>
      </c>
      <c r="L816" s="23"/>
      <c r="N816" s="20">
        <v>4.8484848484846993E-3</v>
      </c>
      <c r="O816" s="23">
        <v>2.9813664596273048E-2</v>
      </c>
    </row>
    <row r="817" spans="1:17">
      <c r="A817">
        <f t="shared" si="36"/>
        <v>68</v>
      </c>
      <c r="B817">
        <f t="shared" si="37"/>
        <v>10</v>
      </c>
      <c r="C817" s="4">
        <f t="shared" si="38"/>
        <v>1993</v>
      </c>
      <c r="D817" s="20">
        <v>3.9549731313936354E-2</v>
      </c>
      <c r="E817" s="20">
        <v>1.4588353162677535E-2</v>
      </c>
      <c r="F817" s="20">
        <v>4.1590401541358332E-2</v>
      </c>
      <c r="G817" s="20">
        <v>2.2647922069581439E-2</v>
      </c>
      <c r="H817" s="20">
        <v>5.5233508339252495E-2</v>
      </c>
      <c r="I817" s="23">
        <v>0.10226694000341967</v>
      </c>
      <c r="J817" s="23">
        <v>4.2916666199541058E-3</v>
      </c>
      <c r="K817" s="23">
        <v>5.395450919003212E-2</v>
      </c>
      <c r="L817" s="23"/>
      <c r="N817" s="20">
        <v>-1.2062726176112692E-3</v>
      </c>
      <c r="O817" s="23">
        <v>2.6022304832714834E-2</v>
      </c>
    </row>
    <row r="818" spans="1:17">
      <c r="A818">
        <f t="shared" si="36"/>
        <v>68</v>
      </c>
      <c r="B818">
        <f t="shared" si="37"/>
        <v>11</v>
      </c>
      <c r="C818" s="4">
        <f t="shared" si="38"/>
        <v>1993</v>
      </c>
      <c r="D818" s="20">
        <v>-6.1147871152666573E-2</v>
      </c>
      <c r="E818" s="20">
        <v>-2.5303736492899048E-2</v>
      </c>
      <c r="F818" s="20">
        <v>-3.2623135520539813E-3</v>
      </c>
      <c r="G818" s="20">
        <v>2.0415203963114248E-2</v>
      </c>
      <c r="H818" s="20">
        <v>1.8087563379803984E-2</v>
      </c>
      <c r="I818" s="23">
        <v>3.9004938552594418E-2</v>
      </c>
      <c r="J818" s="23">
        <v>4.1250000360407131E-3</v>
      </c>
      <c r="K818" s="23">
        <v>-2.6216641036023829E-2</v>
      </c>
      <c r="L818" s="23"/>
      <c r="N818" s="20">
        <v>-2.415458937198542E-3</v>
      </c>
      <c r="O818" s="23">
        <v>2.2277227722771697E-2</v>
      </c>
    </row>
    <row r="819" spans="1:17">
      <c r="A819">
        <f t="shared" si="36"/>
        <v>68</v>
      </c>
      <c r="B819">
        <f t="shared" si="37"/>
        <v>12</v>
      </c>
      <c r="C819" s="4">
        <f t="shared" si="38"/>
        <v>1993</v>
      </c>
      <c r="D819" s="20">
        <v>5.5489422582805897E-2</v>
      </c>
      <c r="E819" s="20">
        <v>1.2537670612602128E-2</v>
      </c>
      <c r="F819" s="20">
        <v>8.3199770553202879E-2</v>
      </c>
      <c r="G819" s="20">
        <v>4.4665615642766499E-2</v>
      </c>
      <c r="H819" s="20">
        <v>4.8777978329853783E-2</v>
      </c>
      <c r="I819" s="23">
        <v>0.17239109492643637</v>
      </c>
      <c r="J819" s="23">
        <v>4.0583332768284871E-3</v>
      </c>
      <c r="K819" s="23">
        <v>8.1922500461026462E-2</v>
      </c>
      <c r="L819" s="23"/>
      <c r="N819" s="20">
        <v>2.4213075060537451E-3</v>
      </c>
      <c r="O819" s="23">
        <v>2.475247524752466E-2</v>
      </c>
      <c r="Q819" s="23"/>
    </row>
    <row r="820" spans="1:17">
      <c r="A820">
        <f t="shared" si="36"/>
        <v>69</v>
      </c>
      <c r="B820">
        <f t="shared" si="37"/>
        <v>1</v>
      </c>
      <c r="C820" s="4">
        <f t="shared" si="38"/>
        <v>1994</v>
      </c>
      <c r="D820" s="20">
        <v>4.5843524161897194E-2</v>
      </c>
      <c r="E820" s="20">
        <v>-5.7584070174513651E-3</v>
      </c>
      <c r="F820" s="20">
        <v>3.9350824319167643E-2</v>
      </c>
      <c r="G820" s="20">
        <v>-2.5046081659391151E-3</v>
      </c>
      <c r="H820" s="20">
        <v>-3.6000595441197283E-2</v>
      </c>
      <c r="I820" s="23">
        <v>-1.1973589243255733E-3</v>
      </c>
      <c r="J820" s="23">
        <v>4.0666667036023379E-3</v>
      </c>
      <c r="K820" s="23">
        <v>3.1174687609912669E-2</v>
      </c>
      <c r="L820" s="23"/>
      <c r="N820" s="20">
        <v>-3.6231884057972637E-3</v>
      </c>
      <c r="O820" s="23">
        <v>2.6119402985075715E-2</v>
      </c>
    </row>
    <row r="821" spans="1:17">
      <c r="A821">
        <f t="shared" si="36"/>
        <v>69</v>
      </c>
      <c r="B821">
        <f t="shared" si="37"/>
        <v>2</v>
      </c>
      <c r="C821" s="4">
        <f t="shared" si="38"/>
        <v>1994</v>
      </c>
      <c r="D821" s="20">
        <v>5.6179396362955624E-4</v>
      </c>
      <c r="E821" s="20">
        <v>-1.0455671968064177E-2</v>
      </c>
      <c r="F821" s="20">
        <v>-3.8040790637035249E-2</v>
      </c>
      <c r="G821" s="20">
        <v>-4.4775530450169909E-2</v>
      </c>
      <c r="H821" s="20">
        <v>1.8600316556827954E-2</v>
      </c>
      <c r="I821" s="23">
        <v>-4.4845159015935694E-3</v>
      </c>
      <c r="J821" s="23">
        <v>3.966666730912104E-3</v>
      </c>
      <c r="K821" s="23">
        <v>-2.2073402453674305E-2</v>
      </c>
      <c r="L821" s="23"/>
      <c r="N821" s="20">
        <v>4.8484848484846993E-3</v>
      </c>
      <c r="O821" s="23">
        <v>2.4721878862793718E-2</v>
      </c>
    </row>
    <row r="822" spans="1:17">
      <c r="A822">
        <f t="shared" si="36"/>
        <v>69</v>
      </c>
      <c r="B822">
        <f t="shared" si="37"/>
        <v>3</v>
      </c>
      <c r="C822" s="4">
        <f t="shared" si="38"/>
        <v>1994</v>
      </c>
      <c r="D822" s="20">
        <v>-4.1924666504733685E-2</v>
      </c>
      <c r="E822" s="20">
        <v>-3.4164126124557125E-2</v>
      </c>
      <c r="F822" s="20">
        <v>-6.2125637730264437E-2</v>
      </c>
      <c r="G822" s="20">
        <v>-3.7631387421142359E-2</v>
      </c>
      <c r="H822" s="20">
        <v>1.1366485385472559E-2</v>
      </c>
      <c r="I822" s="23">
        <v>-8.9543800181116393E-2</v>
      </c>
      <c r="J822" s="23">
        <v>4.0249999802023156E-3</v>
      </c>
      <c r="K822" s="23">
        <v>-2.6998793317107091E-2</v>
      </c>
      <c r="L822" s="23"/>
      <c r="N822" s="20">
        <v>2.4125452352220995E-3</v>
      </c>
      <c r="O822" s="23">
        <v>2.2140221402213351E-2</v>
      </c>
    </row>
    <row r="823" spans="1:17">
      <c r="A823">
        <f t="shared" si="36"/>
        <v>69</v>
      </c>
      <c r="B823">
        <f t="shared" si="37"/>
        <v>4</v>
      </c>
      <c r="C823" s="4">
        <f t="shared" si="38"/>
        <v>1994</v>
      </c>
      <c r="D823" s="20">
        <v>6.7534449664061911E-3</v>
      </c>
      <c r="E823" s="20">
        <v>-3.5717693880175046E-2</v>
      </c>
      <c r="F823" s="20">
        <v>1.5173284389040672E-2</v>
      </c>
      <c r="G823" s="20">
        <v>-2.0970085979356012E-2</v>
      </c>
      <c r="H823" s="20">
        <v>-2.6495249285869198E-2</v>
      </c>
      <c r="I823" s="23">
        <v>-4.3117527905335955E-2</v>
      </c>
      <c r="J823" s="23">
        <v>4.0666667690635446E-3</v>
      </c>
      <c r="K823" s="23">
        <v>1.7146455060486118E-2</v>
      </c>
      <c r="L823" s="23"/>
      <c r="N823" s="20">
        <v>9.6269554753319539E-3</v>
      </c>
      <c r="O823" s="23">
        <v>2.0681265206812627E-2</v>
      </c>
    </row>
    <row r="824" spans="1:17">
      <c r="A824">
        <f t="shared" si="36"/>
        <v>69</v>
      </c>
      <c r="B824">
        <f t="shared" si="37"/>
        <v>5</v>
      </c>
      <c r="C824" s="4">
        <f t="shared" si="38"/>
        <v>1994</v>
      </c>
      <c r="D824" s="20">
        <v>8.5280089304723573E-3</v>
      </c>
      <c r="E824" s="20">
        <v>1.4955013825682121E-3</v>
      </c>
      <c r="F824" s="20">
        <v>-4.834091429693374E-2</v>
      </c>
      <c r="G824" s="20">
        <v>-4.1568680864686014E-2</v>
      </c>
      <c r="H824" s="20">
        <v>1.462834598388172E-2</v>
      </c>
      <c r="I824" s="23">
        <v>4.0195440488598244E-2</v>
      </c>
      <c r="J824" s="23">
        <v>4.0083331377458028E-3</v>
      </c>
      <c r="K824" s="23">
        <v>-3.6678505204597325E-2</v>
      </c>
      <c r="L824" s="23"/>
      <c r="N824" s="20">
        <v>2.38379022645924E-3</v>
      </c>
      <c r="O824" s="23">
        <v>1.9393939393938357E-2</v>
      </c>
    </row>
    <row r="825" spans="1:17">
      <c r="A825">
        <f t="shared" si="36"/>
        <v>69</v>
      </c>
      <c r="B825">
        <f t="shared" si="37"/>
        <v>6</v>
      </c>
      <c r="C825" s="4">
        <f t="shared" si="38"/>
        <v>1994</v>
      </c>
      <c r="D825" s="20">
        <v>-2.4289781617537424E-2</v>
      </c>
      <c r="E825" s="20">
        <v>-2.5391429394403534E-2</v>
      </c>
      <c r="F825" s="20">
        <v>-2.0760442545582788E-2</v>
      </c>
      <c r="G825" s="20">
        <v>8.0312887199063265E-3</v>
      </c>
      <c r="H825" s="20">
        <v>-1.2762073633983802E-2</v>
      </c>
      <c r="I825" s="23">
        <v>-4.8716741074815537E-2</v>
      </c>
      <c r="J825" s="23">
        <v>4.0666666825160515E-3</v>
      </c>
      <c r="K825" s="23">
        <v>-3.1712905028826795E-2</v>
      </c>
      <c r="L825" s="23"/>
      <c r="N825" s="20">
        <v>0</v>
      </c>
      <c r="O825" s="23">
        <v>1.9393939393938357E-2</v>
      </c>
    </row>
    <row r="826" spans="1:17">
      <c r="A826">
        <f t="shared" si="36"/>
        <v>69</v>
      </c>
      <c r="B826">
        <f t="shared" si="37"/>
        <v>7</v>
      </c>
      <c r="C826" s="4">
        <f t="shared" si="38"/>
        <v>1994</v>
      </c>
      <c r="D826" s="20">
        <v>1.9646262450277008E-2</v>
      </c>
      <c r="E826" s="20">
        <v>1.9830732375456746E-2</v>
      </c>
      <c r="F826" s="20">
        <v>6.0046351569632783E-2</v>
      </c>
      <c r="G826" s="20">
        <v>1.2692668637071192E-2</v>
      </c>
      <c r="H826" s="20">
        <v>-2.4055493841425551E-2</v>
      </c>
      <c r="I826" s="23">
        <v>6.2670373398891227E-2</v>
      </c>
      <c r="J826" s="23">
        <v>4.2416668200388778E-3</v>
      </c>
      <c r="K826" s="23">
        <v>5.3232235826745612E-2</v>
      </c>
      <c r="L826" s="23"/>
      <c r="N826" s="20">
        <v>-5.9453032104630705E-3</v>
      </c>
      <c r="O826" s="23">
        <v>1.7031630170316111E-2</v>
      </c>
    </row>
    <row r="827" spans="1:17">
      <c r="A827">
        <f t="shared" si="36"/>
        <v>69</v>
      </c>
      <c r="B827">
        <f t="shared" si="37"/>
        <v>8</v>
      </c>
      <c r="C827" s="4">
        <f t="shared" si="38"/>
        <v>1994</v>
      </c>
      <c r="D827" s="20">
        <v>3.6348610119804364E-2</v>
      </c>
      <c r="E827" s="20">
        <v>6.2870788577096392E-3</v>
      </c>
      <c r="F827" s="20">
        <v>5.580859944348756E-2</v>
      </c>
      <c r="G827" s="20">
        <v>1.1964805867631156E-2</v>
      </c>
      <c r="H827" s="20">
        <v>7.4884989111872859E-3</v>
      </c>
      <c r="I827" s="23">
        <v>0.13070597018793875</v>
      </c>
      <c r="J827" s="23">
        <v>4.4499998745969249E-3</v>
      </c>
      <c r="K827" s="23">
        <v>3.8087628987849523E-2</v>
      </c>
      <c r="L827" s="23"/>
      <c r="N827" s="20">
        <v>5.9808612440184674E-3</v>
      </c>
      <c r="O827" s="23">
        <v>1.9393939393938357E-2</v>
      </c>
    </row>
    <row r="828" spans="1:17">
      <c r="A828">
        <f t="shared" si="36"/>
        <v>69</v>
      </c>
      <c r="B828">
        <f t="shared" si="37"/>
        <v>9</v>
      </c>
      <c r="C828" s="4">
        <f t="shared" si="38"/>
        <v>1994</v>
      </c>
      <c r="D828" s="20">
        <v>-5.2688893902175217E-2</v>
      </c>
      <c r="E828" s="20">
        <v>-4.7778071742325345E-2</v>
      </c>
      <c r="F828" s="20">
        <v>-6.6773340863276701E-2</v>
      </c>
      <c r="G828" s="20">
        <v>-1.3799764399249792E-2</v>
      </c>
      <c r="H828" s="20">
        <v>7.969559845069793E-3</v>
      </c>
      <c r="I828" s="23">
        <v>-1.6258868303463778E-2</v>
      </c>
      <c r="J828" s="23">
        <v>4.4916666499606487E-3</v>
      </c>
      <c r="K828" s="23">
        <v>-6.5583635781045618E-2</v>
      </c>
      <c r="L828" s="23"/>
      <c r="N828" s="20">
        <v>1.1890606420937382E-3</v>
      </c>
      <c r="O828" s="23">
        <v>1.5681544028950667E-2</v>
      </c>
    </row>
    <row r="829" spans="1:17">
      <c r="A829">
        <f t="shared" si="36"/>
        <v>69</v>
      </c>
      <c r="B829">
        <f t="shared" si="37"/>
        <v>10</v>
      </c>
      <c r="C829" s="4">
        <f t="shared" si="38"/>
        <v>1994</v>
      </c>
      <c r="D829" s="20">
        <v>-7.9143160131908401E-3</v>
      </c>
      <c r="E829" s="20">
        <v>-3.8743279818679983E-2</v>
      </c>
      <c r="F829" s="20">
        <v>1.9289280371161094E-2</v>
      </c>
      <c r="G829" s="20">
        <v>1.2815774786540723E-2</v>
      </c>
      <c r="H829" s="20">
        <v>-5.2246936970366004E-2</v>
      </c>
      <c r="I829" s="23">
        <v>-5.2892631268487922E-2</v>
      </c>
      <c r="J829" s="23">
        <v>4.5333335186248944E-3</v>
      </c>
      <c r="K829" s="23">
        <v>6.849852201623448E-3</v>
      </c>
      <c r="L829" s="23"/>
      <c r="N829" s="20">
        <v>-2.375296912114697E-3</v>
      </c>
      <c r="O829" s="23">
        <v>1.4492753623187518E-2</v>
      </c>
    </row>
    <row r="830" spans="1:17">
      <c r="A830">
        <f t="shared" si="36"/>
        <v>69</v>
      </c>
      <c r="B830">
        <f t="shared" si="37"/>
        <v>11</v>
      </c>
      <c r="C830" s="4">
        <f t="shared" si="38"/>
        <v>1994</v>
      </c>
      <c r="D830" s="20">
        <v>1.8504545303446549E-4</v>
      </c>
      <c r="E830" s="20">
        <v>6.7447052118743245E-2</v>
      </c>
      <c r="F830" s="20">
        <v>-2.8035918959703238E-3</v>
      </c>
      <c r="G830" s="20">
        <v>2.6912788313599334E-2</v>
      </c>
      <c r="H830" s="20">
        <v>8.8480203467977189E-3</v>
      </c>
      <c r="I830" s="23">
        <v>-9.0441396069096888E-3</v>
      </c>
      <c r="J830" s="23">
        <v>4.6916666096063729E-3</v>
      </c>
      <c r="K830" s="23">
        <v>5.5908548236498741E-3</v>
      </c>
      <c r="L830" s="23"/>
      <c r="N830" s="20">
        <v>1.1904761904758842E-3</v>
      </c>
      <c r="O830" s="23">
        <v>1.8159806295398796E-2</v>
      </c>
    </row>
    <row r="831" spans="1:17">
      <c r="A831">
        <f t="shared" si="36"/>
        <v>69</v>
      </c>
      <c r="B831">
        <f t="shared" si="37"/>
        <v>12</v>
      </c>
      <c r="C831" s="4">
        <f t="shared" si="38"/>
        <v>1994</v>
      </c>
      <c r="D831" s="20">
        <v>9.0771838331706184E-3</v>
      </c>
      <c r="E831" s="20">
        <v>8.213757562644081E-3</v>
      </c>
      <c r="F831" s="20">
        <v>-4.1345207676978164E-4</v>
      </c>
      <c r="G831" s="20">
        <v>-9.9596192044548726E-3</v>
      </c>
      <c r="H831" s="20">
        <v>1.9966792599036959E-2</v>
      </c>
      <c r="I831" s="23">
        <v>-8.1035871686373773E-2</v>
      </c>
      <c r="J831" s="23">
        <v>4.8916666015421184E-3</v>
      </c>
      <c r="K831" s="23">
        <v>5.2251897184576119E-3</v>
      </c>
      <c r="L831" s="23"/>
      <c r="N831" s="20">
        <v>4.7562425683721427E-3</v>
      </c>
      <c r="O831" s="23">
        <v>2.0531400966183545E-2</v>
      </c>
      <c r="Q831" s="23"/>
    </row>
    <row r="832" spans="1:17">
      <c r="A832">
        <f t="shared" si="36"/>
        <v>70</v>
      </c>
      <c r="B832">
        <f t="shared" si="37"/>
        <v>1</v>
      </c>
      <c r="C832" s="4">
        <f t="shared" si="38"/>
        <v>1995</v>
      </c>
      <c r="D832" s="20">
        <v>-2.2691766857842969E-2</v>
      </c>
      <c r="E832" s="20">
        <v>1.2149303980115048E-2</v>
      </c>
      <c r="F832" s="20">
        <v>-2.5561824243276465E-2</v>
      </c>
      <c r="G832" s="20">
        <v>1.8774490176932002E-2</v>
      </c>
      <c r="H832" s="20">
        <v>-3.1665143381447818E-2</v>
      </c>
      <c r="I832" s="23">
        <v>-0.11352697553176844</v>
      </c>
      <c r="J832" s="23">
        <v>4.9416665525188639E-3</v>
      </c>
      <c r="K832" s="23">
        <v>-1.5419663771166783E-2</v>
      </c>
      <c r="L832" s="23"/>
      <c r="N832" s="20">
        <v>0</v>
      </c>
      <c r="O832" s="23">
        <v>2.4242424242424378E-2</v>
      </c>
    </row>
    <row r="833" spans="1:17">
      <c r="A833">
        <f t="shared" si="36"/>
        <v>70</v>
      </c>
      <c r="B833">
        <f t="shared" si="37"/>
        <v>2</v>
      </c>
      <c r="C833" s="4">
        <f t="shared" si="38"/>
        <v>1995</v>
      </c>
      <c r="D833" s="20">
        <v>1.2211271155000701E-2</v>
      </c>
      <c r="E833" s="20">
        <v>2.5752276493672437E-2</v>
      </c>
      <c r="F833" s="20">
        <v>7.3602839421455226E-3</v>
      </c>
      <c r="G833" s="20">
        <v>1.2965037409897739E-3</v>
      </c>
      <c r="H833" s="20">
        <v>5.6616285123021054E-3</v>
      </c>
      <c r="I833" s="23">
        <v>-2.8109805328007848E-2</v>
      </c>
      <c r="J833" s="23">
        <v>5.1333333819433193E-3</v>
      </c>
      <c r="K833" s="23">
        <v>2.0426049272341023E-2</v>
      </c>
      <c r="L833" s="23"/>
      <c r="N833" s="20">
        <v>4.7337278106505259E-3</v>
      </c>
      <c r="O833" s="23">
        <v>2.4125452352231524E-2</v>
      </c>
    </row>
    <row r="834" spans="1:17">
      <c r="A834">
        <f t="shared" si="36"/>
        <v>70</v>
      </c>
      <c r="B834">
        <f t="shared" si="37"/>
        <v>3</v>
      </c>
      <c r="C834" s="4">
        <f t="shared" si="38"/>
        <v>1995</v>
      </c>
      <c r="D834" s="20">
        <v>2.3171069192674171E-2</v>
      </c>
      <c r="E834" s="20">
        <v>-1.9899879201317899E-2</v>
      </c>
      <c r="F834" s="20">
        <v>4.3190628687004892E-2</v>
      </c>
      <c r="G834" s="20">
        <v>1.6032483606587267E-2</v>
      </c>
      <c r="H834" s="20">
        <v>2.3092092234485589E-2</v>
      </c>
      <c r="I834" s="23">
        <v>-1.7853772686801626E-2</v>
      </c>
      <c r="J834" s="23">
        <v>5.0750000626252111E-3</v>
      </c>
      <c r="K834" s="23">
        <v>2.1612090301064042E-2</v>
      </c>
      <c r="L834" s="23"/>
      <c r="N834" s="20">
        <v>4.7114252061244942E-3</v>
      </c>
      <c r="O834" s="23">
        <v>2.6474127557160686E-2</v>
      </c>
    </row>
    <row r="835" spans="1:17">
      <c r="A835">
        <f t="shared" si="36"/>
        <v>70</v>
      </c>
      <c r="B835">
        <f t="shared" si="37"/>
        <v>4</v>
      </c>
      <c r="C835" s="4">
        <f t="shared" si="38"/>
        <v>1995</v>
      </c>
      <c r="D835" s="20">
        <v>4.107641836217879E-2</v>
      </c>
      <c r="E835" s="20">
        <v>2.0595682596862681E-2</v>
      </c>
      <c r="F835" s="20">
        <v>2.9244254150341358E-2</v>
      </c>
      <c r="G835" s="20">
        <v>1.1913150447663057E-2</v>
      </c>
      <c r="H835" s="20">
        <v>-1.0131787114148768E-2</v>
      </c>
      <c r="I835" s="23">
        <v>5.0960962918178303E-2</v>
      </c>
      <c r="J835" s="23">
        <v>5.2499999859787483E-3</v>
      </c>
      <c r="K835" s="23">
        <v>3.837775202932802E-2</v>
      </c>
      <c r="L835" s="23"/>
      <c r="N835" s="20">
        <v>5.8616647127777725E-3</v>
      </c>
      <c r="O835" s="23">
        <v>2.2646007151369607E-2</v>
      </c>
    </row>
    <row r="836" spans="1:17">
      <c r="A836">
        <f t="shared" si="36"/>
        <v>70</v>
      </c>
      <c r="B836">
        <f t="shared" si="37"/>
        <v>5</v>
      </c>
      <c r="C836" s="4">
        <f t="shared" si="38"/>
        <v>1995</v>
      </c>
      <c r="D836" s="20">
        <v>2.5344718519869913E-2</v>
      </c>
      <c r="E836" s="20">
        <v>7.3871671487428528E-2</v>
      </c>
      <c r="F836" s="20">
        <v>3.8098975707389793E-2</v>
      </c>
      <c r="G836" s="20">
        <v>4.2684888937865484E-2</v>
      </c>
      <c r="H836" s="20">
        <v>-1.6223979360233938E-3</v>
      </c>
      <c r="I836" s="23">
        <v>7.0517682590167843E-2</v>
      </c>
      <c r="J836" s="23">
        <v>5.1666666463748871E-3</v>
      </c>
      <c r="K836" s="23">
        <v>3.7615570569253444E-2</v>
      </c>
      <c r="L836" s="23"/>
      <c r="N836" s="20">
        <v>4.6620046620057956E-3</v>
      </c>
      <c r="O836" s="23">
        <v>2.4970273483948612E-2</v>
      </c>
    </row>
    <row r="837" spans="1:17">
      <c r="A837">
        <f t="shared" si="36"/>
        <v>70</v>
      </c>
      <c r="B837">
        <f t="shared" si="37"/>
        <v>6</v>
      </c>
      <c r="C837" s="4">
        <f t="shared" si="38"/>
        <v>1995</v>
      </c>
      <c r="D837" s="20">
        <v>-5.357189619953585E-3</v>
      </c>
      <c r="E837" s="20">
        <v>1.0788640772854269E-3</v>
      </c>
      <c r="F837" s="20">
        <v>-2.1397409628077691E-3</v>
      </c>
      <c r="G837" s="20">
        <v>-2.9474932334066839E-2</v>
      </c>
      <c r="H837" s="20">
        <v>2.482583749775905E-3</v>
      </c>
      <c r="I837" s="23">
        <v>-2.2898735077191662E-3</v>
      </c>
      <c r="J837" s="23">
        <v>5.3083332672029465E-3</v>
      </c>
      <c r="K837" s="23">
        <v>4.4986642233695159E-3</v>
      </c>
      <c r="L837" s="23"/>
      <c r="N837" s="20">
        <v>1.1600928074242947E-3</v>
      </c>
      <c r="O837" s="23">
        <v>2.6159334126041055E-2</v>
      </c>
    </row>
    <row r="838" spans="1:17">
      <c r="A838">
        <f t="shared" ref="A838:A901" si="39">IF(MOD(B837,12)=0,A837+1,A837)</f>
        <v>70</v>
      </c>
      <c r="B838">
        <f t="shared" ref="B838:B901" si="40">IF(B837+1=13,1,B837+1)</f>
        <v>7</v>
      </c>
      <c r="C838" s="4">
        <f t="shared" ref="C838:C901" si="41">IF(MOD(B837,12)=0,C837+1,C837)</f>
        <v>1995</v>
      </c>
      <c r="D838" s="20">
        <v>4.8572589498704813E-2</v>
      </c>
      <c r="E838" s="20">
        <v>-9.2858121518613283E-3</v>
      </c>
      <c r="F838" s="20">
        <v>5.1236588470631117E-2</v>
      </c>
      <c r="G838" s="20">
        <v>2.4741885614424142E-2</v>
      </c>
      <c r="H838" s="20">
        <v>-9.8078436316571243E-3</v>
      </c>
      <c r="I838" s="23">
        <v>2.0814976873164387E-2</v>
      </c>
      <c r="J838" s="23">
        <v>5.5166667196080259E-3</v>
      </c>
      <c r="K838" s="23">
        <v>5.0810172827787284E-2</v>
      </c>
      <c r="L838" s="23"/>
      <c r="N838" s="20">
        <v>-5.7937427578223771E-3</v>
      </c>
      <c r="O838" s="23">
        <v>2.63157894736833E-2</v>
      </c>
    </row>
    <row r="839" spans="1:17">
      <c r="A839">
        <f t="shared" si="39"/>
        <v>70</v>
      </c>
      <c r="B839">
        <f t="shared" si="40"/>
        <v>8</v>
      </c>
      <c r="C839" s="4">
        <f t="shared" si="41"/>
        <v>1995</v>
      </c>
      <c r="D839" s="20">
        <v>7.8797051560137825E-3</v>
      </c>
      <c r="E839" s="20">
        <v>4.6338881515757331E-2</v>
      </c>
      <c r="F839" s="20">
        <v>1.3997607000244954E-2</v>
      </c>
      <c r="G839" s="20">
        <v>1.5072639701970703E-2</v>
      </c>
      <c r="H839" s="20">
        <v>1.547025122405072E-2</v>
      </c>
      <c r="I839" s="23">
        <v>6.3837516691436155E-3</v>
      </c>
      <c r="J839" s="23">
        <v>5.4916667204766107E-3</v>
      </c>
      <c r="K839" s="23">
        <v>-8.8425438989632801E-3</v>
      </c>
      <c r="L839" s="23"/>
      <c r="N839" s="20">
        <v>5.8275058275066615E-3</v>
      </c>
      <c r="O839" s="23">
        <v>2.6159334126041055E-2</v>
      </c>
    </row>
    <row r="840" spans="1:17">
      <c r="A840">
        <f t="shared" si="39"/>
        <v>70</v>
      </c>
      <c r="B840">
        <f t="shared" si="40"/>
        <v>9</v>
      </c>
      <c r="C840" s="4">
        <f t="shared" si="41"/>
        <v>1995</v>
      </c>
      <c r="D840" s="20">
        <v>7.4680319672832335E-3</v>
      </c>
      <c r="E840" s="20">
        <v>-1.3978253909452166E-2</v>
      </c>
      <c r="F840" s="20">
        <v>1.3434745521751558E-2</v>
      </c>
      <c r="G840" s="20">
        <v>4.86940015753623E-3</v>
      </c>
      <c r="H840" s="20">
        <v>9.3402159243926083E-3</v>
      </c>
      <c r="I840" s="23">
        <v>-2.5872478711782859E-2</v>
      </c>
      <c r="J840" s="23">
        <v>5.4333332245404898E-3</v>
      </c>
      <c r="K840" s="23">
        <v>8.6928467036079954E-3</v>
      </c>
      <c r="L840" s="23"/>
      <c r="N840" s="20">
        <v>4.6349942062568908E-3</v>
      </c>
      <c r="O840" s="23">
        <v>2.9691211401424427E-2</v>
      </c>
    </row>
    <row r="841" spans="1:17">
      <c r="A841">
        <f t="shared" si="39"/>
        <v>70</v>
      </c>
      <c r="B841">
        <f t="shared" si="40"/>
        <v>10</v>
      </c>
      <c r="C841" s="4">
        <f t="shared" si="41"/>
        <v>1995</v>
      </c>
      <c r="D841" s="20">
        <v>-1.3681744554635281E-2</v>
      </c>
      <c r="E841" s="20">
        <v>1.7630958114530929E-2</v>
      </c>
      <c r="F841" s="20">
        <v>2.5882022865960962E-3</v>
      </c>
      <c r="G841" s="20">
        <v>2.0462715547100663E-2</v>
      </c>
      <c r="H841" s="20">
        <v>-1.545146040623634E-2</v>
      </c>
      <c r="I841" s="23">
        <v>-3.6453116910852547E-2</v>
      </c>
      <c r="J841" s="23">
        <v>5.4750000909695546E-3</v>
      </c>
      <c r="K841" s="23">
        <v>-2.4833973648370985E-3</v>
      </c>
      <c r="L841" s="23"/>
      <c r="N841" s="20">
        <v>-2.3068050749703618E-3</v>
      </c>
      <c r="O841" s="23">
        <v>2.9761904761905544E-2</v>
      </c>
    </row>
    <row r="842" spans="1:17">
      <c r="A842">
        <f t="shared" si="39"/>
        <v>70</v>
      </c>
      <c r="B842">
        <f t="shared" si="40"/>
        <v>11</v>
      </c>
      <c r="C842" s="4">
        <f t="shared" si="41"/>
        <v>1995</v>
      </c>
      <c r="D842" s="20">
        <v>6.7776203150631931E-2</v>
      </c>
      <c r="E842" s="20">
        <v>5.3734579057154397E-2</v>
      </c>
      <c r="F842" s="20">
        <v>3.4021505677246849E-2</v>
      </c>
      <c r="G842" s="20">
        <v>3.4201987570882553E-2</v>
      </c>
      <c r="H842" s="20">
        <v>2.3447424016725588E-2</v>
      </c>
      <c r="I842" s="23">
        <v>1.3358898950522183E-2</v>
      </c>
      <c r="J842" s="23">
        <v>5.3666666676764601E-3</v>
      </c>
      <c r="K842" s="23">
        <v>3.9450928944921353E-2</v>
      </c>
      <c r="L842" s="23"/>
      <c r="N842" s="20">
        <v>0</v>
      </c>
      <c r="O842" s="23">
        <v>2.8537455410227019E-2</v>
      </c>
    </row>
    <row r="843" spans="1:17">
      <c r="A843">
        <f t="shared" si="39"/>
        <v>70</v>
      </c>
      <c r="B843">
        <f t="shared" si="40"/>
        <v>12</v>
      </c>
      <c r="C843" s="4">
        <f t="shared" si="41"/>
        <v>1995</v>
      </c>
      <c r="D843" s="20">
        <v>1.7146970668789237E-2</v>
      </c>
      <c r="E843" s="20">
        <v>3.4070779394730203E-3</v>
      </c>
      <c r="F843" s="20">
        <v>1.3247452673170814E-2</v>
      </c>
      <c r="G843" s="20">
        <v>1.4610528306329584E-2</v>
      </c>
      <c r="H843" s="20">
        <v>1.2188697835089888E-2</v>
      </c>
      <c r="I843" s="23">
        <v>3.1877435156610741E-2</v>
      </c>
      <c r="J843" s="23">
        <v>5.1750001438403423E-3</v>
      </c>
      <c r="K843" s="23">
        <v>1.9712435028255967E-2</v>
      </c>
      <c r="L843" s="23"/>
      <c r="N843" s="20">
        <v>5.7803468208085977E-3</v>
      </c>
      <c r="O843" s="23">
        <v>2.9585798816567293E-2</v>
      </c>
      <c r="Q843" s="23"/>
    </row>
    <row r="844" spans="1:17">
      <c r="A844">
        <f t="shared" si="39"/>
        <v>71</v>
      </c>
      <c r="B844">
        <f t="shared" si="40"/>
        <v>1</v>
      </c>
      <c r="C844" s="4">
        <f t="shared" si="41"/>
        <v>1996</v>
      </c>
      <c r="D844" s="20">
        <v>4.3467233507666646E-2</v>
      </c>
      <c r="E844" s="20">
        <v>2.4555217484077921E-2</v>
      </c>
      <c r="F844" s="20">
        <v>2.4746260683760801E-2</v>
      </c>
      <c r="G844" s="20">
        <v>1.5523984264902424E-3</v>
      </c>
      <c r="H844" s="20">
        <v>5.5952710541581137E-2</v>
      </c>
      <c r="I844" s="23">
        <v>9.7642909169364772E-2</v>
      </c>
      <c r="J844" s="23">
        <v>5.0666666078514108E-3</v>
      </c>
      <c r="K844" s="23">
        <v>3.1836043943962625E-2</v>
      </c>
      <c r="L844" s="23"/>
      <c r="N844" s="20">
        <v>-3.308823529411681E-3</v>
      </c>
      <c r="O844" s="23">
        <v>2.6179081099894915E-2</v>
      </c>
    </row>
    <row r="845" spans="1:17">
      <c r="A845">
        <f t="shared" si="39"/>
        <v>71</v>
      </c>
      <c r="B845">
        <f t="shared" si="40"/>
        <v>2</v>
      </c>
      <c r="C845" s="4">
        <f t="shared" si="41"/>
        <v>1996</v>
      </c>
      <c r="D845" s="20">
        <v>-6.2077654826283519E-3</v>
      </c>
      <c r="E845" s="20">
        <v>-3.7382452411521036E-2</v>
      </c>
      <c r="F845" s="20">
        <v>1.6681219292872332E-3</v>
      </c>
      <c r="G845" s="20">
        <v>-2.8874469110086953E-2</v>
      </c>
      <c r="H845" s="20">
        <v>-1.6713221242757027E-2</v>
      </c>
      <c r="I845" s="23">
        <v>-2.8104033181932997E-2</v>
      </c>
      <c r="J845" s="23">
        <v>4.9666666310699921E-3</v>
      </c>
      <c r="K845" s="23">
        <v>5.9257388277559712E-3</v>
      </c>
      <c r="L845" s="23"/>
      <c r="N845" s="20">
        <v>4.7215049797121825E-3</v>
      </c>
      <c r="O845" s="23">
        <v>2.6166597381001473E-2</v>
      </c>
    </row>
    <row r="846" spans="1:17">
      <c r="A846">
        <f t="shared" si="39"/>
        <v>71</v>
      </c>
      <c r="B846">
        <f t="shared" si="40"/>
        <v>3</v>
      </c>
      <c r="C846" s="4">
        <f t="shared" si="41"/>
        <v>1996</v>
      </c>
      <c r="D846" s="20">
        <v>2.0439032001517702E-2</v>
      </c>
      <c r="E846" s="20">
        <v>-3.3447485495582169E-3</v>
      </c>
      <c r="F846" s="20">
        <v>8.3852669103966077E-3</v>
      </c>
      <c r="G846" s="20">
        <v>-5.2178687623944953E-3</v>
      </c>
      <c r="H846" s="20">
        <v>-4.967069302115731E-3</v>
      </c>
      <c r="I846" s="23">
        <v>1.1338422409576736E-2</v>
      </c>
      <c r="J846" s="23">
        <v>4.8416666943945225E-3</v>
      </c>
      <c r="K846" s="23">
        <v>1.5875415816817826E-2</v>
      </c>
      <c r="L846" s="23"/>
      <c r="N846" s="20">
        <v>4.155958587267806E-3</v>
      </c>
      <c r="O846" s="23">
        <v>2.5599269015929921E-2</v>
      </c>
    </row>
    <row r="847" spans="1:17">
      <c r="A847">
        <f t="shared" si="39"/>
        <v>71</v>
      </c>
      <c r="B847">
        <f t="shared" si="40"/>
        <v>4</v>
      </c>
      <c r="C847" s="4">
        <f t="shared" si="41"/>
        <v>1996</v>
      </c>
      <c r="D847" s="20">
        <v>3.7257261213892272E-2</v>
      </c>
      <c r="E847" s="20">
        <v>-1.2906972856930969E-3</v>
      </c>
      <c r="F847" s="20">
        <v>4.3248543651740967E-2</v>
      </c>
      <c r="G847" s="20">
        <v>1.7089460597842665E-2</v>
      </c>
      <c r="H847" s="20">
        <v>-5.5126545559365933E-3</v>
      </c>
      <c r="I847" s="23">
        <v>5.3789805234421423E-2</v>
      </c>
      <c r="J847" s="23">
        <v>4.8333331817341741E-3</v>
      </c>
      <c r="K847" s="23">
        <v>2.094385725081398E-2</v>
      </c>
      <c r="L847" s="23"/>
      <c r="N847" s="20">
        <v>5.2063529205299153E-3</v>
      </c>
      <c r="O847" s="23">
        <v>2.4931098313451829E-2</v>
      </c>
    </row>
    <row r="848" spans="1:17">
      <c r="A848">
        <f t="shared" si="39"/>
        <v>71</v>
      </c>
      <c r="B848">
        <f t="shared" si="40"/>
        <v>5</v>
      </c>
      <c r="C848" s="4">
        <f t="shared" si="41"/>
        <v>1996</v>
      </c>
      <c r="D848" s="20">
        <v>-2.7753002267638927E-2</v>
      </c>
      <c r="E848" s="20">
        <v>-3.2294759657650843E-2</v>
      </c>
      <c r="F848" s="20">
        <v>-1.2082985499180774E-2</v>
      </c>
      <c r="G848" s="20">
        <v>-5.3413008049596478E-4</v>
      </c>
      <c r="H848" s="20">
        <v>-1.3897168375203582E-3</v>
      </c>
      <c r="I848" s="23">
        <v>-3.3101881447515288E-2</v>
      </c>
      <c r="J848" s="23">
        <v>4.8500000759492757E-3</v>
      </c>
      <c r="K848" s="23">
        <v>-2.0930636487318282E-2</v>
      </c>
      <c r="L848" s="23"/>
      <c r="N848" s="20">
        <v>3.0843541769721436E-3</v>
      </c>
      <c r="O848" s="23">
        <v>2.3321618670669592E-2</v>
      </c>
    </row>
    <row r="849" spans="1:17">
      <c r="A849">
        <f t="shared" si="39"/>
        <v>71</v>
      </c>
      <c r="B849">
        <f t="shared" si="40"/>
        <v>6</v>
      </c>
      <c r="C849" s="4">
        <f t="shared" si="41"/>
        <v>1996</v>
      </c>
      <c r="D849" s="20">
        <v>4.1631402564731709E-3</v>
      </c>
      <c r="E849" s="20">
        <v>1.3642226577289054E-2</v>
      </c>
      <c r="F849" s="20">
        <v>-1.2074348558158712E-2</v>
      </c>
      <c r="G849" s="20">
        <v>2.4585185674425025E-2</v>
      </c>
      <c r="H849" s="20">
        <v>-3.8642362769043488E-2</v>
      </c>
      <c r="I849" s="23">
        <v>5.1522072815626098E-3</v>
      </c>
      <c r="J849" s="23">
        <v>4.6500000150264025E-3</v>
      </c>
      <c r="K849" s="23">
        <v>1.0251722273938847E-2</v>
      </c>
      <c r="L849" s="23"/>
      <c r="N849" s="20">
        <v>9.7177501232859455E-4</v>
      </c>
      <c r="O849" s="23">
        <v>2.3129132301819798E-2</v>
      </c>
    </row>
    <row r="850" spans="1:17">
      <c r="A850">
        <f t="shared" si="39"/>
        <v>71</v>
      </c>
      <c r="B850">
        <f t="shared" si="40"/>
        <v>7</v>
      </c>
      <c r="C850" s="4">
        <f t="shared" si="41"/>
        <v>1996</v>
      </c>
      <c r="D850" s="20">
        <v>-3.754833144349877E-2</v>
      </c>
      <c r="E850" s="20">
        <v>-7.4119615243202757E-4</v>
      </c>
      <c r="F850" s="20">
        <v>-7.4825768844452708E-3</v>
      </c>
      <c r="G850" s="20">
        <v>6.0335931896129402E-3</v>
      </c>
      <c r="H850" s="20">
        <v>1.2346985904669379E-3</v>
      </c>
      <c r="I850" s="23">
        <v>-7.0657564785080784E-2</v>
      </c>
      <c r="J850" s="23">
        <v>4.5750001285581677E-3</v>
      </c>
      <c r="K850" s="23">
        <v>-1.4632810163244548E-2</v>
      </c>
      <c r="L850" s="23"/>
      <c r="N850" s="20">
        <v>-6.3466303450074963E-3</v>
      </c>
      <c r="O850" s="23">
        <v>2.256016042780818E-2</v>
      </c>
    </row>
    <row r="851" spans="1:17">
      <c r="A851">
        <f t="shared" si="39"/>
        <v>71</v>
      </c>
      <c r="B851">
        <f t="shared" si="40"/>
        <v>8</v>
      </c>
      <c r="C851" s="4">
        <f t="shared" si="41"/>
        <v>1996</v>
      </c>
      <c r="D851" s="20">
        <v>8.0600344026364387E-3</v>
      </c>
      <c r="E851" s="20">
        <v>-7.055920042775196E-3</v>
      </c>
      <c r="F851" s="20">
        <v>5.0047557947284146E-2</v>
      </c>
      <c r="G851" s="20">
        <v>6.716666626000567E-3</v>
      </c>
      <c r="H851" s="20">
        <v>4.9907860569253851E-3</v>
      </c>
      <c r="I851" s="23">
        <v>2.1925841520610424E-2</v>
      </c>
      <c r="J851" s="23">
        <v>4.6166664460531963E-3</v>
      </c>
      <c r="K851" s="23">
        <v>2.6342549365425263E-2</v>
      </c>
      <c r="L851" s="23"/>
      <c r="N851" s="20">
        <v>5.3518045935106121E-3</v>
      </c>
      <c r="O851" s="23">
        <v>2.2076545566082448E-2</v>
      </c>
    </row>
    <row r="852" spans="1:17">
      <c r="A852">
        <f t="shared" si="39"/>
        <v>71</v>
      </c>
      <c r="B852">
        <f t="shared" si="40"/>
        <v>9</v>
      </c>
      <c r="C852" s="4">
        <f t="shared" si="41"/>
        <v>1996</v>
      </c>
      <c r="D852" s="20">
        <v>3.7230636724604839E-2</v>
      </c>
      <c r="E852" s="20">
        <v>2.0203375633159108E-2</v>
      </c>
      <c r="F852" s="20">
        <v>1.8785283085396669E-2</v>
      </c>
      <c r="G852" s="20">
        <v>2.3776143312758569E-2</v>
      </c>
      <c r="H852" s="20">
        <v>-2.5190175065284887E-2</v>
      </c>
      <c r="I852" s="23">
        <v>6.6150867853905669E-3</v>
      </c>
      <c r="J852" s="23">
        <v>4.6166667383920655E-3</v>
      </c>
      <c r="K852" s="23">
        <v>1.9303954563330821E-2</v>
      </c>
      <c r="L852" s="23"/>
      <c r="N852" s="20">
        <v>4.9316817034609304E-3</v>
      </c>
      <c r="O852" s="23">
        <v>2.2378383879503468E-2</v>
      </c>
    </row>
    <row r="853" spans="1:17">
      <c r="A853">
        <f t="shared" si="39"/>
        <v>71</v>
      </c>
      <c r="B853">
        <f t="shared" si="40"/>
        <v>10</v>
      </c>
      <c r="C853" s="4">
        <f t="shared" si="41"/>
        <v>1996</v>
      </c>
      <c r="D853" s="20">
        <v>-3.1140097785791323E-2</v>
      </c>
      <c r="E853" s="20">
        <v>-8.5542780618982715E-3</v>
      </c>
      <c r="F853" s="20">
        <v>8.0438111692965955E-3</v>
      </c>
      <c r="G853" s="20">
        <v>9.2262475804167909E-3</v>
      </c>
      <c r="H853" s="20">
        <v>-1.5723933675500311E-2</v>
      </c>
      <c r="I853" s="23">
        <v>-6.3683843637818247E-2</v>
      </c>
      <c r="J853" s="23">
        <v>4.6249999251923501E-3</v>
      </c>
      <c r="K853" s="23">
        <v>-1.5375199744626134E-2</v>
      </c>
      <c r="L853" s="23"/>
      <c r="N853" s="20">
        <v>-3.6084408648698758E-4</v>
      </c>
      <c r="O853" s="23">
        <v>2.4372492349540382E-2</v>
      </c>
    </row>
    <row r="854" spans="1:17">
      <c r="A854">
        <f t="shared" si="39"/>
        <v>71</v>
      </c>
      <c r="B854">
        <f t="shared" si="40"/>
        <v>11</v>
      </c>
      <c r="C854" s="4">
        <f t="shared" si="41"/>
        <v>1996</v>
      </c>
      <c r="D854" s="20">
        <v>2.1854021593496288E-2</v>
      </c>
      <c r="E854" s="20">
        <v>-4.4643764136418013E-3</v>
      </c>
      <c r="F854" s="20">
        <v>1.6699323384380443E-2</v>
      </c>
      <c r="G854" s="20">
        <v>2.7111664842843108E-2</v>
      </c>
      <c r="H854" s="20">
        <v>-6.6339279267411719E-2</v>
      </c>
      <c r="I854" s="23">
        <v>-1.6325757392017581E-2</v>
      </c>
      <c r="J854" s="23">
        <v>5.0166667422593247E-3</v>
      </c>
      <c r="K854" s="23">
        <v>1.6798917265976303E-2</v>
      </c>
      <c r="L854" s="23"/>
      <c r="N854" s="20">
        <v>7.0750971020968831E-4</v>
      </c>
      <c r="O854" s="23">
        <v>2.5097245834749381E-2</v>
      </c>
    </row>
    <row r="855" spans="1:17">
      <c r="A855">
        <f t="shared" si="39"/>
        <v>71</v>
      </c>
      <c r="B855">
        <f t="shared" si="40"/>
        <v>12</v>
      </c>
      <c r="C855" s="4">
        <f t="shared" si="41"/>
        <v>1996</v>
      </c>
      <c r="D855" s="20">
        <v>-3.3388500671656801E-2</v>
      </c>
      <c r="E855" s="20">
        <v>-3.4532956284967699E-2</v>
      </c>
      <c r="F855" s="20">
        <v>1.7298398835516759E-2</v>
      </c>
      <c r="G855" s="20">
        <v>-5.9694143204342964E-3</v>
      </c>
      <c r="H855" s="20">
        <v>-6.4774290741428419E-3</v>
      </c>
      <c r="I855" s="23">
        <v>-1.3381754636550305E-2</v>
      </c>
      <c r="J855" s="23">
        <v>5.0666667405470647E-3</v>
      </c>
      <c r="K855" s="23">
        <v>1.509074010795643E-3</v>
      </c>
      <c r="L855" s="23"/>
      <c r="N855" s="20">
        <v>3.073326984676768E-3</v>
      </c>
      <c r="O855" s="23">
        <v>2.2338235294117728E-2</v>
      </c>
      <c r="Q855" s="23"/>
    </row>
    <row r="856" spans="1:17">
      <c r="A856">
        <f t="shared" si="39"/>
        <v>72</v>
      </c>
      <c r="B856">
        <f t="shared" si="40"/>
        <v>1</v>
      </c>
      <c r="C856" s="4">
        <f t="shared" si="41"/>
        <v>1997</v>
      </c>
      <c r="D856" s="20">
        <v>8.1715730496534938E-2</v>
      </c>
      <c r="E856" s="20">
        <v>6.4917913103276631E-2</v>
      </c>
      <c r="F856" s="20">
        <v>3.7831800413230171E-2</v>
      </c>
      <c r="G856" s="20">
        <v>1.3896420659761599E-2</v>
      </c>
      <c r="H856" s="20">
        <v>-6.127303407550095E-2</v>
      </c>
      <c r="I856" s="23">
        <v>0.1415450971800275</v>
      </c>
      <c r="J856" s="23">
        <v>5.0083332211850184E-3</v>
      </c>
      <c r="K856" s="23">
        <v>7.1852919460132142E-2</v>
      </c>
      <c r="L856" s="23"/>
      <c r="N856" s="20">
        <v>-4.142752341086766E-3</v>
      </c>
      <c r="O856" s="23">
        <v>2.1482847657690724E-2</v>
      </c>
    </row>
    <row r="857" spans="1:17">
      <c r="A857">
        <f t="shared" si="39"/>
        <v>72</v>
      </c>
      <c r="B857">
        <f t="shared" si="40"/>
        <v>2</v>
      </c>
      <c r="C857" s="4">
        <f t="shared" si="41"/>
        <v>1997</v>
      </c>
      <c r="D857" s="20">
        <v>-6.8672509538218766E-3</v>
      </c>
      <c r="E857" s="20">
        <v>-1.0349914288260199E-2</v>
      </c>
      <c r="F857" s="20">
        <v>1.1779507542587532E-2</v>
      </c>
      <c r="G857" s="20">
        <v>1.9682443894712964E-2</v>
      </c>
      <c r="H857" s="20">
        <v>5.8922115899586507E-2</v>
      </c>
      <c r="I857" s="23">
        <v>2.561761404735171E-2</v>
      </c>
      <c r="J857" s="23">
        <v>4.8416668303964449E-3</v>
      </c>
      <c r="K857" s="23">
        <v>-3.2206823483555188E-3</v>
      </c>
      <c r="L857" s="23"/>
      <c r="N857" s="20">
        <v>2.426658577804833E-3</v>
      </c>
      <c r="O857" s="23">
        <v>1.9149717306703899E-2</v>
      </c>
    </row>
    <row r="858" spans="1:17">
      <c r="A858">
        <f t="shared" si="39"/>
        <v>72</v>
      </c>
      <c r="B858">
        <f t="shared" si="40"/>
        <v>3</v>
      </c>
      <c r="C858" s="4">
        <f t="shared" si="41"/>
        <v>1997</v>
      </c>
      <c r="D858" s="20">
        <v>-2.7028973566327601E-2</v>
      </c>
      <c r="E858" s="20">
        <v>-2.3448495210854809E-2</v>
      </c>
      <c r="F858" s="20">
        <v>2.6217248878544616E-3</v>
      </c>
      <c r="G858" s="20">
        <v>-1.3280539599318852E-2</v>
      </c>
      <c r="H858" s="20">
        <v>-1.9490419446511257E-2</v>
      </c>
      <c r="I858" s="23">
        <v>-3.1819351110655231E-2</v>
      </c>
      <c r="J858" s="23">
        <v>4.933333325518951E-3</v>
      </c>
      <c r="K858" s="23">
        <v>2.670923391026065E-2</v>
      </c>
      <c r="L858" s="23"/>
      <c r="N858" s="20">
        <v>2.1614144296028138E-3</v>
      </c>
      <c r="O858" s="23">
        <v>1.7125391207698477E-2</v>
      </c>
    </row>
    <row r="859" spans="1:17">
      <c r="A859">
        <f t="shared" si="39"/>
        <v>72</v>
      </c>
      <c r="B859">
        <f t="shared" si="40"/>
        <v>4</v>
      </c>
      <c r="C859" s="4">
        <f t="shared" si="41"/>
        <v>1997</v>
      </c>
      <c r="D859" s="20">
        <v>4.6238182339154388E-2</v>
      </c>
      <c r="E859" s="20">
        <v>3.408232293156542E-2</v>
      </c>
      <c r="F859" s="20">
        <v>2.1408224063322177E-2</v>
      </c>
      <c r="G859" s="20">
        <v>9.8563322368574457E-3</v>
      </c>
      <c r="H859" s="20">
        <v>-3.4791847084975604E-2</v>
      </c>
      <c r="I859" s="23">
        <v>1.0957008766259539E-2</v>
      </c>
      <c r="J859" s="23">
        <v>5.0749998793978126E-3</v>
      </c>
      <c r="K859" s="23">
        <v>4.4434677334281017E-3</v>
      </c>
      <c r="L859" s="23"/>
      <c r="N859" s="20">
        <v>3.6808581000445759E-3</v>
      </c>
      <c r="O859" s="23">
        <v>1.5581808129892226E-2</v>
      </c>
    </row>
    <row r="860" spans="1:17">
      <c r="A860">
        <f t="shared" si="39"/>
        <v>72</v>
      </c>
      <c r="B860">
        <f t="shared" si="40"/>
        <v>5</v>
      </c>
      <c r="C860" s="4">
        <f t="shared" si="41"/>
        <v>1997</v>
      </c>
      <c r="D860" s="20">
        <v>5.0873453501722669E-2</v>
      </c>
      <c r="E860" s="20">
        <v>-2.7208808886762816E-3</v>
      </c>
      <c r="F860" s="20">
        <v>3.3813056853624117E-2</v>
      </c>
      <c r="G860" s="20">
        <v>2.4695904115208389E-2</v>
      </c>
      <c r="H860" s="20">
        <v>1.4217132451080238E-2</v>
      </c>
      <c r="I860" s="23">
        <v>1.7933491920123494E-2</v>
      </c>
      <c r="J860" s="23">
        <v>5.1250000160957343E-3</v>
      </c>
      <c r="K860" s="23">
        <v>3.2159923708210247E-2</v>
      </c>
      <c r="L860" s="23"/>
      <c r="N860" s="20">
        <v>3.0943342167465649E-3</v>
      </c>
      <c r="O860" s="23">
        <v>1.5591912511240723E-2</v>
      </c>
    </row>
    <row r="861" spans="1:17">
      <c r="A861">
        <f t="shared" si="39"/>
        <v>72</v>
      </c>
      <c r="B861">
        <f t="shared" si="40"/>
        <v>6</v>
      </c>
      <c r="C861" s="4">
        <f t="shared" si="41"/>
        <v>1997</v>
      </c>
      <c r="D861" s="20">
        <v>3.4556150206198892E-2</v>
      </c>
      <c r="E861" s="20">
        <v>3.779630311259532E-3</v>
      </c>
      <c r="F861" s="20">
        <v>-3.881815701275331E-3</v>
      </c>
      <c r="G861" s="20">
        <v>1.3153298280389691E-2</v>
      </c>
      <c r="H861" s="20">
        <v>-3.9447352563366442E-2</v>
      </c>
      <c r="I861" s="23">
        <v>3.7963074803130617E-2</v>
      </c>
      <c r="J861" s="23">
        <v>5.3083333867105639E-3</v>
      </c>
      <c r="K861" s="23">
        <v>3.4802618662633886E-2</v>
      </c>
      <c r="L861" s="23"/>
      <c r="N861" s="20">
        <v>2.0993701889433967E-3</v>
      </c>
      <c r="O861" s="23">
        <v>1.6735977279642981E-2</v>
      </c>
    </row>
    <row r="862" spans="1:17">
      <c r="A862">
        <f t="shared" si="39"/>
        <v>72</v>
      </c>
      <c r="B862">
        <f t="shared" si="40"/>
        <v>7</v>
      </c>
      <c r="C862" s="4">
        <f t="shared" si="41"/>
        <v>1997</v>
      </c>
      <c r="D862" s="20">
        <v>6.2209869620438701E-2</v>
      </c>
      <c r="E862" s="20">
        <v>5.6373919171496041E-2</v>
      </c>
      <c r="F862" s="20">
        <v>5.0525880559216474E-2</v>
      </c>
      <c r="G862" s="20">
        <v>1.664058542619351E-2</v>
      </c>
      <c r="H862" s="20">
        <v>-3.8826753059372048E-2</v>
      </c>
      <c r="I862" s="23">
        <v>3.0474629896184515E-2</v>
      </c>
      <c r="J862" s="23">
        <v>5.5000000399230862E-3</v>
      </c>
      <c r="K862" s="23">
        <v>6.3151578595171787E-2</v>
      </c>
      <c r="L862" s="23"/>
      <c r="N862" s="20">
        <v>-3.2065898985293652E-3</v>
      </c>
      <c r="O862" s="23">
        <v>1.9948960991614945E-2</v>
      </c>
    </row>
    <row r="863" spans="1:17">
      <c r="A863">
        <f t="shared" si="39"/>
        <v>72</v>
      </c>
      <c r="B863">
        <f t="shared" si="40"/>
        <v>8</v>
      </c>
      <c r="C863" s="4">
        <f t="shared" si="41"/>
        <v>1997</v>
      </c>
      <c r="D863" s="20">
        <v>-5.5270844697479553E-2</v>
      </c>
      <c r="E863" s="20">
        <v>-4.2722010222468994E-3</v>
      </c>
      <c r="F863" s="20">
        <v>-3.9603760682078611E-3</v>
      </c>
      <c r="G863" s="20">
        <v>-1.830654821043276E-3</v>
      </c>
      <c r="H863" s="20">
        <v>3.7907473066830587E-2</v>
      </c>
      <c r="I863" s="23">
        <v>-0.11651520673406361</v>
      </c>
      <c r="J863" s="23">
        <v>5.6749998780588479E-3</v>
      </c>
      <c r="K863" s="23">
        <v>-4.5291885286762895E-2</v>
      </c>
      <c r="L863" s="23"/>
      <c r="N863" s="20">
        <v>5.1756430236050638E-3</v>
      </c>
      <c r="O863" s="23">
        <v>1.977024165240367E-2</v>
      </c>
    </row>
    <row r="864" spans="1:17">
      <c r="A864">
        <f t="shared" si="39"/>
        <v>72</v>
      </c>
      <c r="B864">
        <f t="shared" si="40"/>
        <v>9</v>
      </c>
      <c r="C864" s="4">
        <f t="shared" si="41"/>
        <v>1997</v>
      </c>
      <c r="D864" s="20">
        <v>5.5681044714217455E-2</v>
      </c>
      <c r="E864" s="20">
        <v>2.2803796417034821E-2</v>
      </c>
      <c r="F864" s="20">
        <v>8.1015130150989448E-2</v>
      </c>
      <c r="G864" s="20">
        <v>5.16178666582503E-2</v>
      </c>
      <c r="H864" s="20">
        <v>2.2149275497890204E-2</v>
      </c>
      <c r="I864" s="23">
        <v>2.8873343079561679E-2</v>
      </c>
      <c r="J864" s="23">
        <v>5.7333334718586582E-3</v>
      </c>
      <c r="K864" s="23">
        <v>9.8482933931677688E-2</v>
      </c>
      <c r="L864" s="23"/>
      <c r="N864" s="20">
        <v>3.5274873764311277E-3</v>
      </c>
      <c r="O864" s="23">
        <v>1.8345313357004719E-2</v>
      </c>
    </row>
    <row r="865" spans="1:17">
      <c r="A865">
        <f t="shared" si="39"/>
        <v>72</v>
      </c>
      <c r="B865">
        <f t="shared" si="40"/>
        <v>10</v>
      </c>
      <c r="C865" s="4">
        <f t="shared" si="41"/>
        <v>1997</v>
      </c>
      <c r="D865" s="20">
        <v>-8.36046443240889E-2</v>
      </c>
      <c r="E865" s="20">
        <v>-5.4534498962021298E-3</v>
      </c>
      <c r="F865" s="20">
        <v>-7.1448196024445298E-2</v>
      </c>
      <c r="G865" s="20">
        <v>-9.2731268769619124E-4</v>
      </c>
      <c r="H865" s="20">
        <v>-8.0532778383509501E-2</v>
      </c>
      <c r="I865" s="23">
        <v>-0.1915454363690304</v>
      </c>
      <c r="J865" s="23">
        <v>5.7833332204895813E-3</v>
      </c>
      <c r="K865" s="23">
        <v>-8.0164534302911428E-2</v>
      </c>
      <c r="L865" s="23"/>
      <c r="N865" s="20">
        <v>2.551273510694185E-4</v>
      </c>
      <c r="O865" s="23">
        <v>1.8972811412564693E-2</v>
      </c>
    </row>
    <row r="866" spans="1:17">
      <c r="A866">
        <f t="shared" si="39"/>
        <v>72</v>
      </c>
      <c r="B866">
        <f t="shared" si="40"/>
        <v>11</v>
      </c>
      <c r="C866" s="4">
        <f t="shared" si="41"/>
        <v>1997</v>
      </c>
      <c r="D866" s="20">
        <v>8.4900735898530942E-3</v>
      </c>
      <c r="E866" s="20">
        <v>-1.1134547937759717E-2</v>
      </c>
      <c r="F866" s="20">
        <v>1.5303585751472589E-2</v>
      </c>
      <c r="G866" s="20">
        <v>8.383308799724265E-3</v>
      </c>
      <c r="H866" s="20">
        <v>-7.8431679012759867E-2</v>
      </c>
      <c r="I866" s="23">
        <v>-4.5353701662914636E-2</v>
      </c>
      <c r="J866" s="23">
        <v>5.9083333286045654E-3</v>
      </c>
      <c r="K866" s="23">
        <v>6.2817699064219449E-3</v>
      </c>
      <c r="L866" s="23"/>
      <c r="N866" s="20">
        <v>9.3522835158921518E-4</v>
      </c>
      <c r="O866" s="23">
        <v>1.9204686462932549E-2</v>
      </c>
    </row>
    <row r="867" spans="1:17">
      <c r="A867">
        <f t="shared" si="39"/>
        <v>72</v>
      </c>
      <c r="B867">
        <f t="shared" si="40"/>
        <v>12</v>
      </c>
      <c r="C867" s="4">
        <f t="shared" si="41"/>
        <v>1997</v>
      </c>
      <c r="D867" s="20">
        <v>3.7985830889971768E-2</v>
      </c>
      <c r="E867" s="20">
        <v>3.4663395672978145E-2</v>
      </c>
      <c r="F867" s="20">
        <v>5.9365725006628921E-2</v>
      </c>
      <c r="G867" s="20">
        <v>2.0589114157912425E-2</v>
      </c>
      <c r="H867" s="20">
        <v>-5.0348867971625336E-3</v>
      </c>
      <c r="I867" s="23">
        <v>5.0037638154711531E-2</v>
      </c>
      <c r="J867" s="23">
        <v>5.8666667583353966E-3</v>
      </c>
      <c r="K867" s="23">
        <v>6.3057273880169518E-2</v>
      </c>
      <c r="L867" s="23"/>
      <c r="N867" s="20">
        <v>1.0051389498421217E-3</v>
      </c>
      <c r="O867" s="23">
        <v>1.7103237963722043E-2</v>
      </c>
      <c r="Q867" s="23"/>
    </row>
    <row r="868" spans="1:17">
      <c r="A868">
        <f t="shared" si="39"/>
        <v>73</v>
      </c>
      <c r="B868">
        <f t="shared" si="40"/>
        <v>1</v>
      </c>
      <c r="C868" s="4">
        <f t="shared" si="41"/>
        <v>1998</v>
      </c>
      <c r="D868" s="20">
        <v>3.6830432986857516E-2</v>
      </c>
      <c r="E868" s="20">
        <v>2.1320651587313534E-2</v>
      </c>
      <c r="F868" s="20">
        <v>3.9529188397840628E-2</v>
      </c>
      <c r="G868" s="20">
        <v>2.4122645227393935E-2</v>
      </c>
      <c r="H868" s="20">
        <v>6.6352099258762939E-2</v>
      </c>
      <c r="I868" s="23">
        <v>-7.0538027436468073E-2</v>
      </c>
      <c r="J868" s="23">
        <v>5.6999999550150617E-3</v>
      </c>
      <c r="K868" s="23">
        <v>5.0797751103966872E-2</v>
      </c>
      <c r="L868" s="23"/>
      <c r="N868" s="20">
        <v>-6.4207727555579781E-3</v>
      </c>
      <c r="O868" s="23">
        <v>1.4776617411275447E-2</v>
      </c>
    </row>
    <row r="869" spans="1:17">
      <c r="A869">
        <f t="shared" si="39"/>
        <v>73</v>
      </c>
      <c r="B869">
        <f t="shared" si="40"/>
        <v>2</v>
      </c>
      <c r="C869" s="4">
        <f t="shared" si="41"/>
        <v>1998</v>
      </c>
      <c r="D869" s="20">
        <v>6.0656044828196122E-2</v>
      </c>
      <c r="E869" s="20">
        <v>-5.9706836944221778E-3</v>
      </c>
      <c r="F869" s="20">
        <v>5.7839288912094895E-2</v>
      </c>
      <c r="G869" s="20">
        <v>6.94985966109396E-4</v>
      </c>
      <c r="H869" s="20">
        <v>-2.7886723550287928E-2</v>
      </c>
      <c r="I869" s="23">
        <v>9.6981959250924413E-2</v>
      </c>
      <c r="J869" s="23">
        <v>5.7333332870280942E-3</v>
      </c>
      <c r="K869" s="23">
        <v>7.1212827714469712E-2</v>
      </c>
      <c r="L869" s="23"/>
      <c r="N869" s="20">
        <v>3.473111851282486E-3</v>
      </c>
      <c r="O869" s="23">
        <v>1.5835963054222735E-2</v>
      </c>
    </row>
    <row r="870" spans="1:17">
      <c r="A870">
        <f t="shared" si="39"/>
        <v>73</v>
      </c>
      <c r="B870">
        <f t="shared" si="40"/>
        <v>3</v>
      </c>
      <c r="C870" s="4">
        <f t="shared" si="41"/>
        <v>1998</v>
      </c>
      <c r="D870" s="20">
        <v>2.4557116733182855E-2</v>
      </c>
      <c r="E870" s="20">
        <v>-1.1878244514222015E-2</v>
      </c>
      <c r="F870" s="20">
        <v>4.3575340667670596E-2</v>
      </c>
      <c r="G870" s="20">
        <v>2.0781286421987621E-2</v>
      </c>
      <c r="H870" s="20">
        <v>-7.4508993502157665E-4</v>
      </c>
      <c r="I870" s="23">
        <v>2.5557194774855463E-2</v>
      </c>
      <c r="J870" s="23">
        <v>5.7916667769618031E-3</v>
      </c>
      <c r="K870" s="23">
        <v>5.3147641453905166E-2</v>
      </c>
      <c r="L870" s="23"/>
      <c r="N870" s="20">
        <v>2.8653295128939567E-3</v>
      </c>
      <c r="O870" s="23">
        <v>1.6549483098247223E-2</v>
      </c>
    </row>
    <row r="871" spans="1:17">
      <c r="A871">
        <f t="shared" si="39"/>
        <v>73</v>
      </c>
      <c r="B871">
        <f t="shared" si="40"/>
        <v>4</v>
      </c>
      <c r="C871" s="4">
        <f t="shared" si="41"/>
        <v>1998</v>
      </c>
      <c r="D871" s="20">
        <v>1.1103116343183689E-2</v>
      </c>
      <c r="E871" s="20">
        <v>6.2138243913384805E-3</v>
      </c>
      <c r="F871" s="20">
        <v>5.6466279638885822E-3</v>
      </c>
      <c r="G871" s="20">
        <v>9.4326878269301861E-3</v>
      </c>
      <c r="H871" s="20">
        <v>2.5806521465751336E-2</v>
      </c>
      <c r="I871" s="23">
        <v>-9.7353123204233991E-3</v>
      </c>
      <c r="J871" s="23">
        <v>5.8499999585950513E-3</v>
      </c>
      <c r="K871" s="23">
        <v>2.0833693350470035E-2</v>
      </c>
      <c r="L871" s="23"/>
      <c r="N871" s="20">
        <v>5.2616690240452598E-3</v>
      </c>
      <c r="O871" s="23">
        <v>1.8150562280638861E-2</v>
      </c>
    </row>
    <row r="872" spans="1:17">
      <c r="A872">
        <f t="shared" si="39"/>
        <v>73</v>
      </c>
      <c r="B872">
        <f t="shared" si="40"/>
        <v>5</v>
      </c>
      <c r="C872" s="4">
        <f t="shared" si="41"/>
        <v>1998</v>
      </c>
      <c r="D872" s="20">
        <v>1.2198954155516459E-2</v>
      </c>
      <c r="E872" s="20">
        <v>3.2528158089545449E-2</v>
      </c>
      <c r="F872" s="20">
        <v>5.8618177533879233E-3</v>
      </c>
      <c r="G872" s="20">
        <v>1.5364375093229743E-2</v>
      </c>
      <c r="H872" s="20">
        <v>-3.5367108514031222E-2</v>
      </c>
      <c r="I872" s="23">
        <v>-0.11556051895340445</v>
      </c>
      <c r="J872" s="23">
        <v>5.8249999856178599E-3</v>
      </c>
      <c r="K872" s="23">
        <v>4.5901617203520761E-2</v>
      </c>
      <c r="L872" s="23"/>
      <c r="N872" s="20">
        <v>5.3044799639801231E-3</v>
      </c>
      <c r="O872" s="23">
        <v>2.0393881835449327E-2</v>
      </c>
    </row>
    <row r="873" spans="1:17">
      <c r="A873">
        <f t="shared" si="39"/>
        <v>73</v>
      </c>
      <c r="B873">
        <f t="shared" si="40"/>
        <v>6</v>
      </c>
      <c r="C873" s="4">
        <f t="shared" si="41"/>
        <v>1998</v>
      </c>
      <c r="D873" s="20">
        <v>8.4595017879709642E-4</v>
      </c>
      <c r="E873" s="20">
        <v>-1.1684557668880257E-2</v>
      </c>
      <c r="F873" s="20">
        <v>-1.9214683933372455E-2</v>
      </c>
      <c r="G873" s="20">
        <v>-6.969871184513643E-3</v>
      </c>
      <c r="H873" s="20">
        <v>1.7360583711189196E-3</v>
      </c>
      <c r="I873" s="23">
        <v>-0.12503053900350702</v>
      </c>
      <c r="J873" s="23">
        <v>6.0749999163068318E-3</v>
      </c>
      <c r="K873" s="23">
        <v>-1.1558896530412043E-2</v>
      </c>
      <c r="L873" s="23"/>
      <c r="N873" s="20">
        <v>-1.4835756973504814E-3</v>
      </c>
      <c r="O873" s="23">
        <v>1.6745525025652679E-2</v>
      </c>
    </row>
    <row r="874" spans="1:17">
      <c r="A874">
        <f t="shared" si="39"/>
        <v>73</v>
      </c>
      <c r="B874">
        <f t="shared" si="40"/>
        <v>7</v>
      </c>
      <c r="C874" s="4">
        <f t="shared" si="41"/>
        <v>1998</v>
      </c>
      <c r="D874" s="20">
        <v>1.9186723130239263E-2</v>
      </c>
      <c r="E874" s="20">
        <v>2.0448212038415618E-2</v>
      </c>
      <c r="F874" s="20">
        <v>-1.5474806524735027E-3</v>
      </c>
      <c r="G874" s="20">
        <v>1.1637913054300952E-2</v>
      </c>
      <c r="H874" s="20">
        <v>-2.1169754998430941E-2</v>
      </c>
      <c r="I874" s="23">
        <v>5.3039019295043913E-2</v>
      </c>
      <c r="J874" s="23">
        <v>6.016666636313314E-3</v>
      </c>
      <c r="K874" s="23">
        <v>4.107551676137991E-2</v>
      </c>
      <c r="L874" s="23"/>
      <c r="N874" s="20">
        <v>-5.4805657177299152E-3</v>
      </c>
      <c r="O874" s="23">
        <v>1.4426032626567354E-2</v>
      </c>
    </row>
    <row r="875" spans="1:17">
      <c r="A875">
        <f t="shared" si="39"/>
        <v>73</v>
      </c>
      <c r="B875">
        <f t="shared" si="40"/>
        <v>8</v>
      </c>
      <c r="C875" s="4">
        <f t="shared" si="41"/>
        <v>1998</v>
      </c>
      <c r="D875" s="20">
        <v>-0.15813033599843257</v>
      </c>
      <c r="E875" s="20">
        <v>8.4402386864181177E-3</v>
      </c>
      <c r="F875" s="20">
        <v>-0.1037907441914751</v>
      </c>
      <c r="G875" s="20">
        <v>4.1250112071975487E-2</v>
      </c>
      <c r="H875" s="20">
        <v>-4.7985666089602683E-2</v>
      </c>
      <c r="I875" s="23">
        <v>-0.30957953643624092</v>
      </c>
      <c r="J875" s="23">
        <v>5.9916667147590372E-3</v>
      </c>
      <c r="K875" s="23">
        <v>-0.15069573610215822</v>
      </c>
      <c r="L875" s="23"/>
      <c r="N875" s="20">
        <v>4.030894125606063E-3</v>
      </c>
      <c r="O875" s="23">
        <v>1.3270748879880416E-2</v>
      </c>
    </row>
    <row r="876" spans="1:17">
      <c r="A876">
        <f t="shared" si="39"/>
        <v>73</v>
      </c>
      <c r="B876">
        <f t="shared" si="40"/>
        <v>9</v>
      </c>
      <c r="C876" s="4">
        <f t="shared" si="41"/>
        <v>1998</v>
      </c>
      <c r="D876" s="20">
        <v>8.2706141871584839E-3</v>
      </c>
      <c r="E876" s="20">
        <v>3.8014301777696997E-2</v>
      </c>
      <c r="F876" s="20">
        <v>-3.7008018743858027E-2</v>
      </c>
      <c r="G876" s="20">
        <v>3.6481079815590789E-2</v>
      </c>
      <c r="H876" s="20">
        <v>4.4068386885078262E-2</v>
      </c>
      <c r="I876" s="23">
        <v>5.3417774087138818E-2</v>
      </c>
      <c r="J876" s="23">
        <v>5.7833333226668688E-3</v>
      </c>
      <c r="K876" s="23">
        <v>-4.8754176274205266E-2</v>
      </c>
      <c r="L876" s="23"/>
      <c r="N876" s="20">
        <v>4.351610095735454E-3</v>
      </c>
      <c r="O876" s="23">
        <v>1.4102873017447941E-2</v>
      </c>
    </row>
    <row r="877" spans="1:17">
      <c r="A877">
        <f t="shared" si="39"/>
        <v>73</v>
      </c>
      <c r="B877">
        <f t="shared" si="40"/>
        <v>10</v>
      </c>
      <c r="C877" s="4">
        <f t="shared" si="41"/>
        <v>1998</v>
      </c>
      <c r="D877" s="20">
        <v>0.10575832460736916</v>
      </c>
      <c r="E877" s="20">
        <v>3.8792768237820756E-3</v>
      </c>
      <c r="F877" s="20">
        <v>6.9762828459241907E-2</v>
      </c>
      <c r="G877" s="20">
        <v>-8.5707661912058919E-3</v>
      </c>
      <c r="H877" s="20">
        <v>-1.237830273518689E-2</v>
      </c>
      <c r="I877" s="23">
        <v>0.12069220319048421</v>
      </c>
      <c r="J877" s="23">
        <v>5.449999964975704E-3</v>
      </c>
      <c r="K877" s="23">
        <v>9.5379926923289129E-2</v>
      </c>
      <c r="L877" s="23"/>
      <c r="N877" s="20">
        <v>-1.9567283501978802E-4</v>
      </c>
      <c r="O877" s="23">
        <v>1.3645831857278599E-2</v>
      </c>
    </row>
    <row r="878" spans="1:17">
      <c r="A878">
        <f t="shared" si="39"/>
        <v>73</v>
      </c>
      <c r="B878">
        <f t="shared" si="40"/>
        <v>11</v>
      </c>
      <c r="C878" s="4">
        <f t="shared" si="41"/>
        <v>1998</v>
      </c>
      <c r="D878" s="20">
        <v>7.684027837392382E-2</v>
      </c>
      <c r="E878" s="20">
        <v>1.3628888621683578E-2</v>
      </c>
      <c r="F878" s="20">
        <v>5.0522839917873014E-2</v>
      </c>
      <c r="G878" s="20">
        <v>3.3295284914126144E-2</v>
      </c>
      <c r="H878" s="20">
        <v>2.8422299622030724E-2</v>
      </c>
      <c r="I878" s="23">
        <v>0.1007646758727901</v>
      </c>
      <c r="J878" s="23">
        <v>5.2583334047265106E-3</v>
      </c>
      <c r="K878" s="23">
        <v>7.0580222661940389E-2</v>
      </c>
      <c r="L878" s="23"/>
      <c r="N878" s="20">
        <v>7.8284452148624957E-4</v>
      </c>
      <c r="O878" s="23">
        <v>1.3491512946472854E-2</v>
      </c>
    </row>
    <row r="879" spans="1:17">
      <c r="A879">
        <f t="shared" si="39"/>
        <v>73</v>
      </c>
      <c r="B879">
        <f t="shared" si="40"/>
        <v>12</v>
      </c>
      <c r="C879" s="4">
        <f t="shared" si="41"/>
        <v>1998</v>
      </c>
      <c r="D879" s="20">
        <v>4.520194083115308E-2</v>
      </c>
      <c r="E879" s="20">
        <v>9.2137586814600974E-3</v>
      </c>
      <c r="F879" s="20">
        <v>1.9158475592801216E-2</v>
      </c>
      <c r="G879" s="20">
        <v>2.9263652376738225E-2</v>
      </c>
      <c r="H879" s="20">
        <v>-2.9083312814149734E-2</v>
      </c>
      <c r="I879" s="23">
        <v>-1.8065409915585834E-2</v>
      </c>
      <c r="J879" s="23">
        <v>4.7666667531520721E-3</v>
      </c>
      <c r="K879" s="23">
        <v>4.0198969034358059E-2</v>
      </c>
      <c r="L879" s="23"/>
      <c r="N879" s="20">
        <v>3.0451180332449158E-3</v>
      </c>
      <c r="O879" s="23">
        <v>1.5556938394524079E-2</v>
      </c>
      <c r="Q879" s="23"/>
    </row>
    <row r="880" spans="1:17">
      <c r="A880">
        <f t="shared" si="39"/>
        <v>74</v>
      </c>
      <c r="B880">
        <f t="shared" si="40"/>
        <v>1</v>
      </c>
      <c r="C880" s="4">
        <f t="shared" si="41"/>
        <v>1999</v>
      </c>
      <c r="D880" s="20">
        <v>2.6515004397552149E-2</v>
      </c>
      <c r="E880" s="20">
        <v>9.497528268474064E-3</v>
      </c>
      <c r="F880" s="20">
        <v>8.6601410108733748E-3</v>
      </c>
      <c r="G880" s="20">
        <v>1.9782699501487366E-2</v>
      </c>
      <c r="H880" s="20">
        <v>4.2835440453076754E-3</v>
      </c>
      <c r="I880" s="23">
        <v>-1.1200899668375914E-2</v>
      </c>
      <c r="J880" s="23">
        <v>4.3999999827354277E-3</v>
      </c>
      <c r="K880" s="23">
        <v>-2.5117189216634075E-3</v>
      </c>
      <c r="L880" s="23"/>
      <c r="N880" s="20">
        <v>-6.1413770053476277E-3</v>
      </c>
      <c r="O880" s="23">
        <v>1.584251430523528E-2</v>
      </c>
    </row>
    <row r="881" spans="1:17">
      <c r="A881">
        <f t="shared" si="39"/>
        <v>74</v>
      </c>
      <c r="B881">
        <f t="shared" si="40"/>
        <v>2</v>
      </c>
      <c r="C881" s="4">
        <f t="shared" si="41"/>
        <v>1999</v>
      </c>
      <c r="D881" s="20">
        <v>-6.3421937130205474E-4</v>
      </c>
      <c r="E881" s="20">
        <v>-1.6944299256996861E-2</v>
      </c>
      <c r="F881" s="20">
        <v>4.9645788861251296E-2</v>
      </c>
      <c r="G881" s="20">
        <v>-2.501246613158381E-2</v>
      </c>
      <c r="H881" s="20">
        <v>1.9499930508469668E-2</v>
      </c>
      <c r="I881" s="23">
        <v>3.6882606395185889E-2</v>
      </c>
      <c r="J881" s="23">
        <v>4.2083333610735199E-3</v>
      </c>
      <c r="K881" s="23">
        <v>1.8441281117794611E-4</v>
      </c>
      <c r="L881" s="23"/>
      <c r="N881" s="20">
        <v>1.7094735662140747E-3</v>
      </c>
      <c r="O881" s="23">
        <v>1.4057136372663049E-2</v>
      </c>
    </row>
    <row r="882" spans="1:17">
      <c r="A882">
        <f t="shared" si="39"/>
        <v>74</v>
      </c>
      <c r="B882">
        <f t="shared" si="40"/>
        <v>3</v>
      </c>
      <c r="C882" s="4">
        <f t="shared" si="41"/>
        <v>1999</v>
      </c>
      <c r="D882" s="20">
        <v>3.7575069989466706E-2</v>
      </c>
      <c r="E882" s="20">
        <v>7.3037009089050708E-3</v>
      </c>
      <c r="F882" s="20">
        <v>3.0853656412097794E-2</v>
      </c>
      <c r="G882" s="20">
        <v>6.9327513948842512E-3</v>
      </c>
      <c r="H882" s="20">
        <v>-2.2693333510101086E-2</v>
      </c>
      <c r="I882" s="23">
        <v>0.12697833003608175</v>
      </c>
      <c r="J882" s="23">
        <v>4.0583333472084182E-3</v>
      </c>
      <c r="K882" s="23">
        <v>7.2546181379881539E-3</v>
      </c>
      <c r="L882" s="23"/>
      <c r="N882" s="20">
        <v>5.4693729105175773E-3</v>
      </c>
      <c r="O882" s="23">
        <v>1.6690240452616585E-2</v>
      </c>
    </row>
    <row r="883" spans="1:17">
      <c r="A883">
        <f t="shared" si="39"/>
        <v>74</v>
      </c>
      <c r="B883">
        <f t="shared" si="40"/>
        <v>4</v>
      </c>
      <c r="C883" s="4">
        <f t="shared" si="41"/>
        <v>1999</v>
      </c>
      <c r="D883" s="20">
        <v>4.0511988247041678E-2</v>
      </c>
      <c r="E883" s="20">
        <v>-2.1480668856227801E-3</v>
      </c>
      <c r="F883" s="20">
        <v>4.845234228345676E-2</v>
      </c>
      <c r="G883" s="20">
        <v>-5.5337873450870267E-3</v>
      </c>
      <c r="H883" s="20">
        <v>3.3490295932934643E-2</v>
      </c>
      <c r="I883" s="23">
        <v>0.1249607814907312</v>
      </c>
      <c r="J883" s="23">
        <v>4.0833332091458705E-3</v>
      </c>
      <c r="K883" s="23">
        <v>3.1824408972695915E-2</v>
      </c>
      <c r="L883" s="23"/>
      <c r="N883" s="20">
        <v>4.0066777963273644E-3</v>
      </c>
      <c r="O883" s="23">
        <v>1.5420981539846966E-2</v>
      </c>
    </row>
    <row r="884" spans="1:17">
      <c r="A884">
        <f t="shared" si="39"/>
        <v>74</v>
      </c>
      <c r="B884">
        <f t="shared" si="40"/>
        <v>5</v>
      </c>
      <c r="C884" s="4">
        <f t="shared" si="41"/>
        <v>1999</v>
      </c>
      <c r="D884" s="20">
        <v>-3.1570064092057606E-2</v>
      </c>
      <c r="E884" s="20">
        <v>-1.0828100230093394E-2</v>
      </c>
      <c r="F884" s="20">
        <v>-4.4412852034371689E-2</v>
      </c>
      <c r="G884" s="20">
        <v>-1.6884201629180584E-2</v>
      </c>
      <c r="H884" s="20">
        <v>-6.6576360589341396E-2</v>
      </c>
      <c r="I884" s="23">
        <v>-1.2714052361390937E-3</v>
      </c>
      <c r="J884" s="23">
        <v>4.317500093300496E-3</v>
      </c>
      <c r="K884" s="23">
        <v>-4.1283898217154967E-2</v>
      </c>
      <c r="L884" s="23"/>
      <c r="N884" s="20">
        <v>2.9653031814654502E-3</v>
      </c>
      <c r="O884" s="23">
        <v>1.3058265336113969E-2</v>
      </c>
    </row>
    <row r="885" spans="1:17">
      <c r="A885">
        <f t="shared" si="39"/>
        <v>74</v>
      </c>
      <c r="B885">
        <f t="shared" si="40"/>
        <v>6</v>
      </c>
      <c r="C885" s="4">
        <f t="shared" si="41"/>
        <v>1999</v>
      </c>
      <c r="D885" s="20">
        <v>6.4227628875199963E-2</v>
      </c>
      <c r="E885" s="20">
        <v>6.7051282254248536E-3</v>
      </c>
      <c r="F885" s="20">
        <v>2.1451243151560041E-2</v>
      </c>
      <c r="G885" s="20">
        <v>-1.1262514239695376E-2</v>
      </c>
      <c r="H885" s="20">
        <v>-1.5866783997833939E-2</v>
      </c>
      <c r="I885" s="23">
        <v>0.13147589625117259</v>
      </c>
      <c r="J885" s="23">
        <v>4.2249998587609531E-3</v>
      </c>
      <c r="K885" s="23">
        <v>3.4958782883901397E-2</v>
      </c>
      <c r="L885" s="23"/>
      <c r="N885" s="20">
        <v>-1.0499848028516429E-3</v>
      </c>
      <c r="O885" s="23">
        <v>1.349817080862865E-2</v>
      </c>
    </row>
    <row r="886" spans="1:17">
      <c r="A886">
        <f t="shared" si="39"/>
        <v>74</v>
      </c>
      <c r="B886">
        <f t="shared" si="40"/>
        <v>7</v>
      </c>
      <c r="C886" s="4">
        <f t="shared" si="41"/>
        <v>1999</v>
      </c>
      <c r="D886" s="20">
        <v>-3.0310298100446029E-2</v>
      </c>
      <c r="E886" s="20">
        <v>-2.7176699835838921E-2</v>
      </c>
      <c r="F886" s="20">
        <v>-6.339182864058439E-3</v>
      </c>
      <c r="G886" s="20">
        <v>-1.7093260092798102E-2</v>
      </c>
      <c r="H886" s="20">
        <v>-8.3169322582693408E-3</v>
      </c>
      <c r="I886" s="23">
        <v>-5.4003531961223379E-2</v>
      </c>
      <c r="J886" s="23">
        <v>3.9666667285802645E-3</v>
      </c>
      <c r="K886" s="23">
        <v>-1.8249909979786916E-2</v>
      </c>
      <c r="L886" s="23"/>
      <c r="N886" s="20">
        <v>-5.9331175836030486E-3</v>
      </c>
      <c r="O886" s="23">
        <v>1.3036982748900626E-2</v>
      </c>
    </row>
    <row r="887" spans="1:17">
      <c r="A887">
        <f t="shared" si="39"/>
        <v>74</v>
      </c>
      <c r="B887">
        <f t="shared" si="40"/>
        <v>8</v>
      </c>
      <c r="C887" s="4">
        <f t="shared" si="41"/>
        <v>1999</v>
      </c>
      <c r="D887" s="20">
        <v>9.7631999017025496E-3</v>
      </c>
      <c r="E887" s="20">
        <v>1.2426627245494547E-2</v>
      </c>
      <c r="F887" s="20">
        <v>8.8595847585308841E-3</v>
      </c>
      <c r="G887" s="20">
        <v>1.612303716528185E-2</v>
      </c>
      <c r="H887" s="20">
        <v>-2.2188249130548184E-2</v>
      </c>
      <c r="I887" s="23">
        <v>2.0794123191978906E-2</v>
      </c>
      <c r="J887" s="23">
        <v>4.0416666228083719E-3</v>
      </c>
      <c r="K887" s="23">
        <v>2.2358656581177555E-2</v>
      </c>
      <c r="L887" s="23"/>
      <c r="N887" s="20">
        <v>3.0607843955646297E-3</v>
      </c>
      <c r="O887" s="23">
        <v>1.2058171200763563E-2</v>
      </c>
    </row>
    <row r="888" spans="1:17">
      <c r="A888">
        <f t="shared" si="39"/>
        <v>74</v>
      </c>
      <c r="B888">
        <f t="shared" si="40"/>
        <v>9</v>
      </c>
      <c r="C888" s="4">
        <f t="shared" si="41"/>
        <v>1999</v>
      </c>
      <c r="D888" s="20">
        <v>-3.6039322841914759E-2</v>
      </c>
      <c r="E888" s="20">
        <v>-1.6782484832367286E-2</v>
      </c>
      <c r="F888" s="20">
        <v>-3.6567309090909147E-2</v>
      </c>
      <c r="G888" s="20">
        <v>-2.887359066991102E-2</v>
      </c>
      <c r="H888" s="20">
        <v>0.15981851594580099</v>
      </c>
      <c r="I888" s="23">
        <v>-5.9978396736851243E-2</v>
      </c>
      <c r="J888" s="23">
        <v>4.2333334139648291E-3</v>
      </c>
      <c r="K888" s="23">
        <v>-3.5079289052218653E-2</v>
      </c>
      <c r="L888" s="23"/>
      <c r="N888" s="20">
        <v>4.0223587666616684E-3</v>
      </c>
      <c r="O888" s="23">
        <v>1.1726393470117943E-2</v>
      </c>
    </row>
    <row r="889" spans="1:17">
      <c r="A889">
        <f t="shared" si="39"/>
        <v>74</v>
      </c>
      <c r="B889">
        <f t="shared" si="40"/>
        <v>10</v>
      </c>
      <c r="C889" s="4">
        <f t="shared" si="41"/>
        <v>1999</v>
      </c>
      <c r="D889" s="20">
        <v>5.4058504605365085E-2</v>
      </c>
      <c r="E889" s="20">
        <v>1.2488863212378558E-3</v>
      </c>
      <c r="F889" s="20">
        <v>2.8579625452156986E-2</v>
      </c>
      <c r="G889" s="20">
        <v>1.8643504512191322E-2</v>
      </c>
      <c r="H889" s="20">
        <v>-1.928350354427847E-2</v>
      </c>
      <c r="I889" s="23">
        <v>2.3740354054118954E-2</v>
      </c>
      <c r="J889" s="23">
        <v>4.3750000584333367E-3</v>
      </c>
      <c r="K889" s="23">
        <v>3.8307232606924833E-2</v>
      </c>
      <c r="L889" s="23"/>
      <c r="N889" s="20">
        <v>-7.8743420779977288E-4</v>
      </c>
      <c r="O889" s="23">
        <v>1.1127575698269245E-2</v>
      </c>
    </row>
    <row r="890" spans="1:17">
      <c r="A890">
        <f t="shared" si="39"/>
        <v>74</v>
      </c>
      <c r="B890">
        <f t="shared" si="40"/>
        <v>11</v>
      </c>
      <c r="C890" s="4">
        <f t="shared" si="41"/>
        <v>1999</v>
      </c>
      <c r="D890" s="20">
        <v>5.6823552563785198E-2</v>
      </c>
      <c r="E890" s="20">
        <v>2.2646673496365215E-2</v>
      </c>
      <c r="F890" s="20">
        <v>6.4326537316213961E-2</v>
      </c>
      <c r="G890" s="20">
        <v>2.1664486477457334E-2</v>
      </c>
      <c r="H890" s="20">
        <v>-3.85055196444012E-3</v>
      </c>
      <c r="I890" s="23">
        <v>0.12022254761558158</v>
      </c>
      <c r="J890" s="23">
        <v>4.3333331821509913E-3</v>
      </c>
      <c r="K890" s="23">
        <v>5.5086543905682829E-2</v>
      </c>
      <c r="L890" s="23"/>
      <c r="N890" s="20">
        <v>1.4516798009125394E-3</v>
      </c>
      <c r="O890" s="23">
        <v>1.1803324486660131E-2</v>
      </c>
    </row>
    <row r="891" spans="1:17">
      <c r="A891">
        <f t="shared" si="39"/>
        <v>74</v>
      </c>
      <c r="B891">
        <f t="shared" si="40"/>
        <v>12</v>
      </c>
      <c r="C891" s="4">
        <f t="shared" si="41"/>
        <v>1999</v>
      </c>
      <c r="D891" s="20">
        <v>6.7978112666140511E-2</v>
      </c>
      <c r="E891" s="20">
        <v>-2.2608603561159402E-2</v>
      </c>
      <c r="F891" s="20">
        <v>5.1733173358708681E-2</v>
      </c>
      <c r="G891" s="20">
        <v>-1.6142892042819379E-2</v>
      </c>
      <c r="H891" s="20">
        <v>7.3255475857712088E-4</v>
      </c>
      <c r="I891" s="23">
        <v>0.1142879026718277</v>
      </c>
      <c r="J891" s="23">
        <v>4.5750001415114198E-3</v>
      </c>
      <c r="K891" s="23">
        <v>8.8828550191229982E-2</v>
      </c>
      <c r="L891" s="23"/>
      <c r="N891" s="20">
        <v>2.4849865396561416E-3</v>
      </c>
      <c r="O891" s="23">
        <v>1.1238302139037265E-2</v>
      </c>
      <c r="Q891" s="23"/>
    </row>
    <row r="892" spans="1:17">
      <c r="A892">
        <f t="shared" si="39"/>
        <v>75</v>
      </c>
      <c r="B892">
        <f t="shared" si="40"/>
        <v>1</v>
      </c>
      <c r="C892" s="4">
        <f t="shared" si="41"/>
        <v>2000</v>
      </c>
      <c r="D892" s="20">
        <v>-5.649448743162299E-2</v>
      </c>
      <c r="E892" s="20">
        <v>-8.1817376834952549E-3</v>
      </c>
      <c r="F892" s="20">
        <v>-8.1599437471111494E-2</v>
      </c>
      <c r="G892" s="20">
        <v>-1.4331372287857747E-2</v>
      </c>
      <c r="H892" s="20">
        <v>-4.012915906101347E-2</v>
      </c>
      <c r="I892" s="23">
        <v>7.0006141165338933E-3</v>
      </c>
      <c r="J892" s="23">
        <v>4.76666668780199E-3</v>
      </c>
      <c r="K892" s="23">
        <v>-7.0779627274126761E-2</v>
      </c>
      <c r="L892" s="23"/>
      <c r="N892" s="20">
        <v>-9.3506851201540717E-3</v>
      </c>
      <c r="O892" s="23">
        <v>7.9728726161951962E-3</v>
      </c>
    </row>
    <row r="893" spans="1:17">
      <c r="A893">
        <f t="shared" si="39"/>
        <v>75</v>
      </c>
      <c r="B893">
        <f t="shared" si="40"/>
        <v>2</v>
      </c>
      <c r="C893" s="4">
        <f t="shared" si="41"/>
        <v>2000</v>
      </c>
      <c r="D893" s="20">
        <v>2.6383678792418198E-2</v>
      </c>
      <c r="E893" s="20">
        <v>4.8945638232845062E-2</v>
      </c>
      <c r="F893" s="20">
        <v>6.9388808876788607E-3</v>
      </c>
      <c r="G893" s="20">
        <v>2.7310709327453386E-2</v>
      </c>
      <c r="H893" s="20">
        <v>6.2706186021884935E-2</v>
      </c>
      <c r="I893" s="23">
        <v>3.7488259536319839E-2</v>
      </c>
      <c r="J893" s="23">
        <v>4.8583332848094263E-3</v>
      </c>
      <c r="K893" s="23">
        <v>7.685038896376499E-2</v>
      </c>
      <c r="L893" s="23"/>
      <c r="N893" s="20">
        <v>3.0999777580071031E-3</v>
      </c>
      <c r="O893" s="23">
        <v>9.3720712277413545E-3</v>
      </c>
    </row>
    <row r="894" spans="1:17">
      <c r="A894">
        <f t="shared" si="39"/>
        <v>75</v>
      </c>
      <c r="B894">
        <f t="shared" si="40"/>
        <v>3</v>
      </c>
      <c r="C894" s="4">
        <f t="shared" si="41"/>
        <v>2000</v>
      </c>
      <c r="D894" s="20">
        <v>6.094042207127176E-2</v>
      </c>
      <c r="E894" s="20">
        <v>1.9932464543473003E-2</v>
      </c>
      <c r="F894" s="20">
        <v>4.4239196321910763E-2</v>
      </c>
      <c r="G894" s="20">
        <v>2.0886501873146335E-2</v>
      </c>
      <c r="H894" s="20">
        <v>-4.556137162702914E-2</v>
      </c>
      <c r="I894" s="23">
        <v>-2.6574732968982816E-3</v>
      </c>
      <c r="J894" s="23">
        <v>4.8833333348045948E-3</v>
      </c>
      <c r="K894" s="23">
        <v>1.6073021496168759E-2</v>
      </c>
      <c r="L894" s="23"/>
      <c r="N894" s="20">
        <v>2.4806330464666616E-3</v>
      </c>
      <c r="O894" s="23">
        <v>6.3717306622147803E-3</v>
      </c>
    </row>
    <row r="895" spans="1:17">
      <c r="A895">
        <f t="shared" si="39"/>
        <v>75</v>
      </c>
      <c r="B895">
        <f t="shared" si="40"/>
        <v>4</v>
      </c>
      <c r="C895" s="4">
        <f t="shared" si="41"/>
        <v>2000</v>
      </c>
      <c r="D895" s="20">
        <v>-1.7293164765050627E-2</v>
      </c>
      <c r="E895" s="20">
        <v>1.987136094857421E-2</v>
      </c>
      <c r="F895" s="20">
        <v>-3.285664709583902E-2</v>
      </c>
      <c r="G895" s="20">
        <v>6.7399203379978623E-3</v>
      </c>
      <c r="H895" s="20">
        <v>-7.6501903024886299E-3</v>
      </c>
      <c r="I895" s="23">
        <v>-7.1152772121895108E-2</v>
      </c>
      <c r="J895" s="23">
        <v>4.9166665720537855E-3</v>
      </c>
      <c r="K895" s="23">
        <v>-1.8125265960265369E-2</v>
      </c>
      <c r="L895" s="23"/>
      <c r="N895" s="20">
        <v>3.2486383366971639E-3</v>
      </c>
      <c r="O895" s="23">
        <v>5.6119055537078326E-3</v>
      </c>
    </row>
    <row r="896" spans="1:17">
      <c r="A896">
        <f t="shared" si="39"/>
        <v>75</v>
      </c>
      <c r="B896">
        <f t="shared" si="40"/>
        <v>5</v>
      </c>
      <c r="C896" s="4">
        <f t="shared" si="41"/>
        <v>2000</v>
      </c>
      <c r="D896" s="20">
        <v>8.5678361389983186E-3</v>
      </c>
      <c r="E896" s="20">
        <v>2.875060006966855E-2</v>
      </c>
      <c r="F896" s="20">
        <v>6.823351023502673E-3</v>
      </c>
      <c r="G896" s="20">
        <v>7.4894897180750597E-3</v>
      </c>
      <c r="H896" s="20">
        <v>3.7900753992677297E-2</v>
      </c>
      <c r="I896" s="23">
        <v>-9.4223612401474303E-3</v>
      </c>
      <c r="J896" s="23">
        <v>4.9583334529862549E-3</v>
      </c>
      <c r="K896" s="23">
        <v>2.8037530078230788E-2</v>
      </c>
      <c r="L896" s="23"/>
      <c r="N896" s="20">
        <v>2.7282873796040884E-3</v>
      </c>
      <c r="O896" s="23">
        <v>5.3742643198584697E-3</v>
      </c>
    </row>
    <row r="897" spans="1:17">
      <c r="A897">
        <f t="shared" si="39"/>
        <v>75</v>
      </c>
      <c r="B897">
        <f t="shared" si="40"/>
        <v>6</v>
      </c>
      <c r="C897" s="4">
        <f t="shared" si="41"/>
        <v>2000</v>
      </c>
      <c r="D897" s="20">
        <v>2.3147644287839452E-2</v>
      </c>
      <c r="E897" s="20">
        <v>1.0961419245508102E-2</v>
      </c>
      <c r="F897" s="20">
        <v>5.316404506916555E-3</v>
      </c>
      <c r="G897" s="20">
        <v>4.3666667507031853E-3</v>
      </c>
      <c r="H897" s="20">
        <v>5.8261943824433081E-2</v>
      </c>
      <c r="I897" s="23">
        <v>2.3090861534676412E-2</v>
      </c>
      <c r="J897" s="23">
        <v>4.8750000088367655E-3</v>
      </c>
      <c r="K897" s="23">
        <v>1.1770152068139644E-2</v>
      </c>
      <c r="L897" s="23"/>
      <c r="N897" s="20">
        <v>1.4428824669168209E-3</v>
      </c>
      <c r="O897" s="23">
        <v>7.8831632229691504E-3</v>
      </c>
    </row>
    <row r="898" spans="1:17">
      <c r="A898">
        <f t="shared" si="39"/>
        <v>75</v>
      </c>
      <c r="B898">
        <f t="shared" si="40"/>
        <v>7</v>
      </c>
      <c r="C898" s="4">
        <f t="shared" si="41"/>
        <v>2000</v>
      </c>
      <c r="D898" s="20">
        <v>-1.6860705690309688E-2</v>
      </c>
      <c r="E898" s="20">
        <v>1.1044652114845246E-2</v>
      </c>
      <c r="F898" s="20">
        <v>1.1842266786418939E-2</v>
      </c>
      <c r="G898" s="20">
        <v>-2.4888563632763372E-4</v>
      </c>
      <c r="H898" s="20">
        <v>-3.8543425785494301E-2</v>
      </c>
      <c r="I898" s="23">
        <v>-4.0390274993996542E-2</v>
      </c>
      <c r="J898" s="23">
        <v>4.8583332251978823E-3</v>
      </c>
      <c r="K898" s="23">
        <v>-4.418604864410528E-3</v>
      </c>
      <c r="L898" s="23"/>
      <c r="N898" s="20">
        <v>-5.0496734178606013E-3</v>
      </c>
      <c r="O898" s="23">
        <v>8.7788861527331452E-3</v>
      </c>
    </row>
    <row r="899" spans="1:17">
      <c r="A899">
        <f t="shared" si="39"/>
        <v>75</v>
      </c>
      <c r="B899">
        <f t="shared" si="40"/>
        <v>8</v>
      </c>
      <c r="C899" s="4">
        <f t="shared" si="41"/>
        <v>2000</v>
      </c>
      <c r="D899" s="20">
        <v>6.9792417577204668E-2</v>
      </c>
      <c r="E899" s="20">
        <v>5.5138887735867823E-2</v>
      </c>
      <c r="F899" s="20">
        <v>5.1777353824604001E-2</v>
      </c>
      <c r="G899" s="20">
        <v>-4.0173634648250633E-3</v>
      </c>
      <c r="H899" s="20">
        <v>1.3474295756681465E-2</v>
      </c>
      <c r="I899" s="23">
        <v>4.0154555891809315E-2</v>
      </c>
      <c r="J899" s="23">
        <v>4.8333332768557384E-3</v>
      </c>
      <c r="K899" s="23">
        <v>2.4179639086668533E-2</v>
      </c>
      <c r="L899" s="23"/>
      <c r="N899" s="20">
        <v>2.4824846913444978E-4</v>
      </c>
      <c r="O899" s="23">
        <v>5.9503169341304368E-3</v>
      </c>
    </row>
    <row r="900" spans="1:17">
      <c r="A900">
        <f t="shared" si="39"/>
        <v>75</v>
      </c>
      <c r="B900">
        <f t="shared" si="40"/>
        <v>9</v>
      </c>
      <c r="C900" s="4">
        <f t="shared" si="41"/>
        <v>2000</v>
      </c>
      <c r="D900" s="20">
        <v>-7.1426209262525395E-2</v>
      </c>
      <c r="E900" s="20">
        <v>-1.8684866285251962E-2</v>
      </c>
      <c r="F900" s="20">
        <v>-5.4269231270528101E-2</v>
      </c>
      <c r="G900" s="20">
        <v>1.5349669691541612E-2</v>
      </c>
      <c r="H900" s="20">
        <v>2.6013844624323008E-2</v>
      </c>
      <c r="I900" s="23">
        <v>-0.10493121890274819</v>
      </c>
      <c r="J900" s="23">
        <v>4.8333334047395669E-3</v>
      </c>
      <c r="K900" s="23">
        <v>-6.5993407894593598E-2</v>
      </c>
      <c r="L900" s="23"/>
      <c r="N900" s="20">
        <v>7.6800044122108235E-3</v>
      </c>
      <c r="O900" s="23">
        <v>9.6149861162915708E-3</v>
      </c>
    </row>
    <row r="901" spans="1:17">
      <c r="A901">
        <f t="shared" si="39"/>
        <v>75</v>
      </c>
      <c r="B901">
        <f t="shared" si="40"/>
        <v>10</v>
      </c>
      <c r="C901" s="4">
        <f t="shared" si="41"/>
        <v>2000</v>
      </c>
      <c r="D901" s="20">
        <v>1.7726987034865495E-3</v>
      </c>
      <c r="E901" s="20">
        <v>2.2640694582220233E-2</v>
      </c>
      <c r="F901" s="20">
        <v>1.7151264540546027E-2</v>
      </c>
      <c r="G901" s="20">
        <v>6.7080699328441185E-3</v>
      </c>
      <c r="H901" s="20">
        <v>-4.4764304136050502E-2</v>
      </c>
      <c r="I901" s="23">
        <v>-5.4734075345737598E-2</v>
      </c>
      <c r="J901" s="23">
        <v>4.7916666936792737E-3</v>
      </c>
      <c r="K901" s="23">
        <v>1.083052278117692E-2</v>
      </c>
      <c r="L901" s="23"/>
      <c r="N901" s="20">
        <v>-4.5154139813638261E-4</v>
      </c>
      <c r="O901" s="23">
        <v>9.9543757776855927E-3</v>
      </c>
    </row>
    <row r="902" spans="1:17">
      <c r="A902">
        <f t="shared" ref="A902:A965" si="42">IF(MOD(B901,12)=0,A901+1,A901)</f>
        <v>75</v>
      </c>
      <c r="B902">
        <f t="shared" ref="B902:B965" si="43">IF(B901+1=13,1,B901+1)</f>
        <v>11</v>
      </c>
      <c r="C902" s="4">
        <f t="shared" ref="C902:C965" si="44">IF(MOD(B901,12)=0,C901+1,C901)</f>
        <v>2000</v>
      </c>
      <c r="D902" s="20">
        <v>-4.6131344935649209E-2</v>
      </c>
      <c r="E902" s="20">
        <v>4.0750931868442461E-2</v>
      </c>
      <c r="F902" s="20">
        <v>-4.1928197098702817E-2</v>
      </c>
      <c r="G902" s="20">
        <v>2.7837585720955627E-2</v>
      </c>
      <c r="H902" s="20">
        <v>3.5087548104191547E-2</v>
      </c>
      <c r="I902" s="23">
        <v>-7.3366825686045481E-2</v>
      </c>
      <c r="J902" s="23">
        <v>4.741666613566127E-3</v>
      </c>
      <c r="K902" s="23">
        <v>-2.4392737425005029E-2</v>
      </c>
      <c r="L902" s="23"/>
      <c r="N902" s="20">
        <v>2.1218343600273941E-3</v>
      </c>
      <c r="O902" s="23">
        <v>1.0630220197418321E-2</v>
      </c>
    </row>
    <row r="903" spans="1:17">
      <c r="A903">
        <f t="shared" si="42"/>
        <v>75</v>
      </c>
      <c r="B903">
        <f t="shared" si="43"/>
        <v>12</v>
      </c>
      <c r="C903" s="4">
        <f t="shared" si="44"/>
        <v>2000</v>
      </c>
      <c r="D903" s="20">
        <v>-3.1468935977289364E-2</v>
      </c>
      <c r="E903" s="20">
        <v>-1.3949275681267255E-2</v>
      </c>
      <c r="F903" s="20">
        <v>1.4877652634435932E-2</v>
      </c>
      <c r="G903" s="20">
        <v>4.1166666838177157E-3</v>
      </c>
      <c r="H903" s="20">
        <v>-5.9836959919287239E-3</v>
      </c>
      <c r="I903" s="23">
        <v>-2.3629751598314215E-2</v>
      </c>
      <c r="J903" s="23">
        <v>4.6916667251361418E-3</v>
      </c>
      <c r="K903" s="23">
        <v>1.8611222254331154E-2</v>
      </c>
      <c r="L903" s="23"/>
      <c r="N903" s="20">
        <v>-6.8301345536444952E-5</v>
      </c>
      <c r="O903" s="23">
        <v>8.0561867382773263E-3</v>
      </c>
      <c r="Q903" s="23"/>
    </row>
    <row r="904" spans="1:17">
      <c r="A904">
        <f t="shared" si="42"/>
        <v>76</v>
      </c>
      <c r="B904">
        <f t="shared" si="43"/>
        <v>1</v>
      </c>
      <c r="C904" s="4">
        <f t="shared" si="44"/>
        <v>2001</v>
      </c>
      <c r="D904" s="20">
        <v>4.1838020106117868E-2</v>
      </c>
      <c r="E904" s="20">
        <v>8.7310876112474296E-3</v>
      </c>
      <c r="F904" s="20">
        <v>1.6119199161118987E-2</v>
      </c>
      <c r="G904" s="20">
        <v>7.2229293479866286E-3</v>
      </c>
      <c r="H904" s="20">
        <v>-4.5777634333426E-2</v>
      </c>
      <c r="I904" s="23">
        <v>0.16271385320586032</v>
      </c>
      <c r="J904" s="23">
        <v>4.691666732585891E-3</v>
      </c>
      <c r="K904" s="23">
        <v>2.2512857776498536E-2</v>
      </c>
      <c r="L904" s="23"/>
      <c r="N904" s="20">
        <v>-8.8387978142077262E-3</v>
      </c>
      <c r="O904" s="23">
        <v>8.5770685053379418E-3</v>
      </c>
    </row>
    <row r="905" spans="1:17">
      <c r="A905">
        <f t="shared" si="42"/>
        <v>76</v>
      </c>
      <c r="B905">
        <f t="shared" si="43"/>
        <v>2</v>
      </c>
      <c r="C905" s="4">
        <f t="shared" si="44"/>
        <v>2001</v>
      </c>
      <c r="D905" s="20">
        <v>-7.2342194659405529E-2</v>
      </c>
      <c r="E905" s="20">
        <v>3.715951378384609E-2</v>
      </c>
      <c r="F905" s="20">
        <v>-5.0799482987973064E-2</v>
      </c>
      <c r="G905" s="20">
        <v>-5.5718305068708229E-4</v>
      </c>
      <c r="H905" s="20">
        <v>2.5672444029425912E-2</v>
      </c>
      <c r="I905" s="23">
        <v>-6.6161182828828699E-2</v>
      </c>
      <c r="J905" s="23">
        <v>4.6166664958871406E-3</v>
      </c>
      <c r="K905" s="23">
        <v>-7.5716690706184184E-2</v>
      </c>
      <c r="L905" s="23"/>
      <c r="N905" s="20">
        <v>2.7014734056482565E-3</v>
      </c>
      <c r="O905" s="23">
        <v>8.176388253717335E-3</v>
      </c>
    </row>
    <row r="906" spans="1:17">
      <c r="A906">
        <f t="shared" si="42"/>
        <v>76</v>
      </c>
      <c r="B906">
        <f t="shared" si="43"/>
        <v>3</v>
      </c>
      <c r="C906" s="4">
        <f t="shared" si="44"/>
        <v>2001</v>
      </c>
      <c r="D906" s="20">
        <v>-4.6458772138353005E-2</v>
      </c>
      <c r="E906" s="20">
        <v>2.2270754114022077E-2</v>
      </c>
      <c r="F906" s="20">
        <v>-5.0538431095307326E-2</v>
      </c>
      <c r="G906" s="20">
        <v>1.348425902173056E-2</v>
      </c>
      <c r="H906" s="20">
        <v>-2.8394425774659757E-2</v>
      </c>
      <c r="I906" s="23">
        <v>-7.9852945369636719E-2</v>
      </c>
      <c r="J906" s="23">
        <v>4.4416667776521288E-3</v>
      </c>
      <c r="K906" s="23">
        <v>-5.5418402866021135E-2</v>
      </c>
      <c r="L906" s="23"/>
      <c r="N906" s="20">
        <v>3.3814897799283746E-3</v>
      </c>
      <c r="O906" s="23">
        <v>9.0823633498301141E-3</v>
      </c>
    </row>
    <row r="907" spans="1:17">
      <c r="A907">
        <f t="shared" si="42"/>
        <v>76</v>
      </c>
      <c r="B907">
        <f t="shared" si="43"/>
        <v>4</v>
      </c>
      <c r="C907" s="4">
        <f t="shared" si="44"/>
        <v>2001</v>
      </c>
      <c r="D907" s="20">
        <v>6.1998609068164137E-2</v>
      </c>
      <c r="E907" s="20">
        <v>-3.3593632015731942E-2</v>
      </c>
      <c r="F907" s="20">
        <v>6.0498315136487832E-2</v>
      </c>
      <c r="G907" s="20">
        <v>-2.1945412895845617E-2</v>
      </c>
      <c r="H907" s="20">
        <v>2.8052122315968674E-2</v>
      </c>
      <c r="I907" s="23">
        <v>3.7527079463133765E-2</v>
      </c>
      <c r="J907" s="23">
        <v>4.2083333261301072E-3</v>
      </c>
      <c r="K907" s="23">
        <v>5.9820075868067701E-2</v>
      </c>
      <c r="L907" s="23"/>
      <c r="N907" s="20">
        <v>5.8223165970271544E-3</v>
      </c>
      <c r="O907" s="23">
        <v>1.1671007123861607E-2</v>
      </c>
    </row>
    <row r="908" spans="1:17">
      <c r="A908">
        <f t="shared" si="42"/>
        <v>76</v>
      </c>
      <c r="B908">
        <f t="shared" si="43"/>
        <v>5</v>
      </c>
      <c r="C908" s="4">
        <f t="shared" si="44"/>
        <v>2001</v>
      </c>
      <c r="D908" s="20">
        <v>-2.661394061413531E-3</v>
      </c>
      <c r="E908" s="20">
        <v>1.1528088688237537E-2</v>
      </c>
      <c r="F908" s="20">
        <v>-1.8036409943681154E-2</v>
      </c>
      <c r="G908" s="20">
        <v>-4.1334999485633794E-3</v>
      </c>
      <c r="H908" s="20">
        <v>2.2445114292790919E-2</v>
      </c>
      <c r="I908" s="23">
        <v>2.1933850506120914E-2</v>
      </c>
      <c r="J908" s="23">
        <v>4.1499999127973235E-3</v>
      </c>
      <c r="K908" s="23">
        <v>-3.8229483796435378E-2</v>
      </c>
      <c r="L908" s="23"/>
      <c r="N908" s="20">
        <v>7.6273494960501535E-3</v>
      </c>
      <c r="O908" s="23">
        <v>1.6613760976213095E-2</v>
      </c>
    </row>
    <row r="909" spans="1:17">
      <c r="A909">
        <f t="shared" si="42"/>
        <v>76</v>
      </c>
      <c r="B909">
        <f t="shared" si="43"/>
        <v>6</v>
      </c>
      <c r="C909" s="4">
        <f t="shared" si="44"/>
        <v>2001</v>
      </c>
      <c r="D909" s="20">
        <v>-2.9677718116843541E-2</v>
      </c>
      <c r="E909" s="20">
        <v>9.4774877826582834E-3</v>
      </c>
      <c r="F909" s="20">
        <v>-2.8212697657381689E-2</v>
      </c>
      <c r="G909" s="20">
        <v>-9.6966891944150202E-4</v>
      </c>
      <c r="H909" s="20">
        <v>2.9266335142053564E-2</v>
      </c>
      <c r="I909" s="23">
        <v>-1.8999138472896946E-2</v>
      </c>
      <c r="J909" s="23">
        <v>4.166666706687013E-3</v>
      </c>
      <c r="K909" s="23">
        <v>-3.5838023158245656E-2</v>
      </c>
      <c r="L909" s="23"/>
      <c r="N909" s="20">
        <v>1.9735063530684077E-3</v>
      </c>
      <c r="O909" s="23">
        <v>1.7152423294363027E-2</v>
      </c>
    </row>
    <row r="910" spans="1:17">
      <c r="A910">
        <f t="shared" si="42"/>
        <v>76</v>
      </c>
      <c r="B910">
        <f t="shared" si="43"/>
        <v>7</v>
      </c>
      <c r="C910" s="4">
        <f t="shared" si="44"/>
        <v>2001</v>
      </c>
      <c r="D910" s="20">
        <v>-1.9315728773218147E-2</v>
      </c>
      <c r="E910" s="20">
        <v>2.2041153678949914E-2</v>
      </c>
      <c r="F910" s="20">
        <v>-2.276529205678134E-2</v>
      </c>
      <c r="G910" s="20">
        <v>2.7100716797375801E-2</v>
      </c>
      <c r="H910" s="20">
        <v>-2.6258885844313979E-2</v>
      </c>
      <c r="I910" s="23">
        <v>-6.9025850956375728E-2</v>
      </c>
      <c r="J910" s="23">
        <v>4.2083333485531272E-3</v>
      </c>
      <c r="K910" s="23">
        <v>-3.6449504956469702E-3</v>
      </c>
      <c r="L910" s="23"/>
      <c r="N910" s="20">
        <v>-7.6491379542941379E-3</v>
      </c>
      <c r="O910" s="23">
        <v>1.4494952281127627E-2</v>
      </c>
    </row>
    <row r="911" spans="1:17">
      <c r="A911">
        <f t="shared" si="42"/>
        <v>76</v>
      </c>
      <c r="B911">
        <f t="shared" si="43"/>
        <v>8</v>
      </c>
      <c r="C911" s="4">
        <f t="shared" si="44"/>
        <v>2001</v>
      </c>
      <c r="D911" s="20">
        <v>-6.6797106444000817E-2</v>
      </c>
      <c r="E911" s="20">
        <v>1.5569323006123764E-3</v>
      </c>
      <c r="F911" s="20">
        <v>-2.497659378359977E-2</v>
      </c>
      <c r="G911" s="20">
        <v>1.5125579998423122E-2</v>
      </c>
      <c r="H911" s="20">
        <v>1.0699736136047425E-2</v>
      </c>
      <c r="I911" s="23">
        <v>-2.9610022309720613E-2</v>
      </c>
      <c r="J911" s="23">
        <v>4.0000000567898819E-3</v>
      </c>
      <c r="K911" s="23">
        <v>1.6894914689009551E-2</v>
      </c>
      <c r="L911" s="23"/>
      <c r="N911" s="20">
        <v>3.983197161462314E-3</v>
      </c>
      <c r="O911" s="23">
        <v>1.8283098475029749E-2</v>
      </c>
    </row>
    <row r="912" spans="1:17">
      <c r="A912">
        <f t="shared" si="42"/>
        <v>76</v>
      </c>
      <c r="B912">
        <f t="shared" si="43"/>
        <v>9</v>
      </c>
      <c r="C912" s="4">
        <f t="shared" si="44"/>
        <v>2001</v>
      </c>
      <c r="D912" s="20">
        <v>-0.10070848076271161</v>
      </c>
      <c r="E912" s="20">
        <v>5.0512670814422556E-3</v>
      </c>
      <c r="F912" s="20">
        <v>-9.2665759261451028E-2</v>
      </c>
      <c r="G912" s="20">
        <v>1.013220236496748E-3</v>
      </c>
      <c r="H912" s="20">
        <v>5.4116562492023818E-2</v>
      </c>
      <c r="I912" s="23">
        <v>-0.16657333583898112</v>
      </c>
      <c r="J912" s="23">
        <v>3.7916666630344845E-3</v>
      </c>
      <c r="K912" s="23">
        <v>-0.16655373814662267</v>
      </c>
      <c r="L912" s="23"/>
      <c r="N912" s="20">
        <v>2.7352001299896845E-3</v>
      </c>
      <c r="O912" s="23">
        <v>1.3286263563345835E-2</v>
      </c>
    </row>
    <row r="913" spans="1:17">
      <c r="A913">
        <f t="shared" si="42"/>
        <v>76</v>
      </c>
      <c r="B913">
        <f t="shared" si="43"/>
        <v>10</v>
      </c>
      <c r="C913" s="4">
        <f t="shared" si="44"/>
        <v>2001</v>
      </c>
      <c r="D913" s="20">
        <v>3.3228519732025723E-2</v>
      </c>
      <c r="E913" s="20">
        <v>4.1825158145105089E-2</v>
      </c>
      <c r="F913" s="20">
        <v>3.236770563054054E-2</v>
      </c>
      <c r="G913" s="20">
        <v>3.4916791260725999E-2</v>
      </c>
      <c r="H913" s="20">
        <v>-3.997432523330248E-2</v>
      </c>
      <c r="I913" s="23">
        <v>7.6618272389665926E-2</v>
      </c>
      <c r="J913" s="23">
        <v>3.4249999316666585E-3</v>
      </c>
      <c r="K913" s="23">
        <v>4.5856284371554992E-2</v>
      </c>
      <c r="L913" s="23"/>
      <c r="N913" s="20">
        <v>-1.6339427984983269E-3</v>
      </c>
      <c r="O913" s="23">
        <v>1.2087611225188361E-2</v>
      </c>
    </row>
    <row r="914" spans="1:17">
      <c r="A914">
        <f t="shared" si="42"/>
        <v>76</v>
      </c>
      <c r="B914">
        <f t="shared" si="43"/>
        <v>11</v>
      </c>
      <c r="C914" s="4">
        <f t="shared" si="44"/>
        <v>2001</v>
      </c>
      <c r="D914" s="20">
        <v>8.1799520513764323E-2</v>
      </c>
      <c r="E914" s="20">
        <v>7.5531032373892491E-4</v>
      </c>
      <c r="F914" s="20">
        <v>4.3609377237539257E-2</v>
      </c>
      <c r="G914" s="20">
        <v>-6.2552662175432427E-3</v>
      </c>
      <c r="H914" s="20">
        <v>-1.6766477540367511E-3</v>
      </c>
      <c r="I914" s="23">
        <v>0.12785024088992947</v>
      </c>
      <c r="J914" s="23">
        <v>3.2583333168873718E-3</v>
      </c>
      <c r="K914" s="23">
        <v>6.2244651566729495E-2</v>
      </c>
      <c r="L914" s="23"/>
      <c r="N914" s="20">
        <v>-1.9612351723859471E-3</v>
      </c>
      <c r="O914" s="23">
        <v>7.9639368895567022E-3</v>
      </c>
    </row>
    <row r="915" spans="1:17">
      <c r="A915">
        <f t="shared" si="42"/>
        <v>76</v>
      </c>
      <c r="B915">
        <f t="shared" si="43"/>
        <v>12</v>
      </c>
      <c r="C915" s="4">
        <f t="shared" si="44"/>
        <v>2001</v>
      </c>
      <c r="D915" s="20">
        <v>-1.4513561202971063E-2</v>
      </c>
      <c r="E915" s="20">
        <v>-3.7695251387292121E-2</v>
      </c>
      <c r="F915" s="20">
        <v>4.5039954798611085E-3</v>
      </c>
      <c r="G915" s="20">
        <v>-2.7363627468240836E-2</v>
      </c>
      <c r="H915" s="20">
        <v>-3.393538526359198E-4</v>
      </c>
      <c r="I915" s="23">
        <v>5.6936110566430831E-2</v>
      </c>
      <c r="J915" s="23">
        <v>3.3166666587396616E-3</v>
      </c>
      <c r="K915" s="23">
        <v>4.299417196449727E-3</v>
      </c>
      <c r="L915" s="23"/>
      <c r="N915" s="20">
        <v>2.534287418008316E-3</v>
      </c>
      <c r="O915" s="23">
        <v>1.0587431693988954E-2</v>
      </c>
      <c r="Q915" s="23"/>
    </row>
    <row r="916" spans="1:17">
      <c r="A916">
        <f t="shared" si="42"/>
        <v>77</v>
      </c>
      <c r="B916">
        <f t="shared" si="43"/>
        <v>1</v>
      </c>
      <c r="C916" s="4">
        <f t="shared" si="44"/>
        <v>2002</v>
      </c>
      <c r="D916" s="20">
        <v>-1.4938635490900667E-4</v>
      </c>
      <c r="E916" s="20">
        <v>3.7327914455420004E-2</v>
      </c>
      <c r="F916" s="20">
        <v>-1.0434076883517716E-2</v>
      </c>
      <c r="G916" s="20">
        <v>1.7511193042234252E-2</v>
      </c>
      <c r="H916" s="20">
        <v>2.7463634772740744E-2</v>
      </c>
      <c r="I916" s="23">
        <v>6.5910344267025384E-2</v>
      </c>
      <c r="J916" s="23">
        <v>3.3000001255107125E-3</v>
      </c>
      <c r="K916" s="23">
        <v>-2.2797190965413813E-2</v>
      </c>
      <c r="L916" s="23"/>
      <c r="N916" s="20">
        <v>-3.2308212233861456E-3</v>
      </c>
      <c r="O916" s="23">
        <v>1.6305321626948671E-2</v>
      </c>
    </row>
    <row r="917" spans="1:17">
      <c r="A917">
        <f t="shared" si="42"/>
        <v>77</v>
      </c>
      <c r="B917">
        <f t="shared" si="43"/>
        <v>2</v>
      </c>
      <c r="C917" s="4">
        <f t="shared" si="44"/>
        <v>2002</v>
      </c>
      <c r="D917" s="20">
        <v>-1.1994119325220936E-2</v>
      </c>
      <c r="E917" s="20">
        <v>1.4962633214929678E-2</v>
      </c>
      <c r="F917" s="20">
        <v>-8.0917502710119143E-3</v>
      </c>
      <c r="G917" s="20">
        <v>-3.5886228557974187E-3</v>
      </c>
      <c r="H917" s="20">
        <v>5.8562519799094576E-2</v>
      </c>
      <c r="I917" s="23">
        <v>1.2844587006640484E-2</v>
      </c>
      <c r="J917" s="23">
        <v>3.3083332903919797E-3</v>
      </c>
      <c r="K917" s="23">
        <v>-3.6901213530366904E-3</v>
      </c>
      <c r="L917" s="23"/>
      <c r="N917" s="20">
        <v>1.19344689161324E-3</v>
      </c>
      <c r="O917" s="23">
        <v>1.477683542041819E-2</v>
      </c>
    </row>
    <row r="918" spans="1:17">
      <c r="A918">
        <f t="shared" si="42"/>
        <v>77</v>
      </c>
      <c r="B918">
        <f t="shared" si="43"/>
        <v>3</v>
      </c>
      <c r="C918" s="4">
        <f t="shared" si="44"/>
        <v>2002</v>
      </c>
      <c r="D918" s="20">
        <v>3.7173539830147123E-2</v>
      </c>
      <c r="E918" s="20">
        <v>-3.6118963814968263E-2</v>
      </c>
      <c r="F918" s="20">
        <v>4.1914605375446917E-2</v>
      </c>
      <c r="G918" s="20">
        <v>-1.9433237502104461E-2</v>
      </c>
      <c r="H918" s="20">
        <v>1.5113552928849621E-2</v>
      </c>
      <c r="I918" s="23">
        <v>5.2798673697538649E-2</v>
      </c>
      <c r="J918" s="23">
        <v>3.4333333540060434E-3</v>
      </c>
      <c r="K918" s="23">
        <v>4.7198903700269329E-2</v>
      </c>
      <c r="L918" s="23"/>
      <c r="N918" s="20">
        <v>3.9553532726484828E-3</v>
      </c>
      <c r="O918" s="23">
        <v>1.535721624768813E-2</v>
      </c>
    </row>
    <row r="919" spans="1:17">
      <c r="A919">
        <f t="shared" si="42"/>
        <v>77</v>
      </c>
      <c r="B919">
        <f t="shared" si="43"/>
        <v>4</v>
      </c>
      <c r="C919" s="4">
        <f t="shared" si="44"/>
        <v>2002</v>
      </c>
      <c r="D919" s="20">
        <v>-5.4668282877488712E-2</v>
      </c>
      <c r="E919" s="20">
        <v>2.5730850656527525E-3</v>
      </c>
      <c r="F919" s="20">
        <v>-1.5549291680089308E-2</v>
      </c>
      <c r="G919" s="20">
        <v>1.2202196707656432E-2</v>
      </c>
      <c r="H919" s="20">
        <v>8.4585515704819828E-3</v>
      </c>
      <c r="I919" s="23">
        <v>-1.5458494869072383E-2</v>
      </c>
      <c r="J919" s="23">
        <v>3.366666700284644E-3</v>
      </c>
      <c r="K919" s="23">
        <v>-2.8462139091997633E-2</v>
      </c>
      <c r="L919" s="23"/>
      <c r="N919" s="20">
        <v>4.1826326299314893E-3</v>
      </c>
      <c r="O919" s="23">
        <v>1.3701988558975758E-2</v>
      </c>
    </row>
    <row r="920" spans="1:17">
      <c r="A920">
        <f t="shared" si="42"/>
        <v>77</v>
      </c>
      <c r="B920">
        <f t="shared" si="43"/>
        <v>5</v>
      </c>
      <c r="C920" s="4">
        <f t="shared" si="44"/>
        <v>2002</v>
      </c>
      <c r="D920" s="20">
        <v>4.6544996223281043E-3</v>
      </c>
      <c r="E920" s="20">
        <v>5.6245436920549603E-3</v>
      </c>
      <c r="F920" s="20">
        <v>-1.2271138772452743E-2</v>
      </c>
      <c r="G920" s="20">
        <v>-2.3074657105248697E-4</v>
      </c>
      <c r="H920" s="20">
        <v>4.7433404289690298E-2</v>
      </c>
      <c r="I920" s="23">
        <v>-1.3638802626865487E-2</v>
      </c>
      <c r="J920" s="23">
        <v>3.4166666194573882E-3</v>
      </c>
      <c r="K920" s="23">
        <v>4.8155528293162192E-4</v>
      </c>
      <c r="L920" s="23"/>
      <c r="N920" s="20">
        <v>2.2304033536666864E-3</v>
      </c>
      <c r="O920" s="23">
        <v>8.272506082724989E-3</v>
      </c>
    </row>
    <row r="921" spans="1:17">
      <c r="A921">
        <f t="shared" si="42"/>
        <v>77</v>
      </c>
      <c r="B921">
        <f t="shared" si="43"/>
        <v>6</v>
      </c>
      <c r="C921" s="4">
        <f t="shared" si="44"/>
        <v>2002</v>
      </c>
      <c r="D921" s="20">
        <v>-0.10922899580227434</v>
      </c>
      <c r="E921" s="20">
        <v>-2.7616084282034589E-2</v>
      </c>
      <c r="F921" s="20">
        <v>-8.4201600893755155E-2</v>
      </c>
      <c r="G921" s="20">
        <v>2.3921340557002679E-2</v>
      </c>
      <c r="H921" s="20">
        <v>-4.0509853946257106E-2</v>
      </c>
      <c r="I921" s="23">
        <v>-0.12302559201480909</v>
      </c>
      <c r="J921" s="23">
        <v>3.3999999498958667E-3</v>
      </c>
      <c r="K921" s="23">
        <v>-8.4422583031820778E-2</v>
      </c>
      <c r="L921" s="23"/>
      <c r="N921" s="20">
        <v>-1.2065637065637523E-4</v>
      </c>
      <c r="O921" s="23">
        <v>6.1651782100746516E-3</v>
      </c>
    </row>
    <row r="922" spans="1:17">
      <c r="A922">
        <f t="shared" si="42"/>
        <v>77</v>
      </c>
      <c r="B922">
        <f t="shared" si="43"/>
        <v>7</v>
      </c>
      <c r="C922" s="4">
        <f t="shared" si="44"/>
        <v>2002</v>
      </c>
      <c r="D922" s="20">
        <v>-0.10185928587868624</v>
      </c>
      <c r="E922" s="20">
        <v>1.0750427125772103E-2</v>
      </c>
      <c r="F922" s="20">
        <v>-9.2225815274934689E-2</v>
      </c>
      <c r="G922" s="20">
        <v>1.6694527075547416E-2</v>
      </c>
      <c r="H922" s="20">
        <v>-8.8222822104699908E-2</v>
      </c>
      <c r="I922" s="23">
        <v>-9.3906590777435586E-2</v>
      </c>
      <c r="J922" s="23">
        <v>3.2333333246302789E-3</v>
      </c>
      <c r="K922" s="23">
        <v>-0.12833605459541775</v>
      </c>
      <c r="L922" s="23"/>
      <c r="N922" s="20">
        <v>-2.8290629231862291E-3</v>
      </c>
      <c r="O922" s="23">
        <v>1.1052352533340616E-2</v>
      </c>
    </row>
    <row r="923" spans="1:17">
      <c r="A923">
        <f t="shared" si="42"/>
        <v>77</v>
      </c>
      <c r="B923">
        <f t="shared" si="43"/>
        <v>8</v>
      </c>
      <c r="C923" s="4">
        <f t="shared" si="44"/>
        <v>2002</v>
      </c>
      <c r="D923" s="20">
        <v>1.1166418646442352E-2</v>
      </c>
      <c r="E923" s="20">
        <v>3.9913177212726671E-2</v>
      </c>
      <c r="F923" s="20">
        <v>3.256207421802799E-3</v>
      </c>
      <c r="G923" s="20">
        <v>2.291448743365021E-2</v>
      </c>
      <c r="H923" s="20">
        <v>3.9913784714506441E-2</v>
      </c>
      <c r="I923" s="23">
        <v>2.4616661792964026E-2</v>
      </c>
      <c r="J923" s="23">
        <v>3.2583332704180677E-3</v>
      </c>
      <c r="K923" s="23">
        <v>9.1315715155237398E-3</v>
      </c>
      <c r="L923" s="23"/>
      <c r="N923" s="20">
        <v>2.8774269886516247E-3</v>
      </c>
      <c r="O923" s="23">
        <v>9.938796511942731E-3</v>
      </c>
    </row>
    <row r="924" spans="1:17">
      <c r="A924">
        <f t="shared" si="42"/>
        <v>77</v>
      </c>
      <c r="B924">
        <f t="shared" si="43"/>
        <v>9</v>
      </c>
      <c r="C924" s="4">
        <f t="shared" si="44"/>
        <v>2002</v>
      </c>
      <c r="D924" s="20">
        <v>-0.1205128420358213</v>
      </c>
      <c r="E924" s="20">
        <v>2.6567152690587875E-2</v>
      </c>
      <c r="F924" s="20">
        <v>-0.11761941330190752</v>
      </c>
      <c r="G924" s="20">
        <v>2.3582794779542615E-2</v>
      </c>
      <c r="H924" s="20">
        <v>2.1880211985506156E-2</v>
      </c>
      <c r="I924" s="23">
        <v>-0.11867271194182626</v>
      </c>
      <c r="J924" s="23">
        <v>3.2333333503060781E-3</v>
      </c>
      <c r="K924" s="23">
        <v>-0.14202464278260715</v>
      </c>
      <c r="L924" s="23"/>
      <c r="N924" s="20">
        <v>2.7216903976617995E-3</v>
      </c>
      <c r="O924" s="23">
        <v>9.9251897264158503E-3</v>
      </c>
    </row>
    <row r="925" spans="1:17">
      <c r="A925">
        <f t="shared" si="42"/>
        <v>77</v>
      </c>
      <c r="B925">
        <f t="shared" si="43"/>
        <v>10</v>
      </c>
      <c r="C925" s="4">
        <f t="shared" si="44"/>
        <v>2002</v>
      </c>
      <c r="D925" s="20">
        <v>7.6681043605329208E-2</v>
      </c>
      <c r="E925" s="20">
        <v>-1.1871140640798019E-2</v>
      </c>
      <c r="F925" s="20">
        <v>7.7878242941311765E-2</v>
      </c>
      <c r="G925" s="20">
        <v>-1.1032345271104527E-2</v>
      </c>
      <c r="H925" s="20">
        <v>-2.1761385584317682E-2</v>
      </c>
      <c r="I925" s="23">
        <v>6.755992166471772E-2</v>
      </c>
      <c r="J925" s="23">
        <v>3.2249999958961517E-3</v>
      </c>
      <c r="K925" s="23">
        <v>9.945810124420805E-2</v>
      </c>
      <c r="L925" s="23"/>
      <c r="N925" s="20">
        <v>2.0724972923825847E-3</v>
      </c>
      <c r="O925" s="23">
        <v>1.3674543167462373E-2</v>
      </c>
    </row>
    <row r="926" spans="1:17">
      <c r="A926">
        <f t="shared" si="42"/>
        <v>77</v>
      </c>
      <c r="B926">
        <f t="shared" si="43"/>
        <v>11</v>
      </c>
      <c r="C926" s="4">
        <f t="shared" si="44"/>
        <v>2002</v>
      </c>
      <c r="D926" s="20">
        <v>6.2221229340736338E-2</v>
      </c>
      <c r="E926" s="20">
        <v>-5.1498709390468723E-3</v>
      </c>
      <c r="F926" s="20">
        <v>3.5417791404793654E-2</v>
      </c>
      <c r="G926" s="20">
        <v>-5.4555127166776574E-3</v>
      </c>
      <c r="H926" s="20">
        <v>-1.9306096455584351E-3</v>
      </c>
      <c r="I926" s="23">
        <v>7.7026988415848721E-2</v>
      </c>
      <c r="J926" s="23">
        <v>3.2750000320592274E-3</v>
      </c>
      <c r="K926" s="23">
        <v>5.7166214177812577E-2</v>
      </c>
      <c r="L926" s="23"/>
      <c r="N926" s="20">
        <v>-2.1349274124686889E-4</v>
      </c>
      <c r="O926" s="23">
        <v>1.5449666612457318E-2</v>
      </c>
    </row>
    <row r="927" spans="1:17">
      <c r="A927">
        <f t="shared" si="42"/>
        <v>77</v>
      </c>
      <c r="B927">
        <f t="shared" si="43"/>
        <v>12</v>
      </c>
      <c r="C927" s="4">
        <f t="shared" si="44"/>
        <v>2002</v>
      </c>
      <c r="D927" s="20">
        <v>-8.2841112262524275E-2</v>
      </c>
      <c r="E927" s="20">
        <v>-5.3217001381622702E-4</v>
      </c>
      <c r="F927" s="20">
        <v>-5.340488745474576E-2</v>
      </c>
      <c r="G927" s="20">
        <v>2.8404829663982056E-2</v>
      </c>
      <c r="H927" s="20">
        <v>7.7803208069707905E-2</v>
      </c>
      <c r="I927" s="23">
        <v>-6.8348289364982093E-2</v>
      </c>
      <c r="J927" s="23">
        <v>3.2749999668027856E-3</v>
      </c>
      <c r="K927" s="23">
        <v>-8.0863379189143159E-2</v>
      </c>
      <c r="L927" s="23"/>
      <c r="N927" s="20">
        <v>3.6835361947469072E-3</v>
      </c>
      <c r="O927" s="23">
        <v>1.6613720851639056E-2</v>
      </c>
      <c r="Q927" s="23"/>
    </row>
    <row r="928" spans="1:17">
      <c r="A928">
        <f t="shared" si="42"/>
        <v>78</v>
      </c>
      <c r="B928">
        <f t="shared" si="43"/>
        <v>1</v>
      </c>
      <c r="C928" s="4">
        <f t="shared" si="44"/>
        <v>2003</v>
      </c>
      <c r="D928" s="20">
        <v>-5.2088948362425933E-2</v>
      </c>
      <c r="E928" s="20">
        <v>-2.9805950961029202E-2</v>
      </c>
      <c r="F928" s="20">
        <v>-8.972193786082866E-2</v>
      </c>
      <c r="G928" s="20">
        <v>1.1534910571248336E-2</v>
      </c>
      <c r="H928" s="20">
        <v>3.8050929849927757E-2</v>
      </c>
      <c r="I928" s="23">
        <v>-2.6810766962044912E-2</v>
      </c>
      <c r="J928" s="23">
        <v>3.2583333248149536E-3</v>
      </c>
      <c r="K928" s="23">
        <v>-5.8884854822676504E-2</v>
      </c>
      <c r="L928" s="23"/>
      <c r="N928" s="20">
        <v>-6.422530716451119E-3</v>
      </c>
      <c r="O928" s="23">
        <v>1.3358468048171849E-2</v>
      </c>
    </row>
    <row r="929" spans="1:17">
      <c r="A929">
        <f t="shared" si="42"/>
        <v>78</v>
      </c>
      <c r="B929">
        <f t="shared" si="43"/>
        <v>2</v>
      </c>
      <c r="C929" s="4">
        <f t="shared" si="44"/>
        <v>2003</v>
      </c>
      <c r="D929" s="20">
        <v>2.9205886816883162E-2</v>
      </c>
      <c r="E929" s="20">
        <v>6.9826669939429653E-2</v>
      </c>
      <c r="F929" s="20">
        <v>2.6214085504044613E-2</v>
      </c>
      <c r="G929" s="20">
        <v>6.7366269132747014E-3</v>
      </c>
      <c r="H929" s="20">
        <v>-4.891304117890715E-2</v>
      </c>
      <c r="I929" s="23">
        <v>1.8877971308599355E-2</v>
      </c>
      <c r="J929" s="23">
        <v>3.0416666875973E-3</v>
      </c>
      <c r="K929" s="23">
        <v>1.300408337273818E-2</v>
      </c>
      <c r="L929" s="23"/>
      <c r="N929" s="20">
        <v>3.5866757671872791E-3</v>
      </c>
      <c r="O929" s="23">
        <v>1.5780775899436581E-2</v>
      </c>
    </row>
    <row r="930" spans="1:17">
      <c r="A930">
        <f t="shared" si="42"/>
        <v>78</v>
      </c>
      <c r="B930">
        <f t="shared" si="43"/>
        <v>3</v>
      </c>
      <c r="C930" s="4">
        <f t="shared" si="44"/>
        <v>2003</v>
      </c>
      <c r="D930" s="20">
        <v>-8.8690966539126479E-3</v>
      </c>
      <c r="E930" s="20">
        <v>-1.1056033108446052E-2</v>
      </c>
      <c r="F930" s="20">
        <v>-6.1580396628933129E-3</v>
      </c>
      <c r="G930" s="20">
        <v>-3.3992938634652692E-4</v>
      </c>
      <c r="H930" s="20">
        <v>-2.0795718387884212E-2</v>
      </c>
      <c r="I930" s="23">
        <v>-3.4319340959334879E-2</v>
      </c>
      <c r="J930" s="23">
        <v>2.9916666451671077E-3</v>
      </c>
      <c r="K930" s="23">
        <v>-2.0421833605675052E-2</v>
      </c>
      <c r="L930" s="23"/>
      <c r="N930" s="20">
        <v>3.5471869207482579E-3</v>
      </c>
      <c r="O930" s="23">
        <v>1.5367801824167464E-2</v>
      </c>
    </row>
    <row r="931" spans="1:17">
      <c r="A931">
        <f t="shared" si="42"/>
        <v>78</v>
      </c>
      <c r="B931">
        <f t="shared" si="43"/>
        <v>4</v>
      </c>
      <c r="C931" s="4">
        <f t="shared" si="44"/>
        <v>2003</v>
      </c>
      <c r="D931" s="20">
        <v>7.9131918509326618E-2</v>
      </c>
      <c r="E931" s="20">
        <v>-4.7677145529581421E-3</v>
      </c>
      <c r="F931" s="20">
        <v>9.3732158649486752E-2</v>
      </c>
      <c r="G931" s="20">
        <v>-1.8515187680125944E-3</v>
      </c>
      <c r="H931" s="20">
        <v>1.1169320641971575E-2</v>
      </c>
      <c r="I931" s="23">
        <v>7.8895372346951459E-2</v>
      </c>
      <c r="J931" s="23">
        <v>2.9416667228327168E-3</v>
      </c>
      <c r="K931" s="23">
        <v>0.12586551721678421</v>
      </c>
      <c r="L931" s="23"/>
      <c r="N931" s="20">
        <v>3.2821739419307675E-3</v>
      </c>
      <c r="O931" s="23">
        <v>1.4457313304490278E-2</v>
      </c>
    </row>
    <row r="932" spans="1:17">
      <c r="A932">
        <f t="shared" si="42"/>
        <v>78</v>
      </c>
      <c r="B932">
        <f t="shared" si="43"/>
        <v>5</v>
      </c>
      <c r="C932" s="4">
        <f t="shared" si="44"/>
        <v>2003</v>
      </c>
      <c r="D932" s="20">
        <v>3.3122244958042162E-2</v>
      </c>
      <c r="E932" s="20">
        <v>2.0038510698748506E-2</v>
      </c>
      <c r="F932" s="20">
        <v>4.3857853472805082E-2</v>
      </c>
      <c r="G932" s="20">
        <v>2.8579464804713295E-2</v>
      </c>
      <c r="H932" s="20">
        <v>4.1117488055127153E-2</v>
      </c>
      <c r="I932" s="23">
        <v>4.6926169297773504E-2</v>
      </c>
      <c r="J932" s="23">
        <v>2.9750000276207705E-3</v>
      </c>
      <c r="K932" s="23">
        <v>4.1336657857677352E-2</v>
      </c>
      <c r="L932" s="23"/>
      <c r="N932" s="20">
        <v>3.4436173876202563E-4</v>
      </c>
      <c r="O932" s="23">
        <v>1.2548262548262643E-2</v>
      </c>
    </row>
    <row r="933" spans="1:17">
      <c r="A933">
        <f t="shared" si="42"/>
        <v>78</v>
      </c>
      <c r="B933">
        <f t="shared" si="43"/>
        <v>6</v>
      </c>
      <c r="C933" s="4">
        <f t="shared" si="44"/>
        <v>2003</v>
      </c>
      <c r="D933" s="20">
        <v>6.352373273774599E-3</v>
      </c>
      <c r="E933" s="20">
        <v>-1.6779406193745225E-2</v>
      </c>
      <c r="F933" s="20">
        <v>3.127849627893693E-3</v>
      </c>
      <c r="G933" s="20">
        <v>-5.5018191457516519E-3</v>
      </c>
      <c r="H933" s="20">
        <v>-6.4804511379155938E-2</v>
      </c>
      <c r="I933" s="23">
        <v>4.5231043551781848E-2</v>
      </c>
      <c r="J933" s="23">
        <v>3.0083334060931727E-3</v>
      </c>
      <c r="K933" s="23">
        <v>-9.6513323015452236E-4</v>
      </c>
      <c r="L933" s="23"/>
      <c r="N933" s="20">
        <v>-1.5888147442008863E-3</v>
      </c>
      <c r="O933" s="23">
        <v>1.1061501950846746E-2</v>
      </c>
    </row>
    <row r="934" spans="1:17">
      <c r="A934">
        <f t="shared" si="42"/>
        <v>78</v>
      </c>
      <c r="B934">
        <f t="shared" si="43"/>
        <v>7</v>
      </c>
      <c r="C934" s="4">
        <f t="shared" si="44"/>
        <v>2003</v>
      </c>
      <c r="D934" s="20">
        <v>4.8832008492764555E-2</v>
      </c>
      <c r="E934" s="20">
        <v>-3.1897319522128327E-2</v>
      </c>
      <c r="F934" s="20">
        <v>3.9460100091881216E-2</v>
      </c>
      <c r="G934" s="20">
        <v>-2.5012466125570398E-2</v>
      </c>
      <c r="H934" s="20">
        <v>4.9813531164375896E-2</v>
      </c>
      <c r="I934" s="23">
        <v>9.2174301831523447E-2</v>
      </c>
      <c r="J934" s="23">
        <v>2.8499999134616962E-3</v>
      </c>
      <c r="K934" s="23">
        <v>4.8892574691849627E-2</v>
      </c>
      <c r="L934" s="23"/>
      <c r="N934" s="20">
        <v>-8.2219393167830485E-4</v>
      </c>
      <c r="O934" s="23">
        <v>1.3096326574517342E-2</v>
      </c>
    </row>
    <row r="935" spans="1:17">
      <c r="A935">
        <f t="shared" si="42"/>
        <v>78</v>
      </c>
      <c r="B935">
        <f t="shared" si="43"/>
        <v>8</v>
      </c>
      <c r="C935" s="4">
        <f t="shared" si="44"/>
        <v>2003</v>
      </c>
      <c r="D935" s="20">
        <v>4.2943778742859921E-2</v>
      </c>
      <c r="E935" s="20">
        <v>2.9718985488621747E-2</v>
      </c>
      <c r="F935" s="20">
        <v>1.5652087318766297E-2</v>
      </c>
      <c r="G935" s="20">
        <v>-3.024116900806173E-3</v>
      </c>
      <c r="H935" s="20">
        <v>7.7506089216724527E-2</v>
      </c>
      <c r="I935" s="23">
        <v>8.9115031152303251E-2</v>
      </c>
      <c r="J935" s="23">
        <v>2.9666667252305156E-3</v>
      </c>
      <c r="K935" s="23">
        <v>1.8833186692091129E-2</v>
      </c>
      <c r="L935" s="23"/>
      <c r="N935" s="20">
        <v>3.6763729992302313E-3</v>
      </c>
      <c r="O935" s="23">
        <v>1.390341350923774E-2</v>
      </c>
    </row>
    <row r="936" spans="1:17">
      <c r="A936">
        <f t="shared" si="42"/>
        <v>78</v>
      </c>
      <c r="B936">
        <f t="shared" si="43"/>
        <v>9</v>
      </c>
      <c r="C936" s="4">
        <f t="shared" si="44"/>
        <v>2003</v>
      </c>
      <c r="D936" s="20">
        <v>-4.4465573045880176E-2</v>
      </c>
      <c r="E936" s="20">
        <v>-1.0714839432248381E-2</v>
      </c>
      <c r="F936" s="20">
        <v>-1.5934033096499402E-2</v>
      </c>
      <c r="G936" s="20">
        <v>9.8983519702895428E-3</v>
      </c>
      <c r="H936" s="20">
        <v>1.9201960243369166E-2</v>
      </c>
      <c r="I936" s="23">
        <v>-4.3528221314751307E-2</v>
      </c>
      <c r="J936" s="23">
        <v>3.0416665485419906E-3</v>
      </c>
      <c r="K936" s="23">
        <v>-3.1156401384848063E-2</v>
      </c>
      <c r="L936" s="23"/>
      <c r="N936" s="20">
        <v>3.107520198881285E-3</v>
      </c>
      <c r="O936" s="23">
        <v>1.4293545842303048E-2</v>
      </c>
    </row>
    <row r="937" spans="1:17">
      <c r="A937">
        <f t="shared" si="42"/>
        <v>78</v>
      </c>
      <c r="B937">
        <f t="shared" si="43"/>
        <v>10</v>
      </c>
      <c r="C937" s="4">
        <f t="shared" si="44"/>
        <v>2003</v>
      </c>
      <c r="D937" s="20">
        <v>3.8414698740130121E-2</v>
      </c>
      <c r="E937" s="20">
        <v>-4.0251834240642013E-2</v>
      </c>
      <c r="F937" s="20">
        <v>4.951710706439659E-2</v>
      </c>
      <c r="G937" s="20">
        <v>-3.6632160936850844E-2</v>
      </c>
      <c r="H937" s="20">
        <v>-4.227394273414458E-2</v>
      </c>
      <c r="I937" s="23">
        <v>6.3460510900187589E-2</v>
      </c>
      <c r="J937" s="23">
        <v>3.2500000294812393E-3</v>
      </c>
      <c r="K937" s="23">
        <v>4.5694334082108469E-2</v>
      </c>
      <c r="L937" s="23"/>
      <c r="N937" s="20">
        <v>1.3314350496981082E-3</v>
      </c>
      <c r="O937" s="23">
        <v>1.3543445772843731E-2</v>
      </c>
    </row>
    <row r="938" spans="1:17">
      <c r="A938">
        <f t="shared" si="42"/>
        <v>78</v>
      </c>
      <c r="B938">
        <f t="shared" si="43"/>
        <v>11</v>
      </c>
      <c r="C938" s="4">
        <f t="shared" si="44"/>
        <v>2003</v>
      </c>
      <c r="D938" s="20">
        <v>-7.1767362943720185E-4</v>
      </c>
      <c r="E938" s="20">
        <v>-1.5981938482399125E-2</v>
      </c>
      <c r="F938" s="20">
        <v>1.2927041358320903E-2</v>
      </c>
      <c r="G938" s="20">
        <v>3.5654409812777565E-3</v>
      </c>
      <c r="H938" s="20">
        <v>2.4918071092453954E-2</v>
      </c>
      <c r="I938" s="23">
        <v>-3.8447419693860554E-3</v>
      </c>
      <c r="J938" s="23">
        <v>3.2666667814327268E-3</v>
      </c>
      <c r="K938" s="23">
        <v>2.5968221303192818E-2</v>
      </c>
      <c r="L938" s="23"/>
      <c r="N938" s="20">
        <v>-4.3444489790546545E-4</v>
      </c>
      <c r="O938" s="23">
        <v>1.331945334187493E-2</v>
      </c>
    </row>
    <row r="939" spans="1:17">
      <c r="A939">
        <f t="shared" si="42"/>
        <v>78</v>
      </c>
      <c r="B939">
        <f t="shared" si="43"/>
        <v>12</v>
      </c>
      <c r="C939" s="4">
        <f t="shared" si="44"/>
        <v>2003</v>
      </c>
      <c r="D939" s="20">
        <v>2.5436912856978928E-2</v>
      </c>
      <c r="E939" s="20">
        <v>-2.1109224791566263E-2</v>
      </c>
      <c r="F939" s="20">
        <v>2.9201310310894513E-2</v>
      </c>
      <c r="G939" s="20">
        <v>2.2395442968603962E-2</v>
      </c>
      <c r="H939" s="20">
        <v>8.0082638784047481E-3</v>
      </c>
      <c r="I939" s="23">
        <v>3.4615205387957704E-2</v>
      </c>
      <c r="J939" s="23">
        <v>3.3166665211327453E-3</v>
      </c>
      <c r="K939" s="23">
        <v>4.391220180966781E-2</v>
      </c>
      <c r="L939" s="23"/>
      <c r="N939" s="20">
        <v>3.0687774938756695E-3</v>
      </c>
      <c r="O939" s="23">
        <v>1.2698792617414134E-2</v>
      </c>
      <c r="Q939" s="23"/>
    </row>
    <row r="940" spans="1:17">
      <c r="A940">
        <f t="shared" si="42"/>
        <v>79</v>
      </c>
      <c r="B940">
        <f t="shared" si="43"/>
        <v>1</v>
      </c>
      <c r="C940" s="4">
        <f t="shared" si="44"/>
        <v>2004</v>
      </c>
      <c r="D940" s="20">
        <v>-5.1510441081139662E-3</v>
      </c>
      <c r="E940" s="20">
        <v>-1.0591566278884275E-2</v>
      </c>
      <c r="F940" s="20">
        <v>-8.6163585911050097E-3</v>
      </c>
      <c r="G940" s="20">
        <v>-1.3372522782653107E-3</v>
      </c>
      <c r="H940" s="20">
        <v>-7.8517005090546585E-2</v>
      </c>
      <c r="I940" s="23">
        <v>1.3691349774068873E-2</v>
      </c>
      <c r="J940" s="23">
        <v>3.4333333432607044E-3</v>
      </c>
      <c r="K940" s="23">
        <v>-9.5312987241533836E-3</v>
      </c>
      <c r="L940" s="23"/>
      <c r="N940" s="20">
        <v>-4.8976483409709243E-3</v>
      </c>
      <c r="O940" s="23">
        <v>1.4253021239009083E-2</v>
      </c>
    </row>
    <row r="941" spans="1:17">
      <c r="A941">
        <f t="shared" si="42"/>
        <v>79</v>
      </c>
      <c r="B941">
        <f t="shared" si="43"/>
        <v>2</v>
      </c>
      <c r="C941" s="4">
        <f t="shared" si="44"/>
        <v>2004</v>
      </c>
      <c r="D941" s="20">
        <v>-6.8355080664169853E-3</v>
      </c>
      <c r="E941" s="20">
        <v>-7.7493877020994384E-3</v>
      </c>
      <c r="F941" s="20">
        <v>2.8571633026567973E-2</v>
      </c>
      <c r="G941" s="20">
        <v>1.4974508432639366E-2</v>
      </c>
      <c r="H941" s="20">
        <v>-3.1922966902779876E-2</v>
      </c>
      <c r="I941" s="23">
        <v>2.1508411485249592E-2</v>
      </c>
      <c r="J941" s="23">
        <v>3.4500000474375035E-3</v>
      </c>
      <c r="K941" s="23">
        <v>5.1964057749467139E-3</v>
      </c>
      <c r="L941" s="23"/>
      <c r="N941" s="20">
        <v>2.2035732193281289E-3</v>
      </c>
      <c r="O941" s="23">
        <v>1.2855218765418909E-2</v>
      </c>
    </row>
    <row r="942" spans="1:17">
      <c r="A942">
        <f t="shared" si="42"/>
        <v>79</v>
      </c>
      <c r="B942">
        <f t="shared" si="43"/>
        <v>3</v>
      </c>
      <c r="C942" s="4">
        <f t="shared" si="44"/>
        <v>2004</v>
      </c>
      <c r="D942" s="20">
        <v>5.8242315607388608E-3</v>
      </c>
      <c r="E942" s="20">
        <v>3.3029555840808612E-2</v>
      </c>
      <c r="F942" s="20">
        <v>-1.3248063097074046E-2</v>
      </c>
      <c r="G942" s="20">
        <v>5.10540935928816E-3</v>
      </c>
      <c r="H942" s="20">
        <v>9.4504005977298286E-2</v>
      </c>
      <c r="I942" s="23">
        <v>2.5150200701828308E-2</v>
      </c>
      <c r="J942" s="23">
        <v>3.616666656991382E-3</v>
      </c>
      <c r="K942" s="23">
        <v>-1.9080468157487134E-2</v>
      </c>
      <c r="L942" s="23"/>
      <c r="N942" s="20">
        <v>1.7774149803166551E-3</v>
      </c>
      <c r="O942" s="23">
        <v>1.1069031958009415E-2</v>
      </c>
    </row>
    <row r="943" spans="1:17">
      <c r="A943">
        <f t="shared" si="42"/>
        <v>79</v>
      </c>
      <c r="B943">
        <f t="shared" si="43"/>
        <v>4</v>
      </c>
      <c r="C943" s="4">
        <f t="shared" si="44"/>
        <v>2004</v>
      </c>
      <c r="D943" s="20">
        <v>1.6621230504630182E-2</v>
      </c>
      <c r="E943" s="20">
        <v>-8.979876875582769E-3</v>
      </c>
      <c r="F943" s="20">
        <v>2.0596135439100296E-2</v>
      </c>
      <c r="G943" s="20">
        <v>-1.4731145890101383E-2</v>
      </c>
      <c r="H943" s="20">
        <v>-7.1381562503734536E-2</v>
      </c>
      <c r="I943" s="23">
        <v>-4.7515942001223277E-2</v>
      </c>
      <c r="J943" s="23">
        <v>3.6333333176293728E-3</v>
      </c>
      <c r="K943" s="23">
        <v>2.9943520264919806E-2</v>
      </c>
      <c r="L943" s="23"/>
      <c r="N943" s="20">
        <v>3.5485227631165263E-3</v>
      </c>
      <c r="O943" s="23">
        <v>1.1337448014622246E-2</v>
      </c>
    </row>
    <row r="944" spans="1:17">
      <c r="A944">
        <f t="shared" si="42"/>
        <v>79</v>
      </c>
      <c r="B944">
        <f t="shared" si="43"/>
        <v>5</v>
      </c>
      <c r="C944" s="4">
        <f t="shared" si="44"/>
        <v>2004</v>
      </c>
      <c r="D944" s="20">
        <v>-1.9311689765368303E-2</v>
      </c>
      <c r="E944" s="20">
        <v>-4.0484527444385458E-2</v>
      </c>
      <c r="F944" s="20">
        <v>-1.3188525279618718E-2</v>
      </c>
      <c r="G944" s="20">
        <v>-8.9925827872230357E-3</v>
      </c>
      <c r="H944" s="20">
        <v>2.1918042662723385E-2</v>
      </c>
      <c r="I944" s="23">
        <v>-4.7958079858136507E-2</v>
      </c>
      <c r="J944" s="23">
        <v>3.8583334468025262E-3</v>
      </c>
      <c r="K944" s="23">
        <v>-1.1768939333834414E-2</v>
      </c>
      <c r="L944" s="23"/>
      <c r="N944" s="20">
        <v>3.6538411168442909E-3</v>
      </c>
      <c r="O944" s="23">
        <v>1.468329626098923E-2</v>
      </c>
    </row>
    <row r="945" spans="1:17">
      <c r="A945">
        <f t="shared" si="42"/>
        <v>79</v>
      </c>
      <c r="B945">
        <f t="shared" si="43"/>
        <v>6</v>
      </c>
      <c r="C945" s="4">
        <f t="shared" si="44"/>
        <v>2004</v>
      </c>
      <c r="D945" s="20">
        <v>2.8070280492532403E-2</v>
      </c>
      <c r="E945" s="20">
        <v>7.1736019519323168E-3</v>
      </c>
      <c r="F945" s="20">
        <v>1.4709836258446822E-2</v>
      </c>
      <c r="G945" s="20">
        <v>8.9177165120921664E-3</v>
      </c>
      <c r="H945" s="20">
        <v>-1.6586693772137607E-2</v>
      </c>
      <c r="I945" s="23">
        <v>1.1563250104863851E-2</v>
      </c>
      <c r="J945" s="23">
        <v>3.9699999462461241E-3</v>
      </c>
      <c r="K945" s="23">
        <v>2.0909900890008389E-2</v>
      </c>
      <c r="L945" s="23"/>
      <c r="N945" s="20">
        <v>-4.6974698905230327E-4</v>
      </c>
      <c r="O945" s="23">
        <v>1.5820602588584736E-2</v>
      </c>
    </row>
    <row r="946" spans="1:17">
      <c r="A946">
        <f t="shared" si="42"/>
        <v>79</v>
      </c>
      <c r="B946">
        <f t="shared" si="43"/>
        <v>7</v>
      </c>
      <c r="C946" s="4">
        <f t="shared" si="44"/>
        <v>2004</v>
      </c>
      <c r="D946" s="20">
        <v>-3.2561230696740731E-2</v>
      </c>
      <c r="E946" s="20">
        <v>7.9625177629029445E-3</v>
      </c>
      <c r="F946" s="20">
        <v>-1.5424796876380509E-2</v>
      </c>
      <c r="G946" s="20">
        <v>4.5350729521218547E-3</v>
      </c>
      <c r="H946" s="20">
        <v>-1.9644355547764957E-2</v>
      </c>
      <c r="I946" s="23">
        <v>-1.7861065792946371E-2</v>
      </c>
      <c r="J946" s="23">
        <v>4.1274999364279592E-3</v>
      </c>
      <c r="K946" s="23">
        <v>-2.754199730858499E-2</v>
      </c>
      <c r="L946" s="23"/>
      <c r="N946" s="20">
        <v>-2.5587133327240894E-3</v>
      </c>
      <c r="O946" s="23">
        <v>1.4055158867093109E-2</v>
      </c>
    </row>
    <row r="947" spans="1:17">
      <c r="A947">
        <f t="shared" si="42"/>
        <v>79</v>
      </c>
      <c r="B947">
        <f t="shared" si="43"/>
        <v>8</v>
      </c>
      <c r="C947" s="4">
        <f t="shared" si="44"/>
        <v>2004</v>
      </c>
      <c r="D947" s="20">
        <v>1.4671072204770487E-2</v>
      </c>
      <c r="E947" s="20">
        <v>3.7740518524802813E-2</v>
      </c>
      <c r="F947" s="20">
        <v>1.6528461982741188E-2</v>
      </c>
      <c r="G947" s="20">
        <v>1.8086219719114283E-2</v>
      </c>
      <c r="H947" s="20">
        <v>5.3928413816912123E-2</v>
      </c>
      <c r="I947" s="23">
        <v>5.210049526166792E-2</v>
      </c>
      <c r="J947" s="23">
        <v>4.1250000269690314E-3</v>
      </c>
      <c r="K947" s="23">
        <v>1.0589656483004455E-2</v>
      </c>
      <c r="L947" s="23"/>
      <c r="N947" s="20">
        <v>2.5783652902297326E-3</v>
      </c>
      <c r="O947" s="23">
        <v>1.2945796913637375E-2</v>
      </c>
    </row>
    <row r="948" spans="1:17">
      <c r="A948">
        <f t="shared" si="42"/>
        <v>79</v>
      </c>
      <c r="B948">
        <f t="shared" si="43"/>
        <v>9</v>
      </c>
      <c r="C948" s="4">
        <f t="shared" si="44"/>
        <v>2004</v>
      </c>
      <c r="D948" s="20">
        <v>1.3726146258753031E-2</v>
      </c>
      <c r="E948" s="20">
        <v>-1.2738828045516929E-3</v>
      </c>
      <c r="F948" s="20">
        <v>2.7823775831945171E-2</v>
      </c>
      <c r="G948" s="20">
        <v>1.1388348232288292E-2</v>
      </c>
      <c r="H948" s="20">
        <v>3.5761711929957932E-2</v>
      </c>
      <c r="I948" s="23">
        <v>5.2037185317627986E-2</v>
      </c>
      <c r="J948" s="23">
        <v>4.1083332779561022E-3</v>
      </c>
      <c r="K948" s="23">
        <v>3.4505949089239117E-2</v>
      </c>
      <c r="L948" s="23"/>
      <c r="N948" s="20">
        <v>9.921411973576853E-4</v>
      </c>
      <c r="O948" s="23">
        <v>1.0809670700519301E-2</v>
      </c>
    </row>
    <row r="949" spans="1:17">
      <c r="A949">
        <f t="shared" si="42"/>
        <v>79</v>
      </c>
      <c r="B949">
        <f t="shared" si="43"/>
        <v>10</v>
      </c>
      <c r="C949" s="4">
        <f t="shared" si="44"/>
        <v>2004</v>
      </c>
      <c r="D949" s="20">
        <v>1.0043170815612523E-2</v>
      </c>
      <c r="E949" s="20">
        <v>-6.7945653510696315E-3</v>
      </c>
      <c r="F949" s="20">
        <v>1.5717938087341204E-2</v>
      </c>
      <c r="G949" s="20">
        <v>1.163459311457915E-2</v>
      </c>
      <c r="H949" s="20">
        <v>1.5889005384900134E-2</v>
      </c>
      <c r="I949" s="23">
        <v>9.2970424987900094E-3</v>
      </c>
      <c r="J949" s="23">
        <v>4.0833333723164413E-3</v>
      </c>
      <c r="K949" s="23">
        <v>2.1313095117493457E-2</v>
      </c>
      <c r="L949" s="23"/>
      <c r="N949" s="20">
        <v>2.6083100759018603E-3</v>
      </c>
      <c r="O949" s="23">
        <v>1.2098632156821403E-2</v>
      </c>
    </row>
    <row r="950" spans="1:17">
      <c r="A950">
        <f t="shared" si="42"/>
        <v>79</v>
      </c>
      <c r="B950">
        <f t="shared" si="43"/>
        <v>11</v>
      </c>
      <c r="C950" s="4">
        <f t="shared" si="44"/>
        <v>2004</v>
      </c>
      <c r="D950" s="20">
        <v>1.3091528838107708E-2</v>
      </c>
      <c r="E950" s="20">
        <v>-5.1073263344840594E-2</v>
      </c>
      <c r="F950" s="20">
        <v>2.928484936571734E-2</v>
      </c>
      <c r="G950" s="20">
        <v>1.5337140249691794E-2</v>
      </c>
      <c r="H950" s="20">
        <v>3.5096693616511396E-2</v>
      </c>
      <c r="I950" s="23">
        <v>5.124251236781615E-2</v>
      </c>
      <c r="J950" s="23">
        <v>4.0083333095638114E-3</v>
      </c>
      <c r="K950" s="23">
        <v>3.2929584609312661E-2</v>
      </c>
      <c r="L950" s="23"/>
      <c r="N950" s="20">
        <v>1.9901662374152006E-3</v>
      </c>
      <c r="O950" s="23">
        <v>1.4553644337908015E-2</v>
      </c>
    </row>
    <row r="951" spans="1:17">
      <c r="A951">
        <f t="shared" si="42"/>
        <v>79</v>
      </c>
      <c r="B951">
        <f t="shared" si="43"/>
        <v>12</v>
      </c>
      <c r="C951" s="4">
        <f t="shared" si="44"/>
        <v>2004</v>
      </c>
      <c r="D951" s="20">
        <v>3.4309568649604855E-2</v>
      </c>
      <c r="E951" s="20">
        <v>1.880623154880386E-2</v>
      </c>
      <c r="F951" s="20">
        <v>2.0353019515140611E-2</v>
      </c>
      <c r="G951" s="20">
        <v>8.6377140468361091E-3</v>
      </c>
      <c r="H951" s="20">
        <v>-7.3083633579392876E-2</v>
      </c>
      <c r="I951" s="23">
        <v>4.3935356968811214E-2</v>
      </c>
      <c r="J951" s="23">
        <v>4.0125000877041439E-3</v>
      </c>
      <c r="K951" s="23">
        <v>3.8193992344323954E-2</v>
      </c>
      <c r="L951" s="23"/>
      <c r="N951" s="20">
        <v>5.2186781944931386E-3</v>
      </c>
      <c r="O951" s="23">
        <v>1.6728160821439367E-2</v>
      </c>
      <c r="Q951" s="23"/>
    </row>
    <row r="952" spans="1:17">
      <c r="A952">
        <f t="shared" si="42"/>
        <v>80</v>
      </c>
      <c r="B952">
        <f t="shared" si="43"/>
        <v>1</v>
      </c>
      <c r="C952" s="4">
        <f t="shared" si="44"/>
        <v>2005</v>
      </c>
      <c r="D952" s="20">
        <v>-4.1307264417826568E-3</v>
      </c>
      <c r="E952" s="20">
        <v>2.2325488706128653E-2</v>
      </c>
      <c r="F952" s="20">
        <v>1.3271441270192596E-2</v>
      </c>
      <c r="G952" s="20">
        <v>-1.6920662758427296E-3</v>
      </c>
      <c r="H952" s="20">
        <v>-5.6654191296084244E-3</v>
      </c>
      <c r="I952" s="23">
        <v>2.1834974178507518E-2</v>
      </c>
      <c r="J952" s="23">
        <v>4.0583333648207343E-3</v>
      </c>
      <c r="K952" s="23">
        <v>-1.6179478893276175E-4</v>
      </c>
      <c r="L952" s="23"/>
      <c r="N952" s="20">
        <v>-5.3982152312322439E-3</v>
      </c>
      <c r="O952" s="23">
        <v>1.621671548834876E-2</v>
      </c>
    </row>
    <row r="953" spans="1:17">
      <c r="A953">
        <f t="shared" si="42"/>
        <v>80</v>
      </c>
      <c r="B953">
        <f t="shared" si="43"/>
        <v>2</v>
      </c>
      <c r="C953" s="4">
        <f t="shared" si="44"/>
        <v>2005</v>
      </c>
      <c r="D953" s="20">
        <v>1.1328999391409258E-2</v>
      </c>
      <c r="E953" s="20">
        <v>-2.6295848532784362E-2</v>
      </c>
      <c r="F953" s="20">
        <v>2.5946970409172442E-2</v>
      </c>
      <c r="G953" s="20">
        <v>-6.407708872882445E-3</v>
      </c>
      <c r="H953" s="20">
        <v>2.7460484263225601E-2</v>
      </c>
      <c r="I953" s="23">
        <v>6.588461769478518E-2</v>
      </c>
      <c r="J953" s="23">
        <v>4.0833332454436556E-3</v>
      </c>
      <c r="K953" s="23">
        <v>2.8994976905259991E-2</v>
      </c>
      <c r="L953" s="23"/>
      <c r="N953" s="20">
        <v>2.5060053236382242E-3</v>
      </c>
      <c r="O953" s="23">
        <v>1.6523376298500328E-2</v>
      </c>
    </row>
    <row r="954" spans="1:17">
      <c r="A954">
        <f t="shared" si="42"/>
        <v>80</v>
      </c>
      <c r="B954">
        <f t="shared" si="43"/>
        <v>3</v>
      </c>
      <c r="C954" s="4">
        <f t="shared" si="44"/>
        <v>2005</v>
      </c>
      <c r="D954" s="20">
        <v>-2.3164268381237717E-3</v>
      </c>
      <c r="E954" s="20">
        <v>9.6976025793189882E-3</v>
      </c>
      <c r="F954" s="20">
        <v>-8.7234767819901193E-3</v>
      </c>
      <c r="G954" s="20">
        <v>6.9509154041038634E-3</v>
      </c>
      <c r="H954" s="20">
        <v>-2.7124265371176511E-2</v>
      </c>
      <c r="I954" s="23">
        <v>-5.0078971818649072E-2</v>
      </c>
      <c r="J954" s="23">
        <v>4.0416667090130559E-3</v>
      </c>
      <c r="K954" s="23">
        <v>-8.3793916511390471E-3</v>
      </c>
      <c r="L954" s="23"/>
      <c r="N954" s="20">
        <v>4.3259765827375818E-3</v>
      </c>
      <c r="O954" s="23">
        <v>1.9109452213226893E-2</v>
      </c>
    </row>
    <row r="955" spans="1:17">
      <c r="A955">
        <f t="shared" si="42"/>
        <v>80</v>
      </c>
      <c r="B955">
        <f t="shared" si="43"/>
        <v>4</v>
      </c>
      <c r="C955" s="4">
        <f t="shared" si="44"/>
        <v>2005</v>
      </c>
      <c r="D955" s="20">
        <v>-3.0795744450564447E-2</v>
      </c>
      <c r="E955" s="20">
        <v>8.7338823744243562E-3</v>
      </c>
      <c r="F955" s="20">
        <v>-2.4093408320299228E-2</v>
      </c>
      <c r="G955" s="20">
        <v>1.7441450376057599E-2</v>
      </c>
      <c r="H955" s="20">
        <v>2.3588905636099462E-2</v>
      </c>
      <c r="I955" s="23">
        <v>-3.6220984624988468E-2</v>
      </c>
      <c r="J955" s="23">
        <v>4.0250000333923704E-3</v>
      </c>
      <c r="K955" s="23">
        <v>-3.3361516628609832E-2</v>
      </c>
      <c r="L955" s="23"/>
      <c r="N955" s="20">
        <v>3.8817673003017968E-3</v>
      </c>
      <c r="O955" s="23">
        <v>1.944786400901018E-2</v>
      </c>
    </row>
    <row r="956" spans="1:17">
      <c r="A956">
        <f t="shared" si="42"/>
        <v>80</v>
      </c>
      <c r="B956">
        <f t="shared" si="43"/>
        <v>5</v>
      </c>
      <c r="C956" s="4">
        <f t="shared" si="44"/>
        <v>2005</v>
      </c>
      <c r="D956" s="20">
        <v>6.9674591902400496E-2</v>
      </c>
      <c r="E956" s="20">
        <v>6.5191954777030714E-2</v>
      </c>
      <c r="F956" s="20">
        <v>4.0692414279019311E-2</v>
      </c>
      <c r="G956" s="20">
        <v>2.1145985565481418E-2</v>
      </c>
      <c r="H956" s="20">
        <v>-2.8167876250425793E-2</v>
      </c>
      <c r="I956" s="23">
        <v>8.7186113448621705E-2</v>
      </c>
      <c r="J956" s="23">
        <v>3.9833333227119192E-3</v>
      </c>
      <c r="K956" s="23">
        <v>5.542669455975336E-2</v>
      </c>
      <c r="L956" s="23"/>
      <c r="N956" s="20">
        <v>3.3529026373597583E-3</v>
      </c>
      <c r="O956" s="23">
        <v>1.9142189803880615E-2</v>
      </c>
    </row>
    <row r="957" spans="1:17">
      <c r="A957">
        <f t="shared" si="42"/>
        <v>80</v>
      </c>
      <c r="B957">
        <f t="shared" si="43"/>
        <v>6</v>
      </c>
      <c r="C957" s="4">
        <f t="shared" si="44"/>
        <v>2005</v>
      </c>
      <c r="D957" s="20">
        <v>2.3952772745412559E-2</v>
      </c>
      <c r="E957" s="20">
        <v>2.5284695569409894E-2</v>
      </c>
      <c r="F957" s="20">
        <v>3.3967910700438045E-2</v>
      </c>
      <c r="G957" s="20">
        <v>1.5054359367655534E-2</v>
      </c>
      <c r="H957" s="20">
        <v>7.681482751814514E-2</v>
      </c>
      <c r="I957" s="23">
        <v>4.9751905775764896E-2</v>
      </c>
      <c r="J957" s="23">
        <v>3.9083332480908967E-3</v>
      </c>
      <c r="K957" s="23">
        <v>2.9121047975383601E-2</v>
      </c>
      <c r="L957" s="23"/>
      <c r="N957" s="20">
        <v>4.9933422103863416E-4</v>
      </c>
      <c r="O957" s="23">
        <v>2.0130285505411176E-2</v>
      </c>
    </row>
    <row r="958" spans="1:17">
      <c r="A958">
        <f t="shared" si="42"/>
        <v>80</v>
      </c>
      <c r="B958">
        <f t="shared" si="43"/>
        <v>7</v>
      </c>
      <c r="C958" s="4">
        <f t="shared" si="44"/>
        <v>2005</v>
      </c>
      <c r="D958" s="20">
        <v>5.4997724781983455E-2</v>
      </c>
      <c r="E958" s="20">
        <v>-2.280900127673981E-3</v>
      </c>
      <c r="F958" s="20">
        <v>3.3859000496476999E-2</v>
      </c>
      <c r="G958" s="20">
        <v>-7.7753655280294875E-3</v>
      </c>
      <c r="H958" s="20">
        <v>1.9029979928804997E-2</v>
      </c>
      <c r="I958" s="23">
        <v>9.1282964660368282E-2</v>
      </c>
      <c r="J958" s="23">
        <v>3.7666667033924794E-3</v>
      </c>
      <c r="K958" s="23">
        <v>5.6379878887440414E-2</v>
      </c>
      <c r="L958" s="23"/>
      <c r="N958" s="20">
        <v>6.3985257796600025E-4</v>
      </c>
      <c r="O958" s="23">
        <v>2.3401609842287764E-2</v>
      </c>
    </row>
    <row r="959" spans="1:17">
      <c r="A959">
        <f t="shared" si="42"/>
        <v>80</v>
      </c>
      <c r="B959">
        <f t="shared" si="43"/>
        <v>8</v>
      </c>
      <c r="C959" s="4">
        <f t="shared" si="44"/>
        <v>2005</v>
      </c>
      <c r="D959" s="20">
        <v>-1.7690124796517853E-2</v>
      </c>
      <c r="E959" s="20">
        <v>-6.2317395022544655E-3</v>
      </c>
      <c r="F959" s="20">
        <v>1.1651233125167599E-2</v>
      </c>
      <c r="G959" s="20">
        <v>1.6244617124957061E-2</v>
      </c>
      <c r="H959" s="20">
        <v>-1.4688049170327353E-2</v>
      </c>
      <c r="I959" s="23">
        <v>-1.6715366503312259E-2</v>
      </c>
      <c r="J959" s="23">
        <v>3.7833333393545495E-3</v>
      </c>
      <c r="K959" s="23">
        <v>-1.0739398162560539E-2</v>
      </c>
      <c r="L959" s="23"/>
      <c r="N959" s="20">
        <v>3.2739503536122188E-3</v>
      </c>
      <c r="O959" s="23">
        <v>2.411164199368155E-2</v>
      </c>
    </row>
    <row r="960" spans="1:17">
      <c r="A960">
        <f t="shared" si="42"/>
        <v>80</v>
      </c>
      <c r="B960">
        <f t="shared" si="43"/>
        <v>9</v>
      </c>
      <c r="C960" s="4">
        <f t="shared" si="44"/>
        <v>2005</v>
      </c>
      <c r="D960" s="20">
        <v>4.9401440634744422E-2</v>
      </c>
      <c r="E960" s="20">
        <v>2.8501731983469254E-3</v>
      </c>
      <c r="F960" s="20">
        <v>3.4160680928389059E-2</v>
      </c>
      <c r="G960" s="20">
        <v>-6.7069263323812356E-3</v>
      </c>
      <c r="H960" s="20">
        <v>8.5069077977283497E-2</v>
      </c>
      <c r="I960" s="23">
        <v>0.1178933544579836</v>
      </c>
      <c r="J960" s="23">
        <v>3.7333333411597876E-3</v>
      </c>
      <c r="K960" s="23">
        <v>4.7388719015473035E-2</v>
      </c>
      <c r="L960" s="23"/>
      <c r="N960" s="20">
        <v>1.4786676694412888E-3</v>
      </c>
      <c r="O960" s="23">
        <v>2.460940556613371E-2</v>
      </c>
    </row>
    <row r="961" spans="1:17">
      <c r="A961">
        <f t="shared" si="42"/>
        <v>80</v>
      </c>
      <c r="B961">
        <f t="shared" si="43"/>
        <v>10</v>
      </c>
      <c r="C961" s="4">
        <f t="shared" si="44"/>
        <v>2005</v>
      </c>
      <c r="D961" s="20">
        <v>-2.7850096246259854E-2</v>
      </c>
      <c r="E961" s="20">
        <v>-1.8403269478029075E-2</v>
      </c>
      <c r="F961" s="20">
        <v>-2.8875172001394282E-2</v>
      </c>
      <c r="G961" s="20">
        <v>-2.1466776808853893E-4</v>
      </c>
      <c r="H961" s="20">
        <v>1.7991884260129345E-2</v>
      </c>
      <c r="I961" s="23">
        <v>-6.8960747529982949E-2</v>
      </c>
      <c r="J961" s="23">
        <v>3.7175000466525788E-3</v>
      </c>
      <c r="K961" s="23">
        <v>-3.5160522873669921E-2</v>
      </c>
      <c r="L961" s="23"/>
      <c r="N961" s="20">
        <v>1.5019410679056732E-3</v>
      </c>
      <c r="O961" s="23">
        <v>2.3478758552511862E-2</v>
      </c>
    </row>
    <row r="962" spans="1:17">
      <c r="A962">
        <f t="shared" si="42"/>
        <v>80</v>
      </c>
      <c r="B962">
        <f t="shared" si="43"/>
        <v>11</v>
      </c>
      <c r="C962" s="4">
        <f t="shared" si="44"/>
        <v>2005</v>
      </c>
      <c r="D962" s="20">
        <v>5.8397625934968285E-2</v>
      </c>
      <c r="E962" s="20">
        <v>2.9024119542273834E-2</v>
      </c>
      <c r="F962" s="20">
        <v>3.2985301878393804E-2</v>
      </c>
      <c r="G962" s="20">
        <v>1.1981635569003002E-2</v>
      </c>
      <c r="H962" s="20">
        <v>7.1222410489085342E-2</v>
      </c>
      <c r="I962" s="23">
        <v>0.10848803679126279</v>
      </c>
      <c r="J962" s="23">
        <v>3.7416666658995918E-3</v>
      </c>
      <c r="K962" s="23">
        <v>4.1256257505516286E-2</v>
      </c>
      <c r="L962" s="23"/>
      <c r="N962" s="20">
        <v>-5.083690250759234E-5</v>
      </c>
      <c r="O962" s="23">
        <v>2.1393984240111071E-2</v>
      </c>
    </row>
    <row r="963" spans="1:17">
      <c r="A963">
        <f t="shared" si="42"/>
        <v>80</v>
      </c>
      <c r="B963">
        <f t="shared" si="43"/>
        <v>12</v>
      </c>
      <c r="C963" s="4">
        <f t="shared" si="44"/>
        <v>2005</v>
      </c>
      <c r="D963" s="20">
        <v>2.7184832933702541E-2</v>
      </c>
      <c r="E963" s="20">
        <v>2.0137970497034623E-2</v>
      </c>
      <c r="F963" s="20">
        <v>3.9389235936460515E-2</v>
      </c>
      <c r="G963" s="20">
        <v>1.4125046342566394E-2</v>
      </c>
      <c r="H963" s="20">
        <v>2.854243072942898E-2</v>
      </c>
      <c r="I963" s="23">
        <v>6.4190854899356997E-2</v>
      </c>
      <c r="J963" s="23">
        <v>3.7749998939553427E-3</v>
      </c>
      <c r="K963" s="23">
        <v>4.0038998678804456E-2</v>
      </c>
      <c r="L963" s="23"/>
      <c r="N963" s="20">
        <v>3.037659350017213E-3</v>
      </c>
      <c r="O963" s="23">
        <v>1.917786990043004E-2</v>
      </c>
      <c r="Q963" s="23"/>
    </row>
    <row r="964" spans="1:17">
      <c r="A964">
        <f t="shared" si="42"/>
        <v>81</v>
      </c>
      <c r="B964">
        <f t="shared" si="43"/>
        <v>1</v>
      </c>
      <c r="C964" s="4">
        <f t="shared" si="44"/>
        <v>2006</v>
      </c>
      <c r="D964" s="20">
        <v>1.1205528814335381E-2</v>
      </c>
      <c r="E964" s="20">
        <v>-3.4830219261311149E-2</v>
      </c>
      <c r="F964" s="20">
        <v>2.9113968432465536E-2</v>
      </c>
      <c r="G964" s="20">
        <v>4.7463068715880574E-4</v>
      </c>
      <c r="H964" s="20">
        <v>9.4381928724584341E-2</v>
      </c>
      <c r="I964" s="23">
        <v>7.6487556154764408E-2</v>
      </c>
      <c r="J964" s="23">
        <v>3.7750000122737143E-3</v>
      </c>
      <c r="K964" s="23">
        <v>3.1135324532735924E-2</v>
      </c>
      <c r="L964" s="23"/>
      <c r="N964" s="20">
        <v>-5.1192376897540555E-3</v>
      </c>
      <c r="O964" s="23">
        <v>1.9463740829708438E-2</v>
      </c>
    </row>
    <row r="965" spans="1:17">
      <c r="A965">
        <f t="shared" si="42"/>
        <v>81</v>
      </c>
      <c r="B965">
        <f t="shared" si="43"/>
        <v>2</v>
      </c>
      <c r="C965" s="4">
        <f t="shared" si="44"/>
        <v>2006</v>
      </c>
      <c r="D965" s="20">
        <v>1.3149763826465877E-2</v>
      </c>
      <c r="E965" s="20">
        <v>1.3401923839073366E-2</v>
      </c>
      <c r="F965" s="20">
        <v>1.2026103308256876E-2</v>
      </c>
      <c r="G965" s="20">
        <v>3.5174391360581758E-4</v>
      </c>
      <c r="H965" s="20">
        <v>-1.0896874292755125E-2</v>
      </c>
      <c r="I965" s="23">
        <v>1.3266256526565203E-2</v>
      </c>
      <c r="J965" s="23">
        <v>3.6916667334197413E-3</v>
      </c>
      <c r="K965" s="23">
        <v>1.5136680383434456E-2</v>
      </c>
      <c r="L965" s="23"/>
      <c r="N965" s="20">
        <v>3.3751942328756729E-3</v>
      </c>
      <c r="O965" s="23">
        <v>2.0347632369702596E-2</v>
      </c>
    </row>
    <row r="966" spans="1:17">
      <c r="A966">
        <f t="shared" ref="A966:A1029" si="45">IF(MOD(B965,12)=0,A965+1,A965)</f>
        <v>81</v>
      </c>
      <c r="B966">
        <f t="shared" ref="B966:B1029" si="46">IF(B965+1=13,1,B965+1)</f>
        <v>3</v>
      </c>
      <c r="C966" s="4">
        <f t="shared" ref="C966:C1029" si="47">IF(MOD(B965,12)=0,C965+1,C965)</f>
        <v>2006</v>
      </c>
      <c r="D966" s="20">
        <v>3.1586670006631491E-2</v>
      </c>
      <c r="E966" s="20">
        <v>-1.0763354030486959E-2</v>
      </c>
      <c r="F966" s="20">
        <v>3.78857061266583E-2</v>
      </c>
      <c r="G966" s="20">
        <v>-1.355118215535267E-2</v>
      </c>
      <c r="H966" s="20">
        <v>4.9043118446419315E-2</v>
      </c>
      <c r="I966" s="23">
        <v>1.798683226970748E-2</v>
      </c>
      <c r="J966" s="23">
        <v>3.6916667015366314E-3</v>
      </c>
      <c r="K966" s="23">
        <v>4.8629468802819445E-2</v>
      </c>
      <c r="L966" s="23"/>
      <c r="N966" s="20">
        <v>2.1198542758857257E-3</v>
      </c>
      <c r="O966" s="23">
        <v>1.8106316576822837E-2</v>
      </c>
    </row>
    <row r="967" spans="1:17">
      <c r="A967">
        <f t="shared" si="45"/>
        <v>81</v>
      </c>
      <c r="B967">
        <f t="shared" si="46"/>
        <v>4</v>
      </c>
      <c r="C967" s="4">
        <f t="shared" si="47"/>
        <v>2006</v>
      </c>
      <c r="D967" s="20">
        <v>-1.8751029543521487E-2</v>
      </c>
      <c r="E967" s="20">
        <v>-5.7154383840244474E-2</v>
      </c>
      <c r="F967" s="20">
        <v>1.0608832534226871E-2</v>
      </c>
      <c r="G967" s="20">
        <v>-1.7888249196614248E-2</v>
      </c>
      <c r="H967" s="20">
        <v>9.1633624107850781E-2</v>
      </c>
      <c r="I967" s="23">
        <v>1.9769008504504672E-2</v>
      </c>
      <c r="J967" s="23">
        <v>3.6916665466767179E-3</v>
      </c>
      <c r="K967" s="23">
        <v>1.5057622642453952E-3</v>
      </c>
      <c r="L967" s="23"/>
      <c r="N967" s="20">
        <v>6.0421047298153657E-3</v>
      </c>
      <c r="O967" s="23">
        <v>2.0297265007772031E-2</v>
      </c>
    </row>
    <row r="968" spans="1:17">
      <c r="A968">
        <f t="shared" si="45"/>
        <v>81</v>
      </c>
      <c r="B968">
        <f t="shared" si="46"/>
        <v>5</v>
      </c>
      <c r="C968" s="4">
        <f t="shared" si="47"/>
        <v>2006</v>
      </c>
      <c r="D968" s="20">
        <v>-5.6040744947556002E-2</v>
      </c>
      <c r="E968" s="20">
        <v>-2.7039416318158351E-2</v>
      </c>
      <c r="F968" s="20">
        <v>-4.7783152214624335E-2</v>
      </c>
      <c r="G968" s="20">
        <v>1.017922259369497E-2</v>
      </c>
      <c r="H968" s="20">
        <v>-4.066566354462383E-2</v>
      </c>
      <c r="I968" s="23">
        <v>-0.1256650566283263</v>
      </c>
      <c r="J968" s="23">
        <v>3.7500000310221266E-3</v>
      </c>
      <c r="K968" s="23">
        <v>-4.8810640684725883E-2</v>
      </c>
      <c r="L968" s="23"/>
      <c r="N968" s="20">
        <v>5.4266396383918685E-3</v>
      </c>
      <c r="O968" s="23">
        <v>2.2406022738912221E-2</v>
      </c>
    </row>
    <row r="969" spans="1:17">
      <c r="A969">
        <f t="shared" si="45"/>
        <v>81</v>
      </c>
      <c r="B969">
        <f t="shared" si="46"/>
        <v>6</v>
      </c>
      <c r="C969" s="4">
        <f t="shared" si="47"/>
        <v>2006</v>
      </c>
      <c r="D969" s="20">
        <v>1.2279561457171569E-2</v>
      </c>
      <c r="E969" s="20">
        <v>1.184723073856705E-2</v>
      </c>
      <c r="F969" s="20">
        <v>2.0061619454099164E-2</v>
      </c>
      <c r="G969" s="20">
        <v>-6.964792322609159E-3</v>
      </c>
      <c r="H969" s="20">
        <v>-4.7647273583647759E-2</v>
      </c>
      <c r="I969" s="23">
        <v>1.0012486892386799E-2</v>
      </c>
      <c r="J969" s="23">
        <v>3.7666666855836017E-3</v>
      </c>
      <c r="K969" s="23">
        <v>1.5941366312636554E-2</v>
      </c>
      <c r="L969" s="23"/>
      <c r="N969" s="20">
        <v>2.9679164475166523E-3</v>
      </c>
      <c r="O969" s="23">
        <v>2.49286564375567E-2</v>
      </c>
    </row>
    <row r="970" spans="1:17">
      <c r="A970">
        <f t="shared" si="45"/>
        <v>81</v>
      </c>
      <c r="B970">
        <f t="shared" si="46"/>
        <v>7</v>
      </c>
      <c r="C970" s="4">
        <f t="shared" si="47"/>
        <v>2006</v>
      </c>
      <c r="D970" s="20">
        <v>-4.3138298295364802E-3</v>
      </c>
      <c r="E970" s="20">
        <v>-1.0823492142860444E-3</v>
      </c>
      <c r="F970" s="20">
        <v>1.3181916765769262E-2</v>
      </c>
      <c r="G970" s="20">
        <v>1.2575439539957101E-2</v>
      </c>
      <c r="H970" s="20">
        <v>3.0522642485198856E-2</v>
      </c>
      <c r="I970" s="23">
        <v>4.2660766134677399E-3</v>
      </c>
      <c r="J970" s="23">
        <v>3.774999982556964E-3</v>
      </c>
      <c r="K970" s="23">
        <v>4.7147590242413032E-3</v>
      </c>
      <c r="L970" s="23"/>
      <c r="N970" s="20">
        <v>-5.7434668065066332E-4</v>
      </c>
      <c r="O970" s="23">
        <v>2.3684984589413424E-2</v>
      </c>
    </row>
    <row r="971" spans="1:17">
      <c r="A971">
        <f t="shared" si="45"/>
        <v>81</v>
      </c>
      <c r="B971">
        <f t="shared" si="46"/>
        <v>8</v>
      </c>
      <c r="C971" s="4">
        <f t="shared" si="47"/>
        <v>2006</v>
      </c>
      <c r="D971" s="20">
        <v>6.7013152401639931E-3</v>
      </c>
      <c r="E971" s="20">
        <v>6.5603120233008938E-3</v>
      </c>
      <c r="F971" s="20">
        <v>7.1325269686333317E-3</v>
      </c>
      <c r="G971" s="20">
        <v>1.4073194197795624E-2</v>
      </c>
      <c r="H971" s="20">
        <v>-4.0147301595781178E-2</v>
      </c>
      <c r="I971" s="23">
        <v>6.0504632689428453E-3</v>
      </c>
      <c r="J971" s="23">
        <v>3.9500000192178352E-3</v>
      </c>
      <c r="K971" s="23">
        <v>1.1743517584327231E-2</v>
      </c>
      <c r="L971" s="23"/>
      <c r="N971" s="20">
        <v>4.3600474732963176E-3</v>
      </c>
      <c r="O971" s="23">
        <v>2.4793177733304535E-2</v>
      </c>
    </row>
    <row r="972" spans="1:17">
      <c r="A972">
        <f t="shared" si="45"/>
        <v>81</v>
      </c>
      <c r="B972">
        <f t="shared" si="46"/>
        <v>9</v>
      </c>
      <c r="C972" s="4">
        <f t="shared" si="47"/>
        <v>2006</v>
      </c>
      <c r="D972" s="20">
        <v>2.9757250703862523E-2</v>
      </c>
      <c r="E972" s="20">
        <v>3.1230511660328728E-2</v>
      </c>
      <c r="F972" s="20">
        <v>1.5758692934672844E-2</v>
      </c>
      <c r="G972" s="20">
        <v>1.4466340120540266E-3</v>
      </c>
      <c r="H972" s="20">
        <v>-3.3689624140881017E-2</v>
      </c>
      <c r="I972" s="23">
        <v>2.5882113788339895E-2</v>
      </c>
      <c r="J972" s="23">
        <v>4.0333333366937363E-3</v>
      </c>
      <c r="K972" s="23">
        <v>2.6095060196253978E-2</v>
      </c>
      <c r="L972" s="23"/>
      <c r="N972" s="20">
        <v>8.209567878198409E-4</v>
      </c>
      <c r="O972" s="23">
        <v>2.4120155285432394E-2</v>
      </c>
    </row>
    <row r="973" spans="1:17">
      <c r="A973">
        <f t="shared" si="45"/>
        <v>81</v>
      </c>
      <c r="B973">
        <f t="shared" si="46"/>
        <v>10</v>
      </c>
      <c r="C973" s="4">
        <f t="shared" si="47"/>
        <v>2006</v>
      </c>
      <c r="D973" s="20">
        <v>1.7686592275257845E-2</v>
      </c>
      <c r="E973" s="20">
        <v>-8.2014197426001825E-3</v>
      </c>
      <c r="F973" s="20">
        <v>3.0310083480902302E-2</v>
      </c>
      <c r="G973" s="20">
        <v>8.4993792355638753E-3</v>
      </c>
      <c r="H973" s="20">
        <v>1.148251194622122E-2</v>
      </c>
      <c r="I973" s="23">
        <v>2.8135775256438737E-2</v>
      </c>
      <c r="J973" s="23">
        <v>4.1249999447737868E-3</v>
      </c>
      <c r="K973" s="23">
        <v>2.3655678067745461E-2</v>
      </c>
      <c r="L973" s="23"/>
      <c r="N973" s="20">
        <v>1.578424061645657E-3</v>
      </c>
      <c r="O973" s="23">
        <v>2.4198365593584334E-2</v>
      </c>
    </row>
    <row r="974" spans="1:17">
      <c r="A974">
        <f t="shared" si="45"/>
        <v>81</v>
      </c>
      <c r="B974">
        <f t="shared" si="46"/>
        <v>11</v>
      </c>
      <c r="C974" s="4">
        <f t="shared" si="47"/>
        <v>2006</v>
      </c>
      <c r="D974" s="20">
        <v>-5.3023430656103055E-3</v>
      </c>
      <c r="E974" s="20">
        <v>-9.0046057455004831E-3</v>
      </c>
      <c r="F974" s="20">
        <v>-2.8765952433322901E-3</v>
      </c>
      <c r="G974" s="20">
        <v>3.7583333804438457E-3</v>
      </c>
      <c r="H974" s="20">
        <v>5.0976105224698587E-2</v>
      </c>
      <c r="I974" s="23">
        <v>4.2704908143705277E-2</v>
      </c>
      <c r="J974" s="23">
        <v>4.1750000716442521E-3</v>
      </c>
      <c r="K974" s="23">
        <v>5.1982713154651852E-3</v>
      </c>
      <c r="L974" s="23"/>
      <c r="N974" s="20">
        <v>2.6803330562000568E-3</v>
      </c>
      <c r="O974" s="23">
        <v>2.6995767612704728E-2</v>
      </c>
    </row>
    <row r="975" spans="1:17">
      <c r="A975">
        <f t="shared" si="45"/>
        <v>81</v>
      </c>
      <c r="B975">
        <f t="shared" si="46"/>
        <v>12</v>
      </c>
      <c r="C975" s="4">
        <f t="shared" si="47"/>
        <v>2006</v>
      </c>
      <c r="D975" s="20">
        <v>2.421118226431036E-2</v>
      </c>
      <c r="E975" s="20">
        <v>-9.8938561459384032E-3</v>
      </c>
      <c r="F975" s="20">
        <v>3.3308308371235343E-2</v>
      </c>
      <c r="G975" s="20">
        <v>-1.3997190982573127E-2</v>
      </c>
      <c r="H975" s="20">
        <v>-4.7823439949457383E-2</v>
      </c>
      <c r="I975" s="23">
        <v>4.8819663196785323E-2</v>
      </c>
      <c r="J975" s="23">
        <v>4.2333333145800657E-3</v>
      </c>
      <c r="K975" s="23">
        <v>3.5785381084029004E-2</v>
      </c>
      <c r="L975" s="23"/>
      <c r="N975" s="20">
        <v>5.8289914978404724E-3</v>
      </c>
      <c r="O975" s="23">
        <v>2.9853772269951017E-2</v>
      </c>
      <c r="Q975" s="23"/>
    </row>
    <row r="976" spans="1:17">
      <c r="A976">
        <f t="shared" si="45"/>
        <v>82</v>
      </c>
      <c r="B976">
        <f t="shared" si="46"/>
        <v>1</v>
      </c>
      <c r="C976" s="4">
        <f t="shared" si="47"/>
        <v>2007</v>
      </c>
      <c r="D976" s="20">
        <v>9.2294021677945502E-3</v>
      </c>
      <c r="E976" s="20">
        <v>-1.0291547492884473E-2</v>
      </c>
      <c r="F976" s="20">
        <v>-2.5324512095329954E-3</v>
      </c>
      <c r="G976" s="20">
        <v>-1.4502597733616063E-2</v>
      </c>
      <c r="H976" s="20">
        <v>3.1479198939105162E-2</v>
      </c>
      <c r="I976" s="23">
        <v>-1.3055343780338008E-2</v>
      </c>
      <c r="J976" s="23">
        <v>4.4166667349880354E-3</v>
      </c>
      <c r="K976" s="23">
        <v>3.2588307100911212E-3</v>
      </c>
      <c r="L976" s="23"/>
      <c r="N976" s="20">
        <v>-7.7392524054433753E-3</v>
      </c>
      <c r="O976" s="23">
        <v>2.7141656265124697E-2</v>
      </c>
    </row>
    <row r="977" spans="1:17">
      <c r="A977">
        <f t="shared" si="45"/>
        <v>82</v>
      </c>
      <c r="B977">
        <f t="shared" si="46"/>
        <v>2</v>
      </c>
      <c r="C977" s="4">
        <f t="shared" si="47"/>
        <v>2007</v>
      </c>
      <c r="D977" s="20">
        <v>-4.7915109028212376E-3</v>
      </c>
      <c r="E977" s="20">
        <v>2.1131826808874946E-2</v>
      </c>
      <c r="F977" s="20">
        <v>-1.6863315987442229E-3</v>
      </c>
      <c r="G977" s="20">
        <v>1.360763705740764E-2</v>
      </c>
      <c r="H977" s="20">
        <v>2.1373595425234822E-2</v>
      </c>
      <c r="I977" s="23">
        <v>-5.7961391412513922E-3</v>
      </c>
      <c r="J977" s="23">
        <v>4.4083333016976846E-3</v>
      </c>
      <c r="K977" s="23">
        <v>-3.5475021256398754E-3</v>
      </c>
      <c r="L977" s="23"/>
      <c r="N977" s="20">
        <v>4.1912083824168648E-3</v>
      </c>
      <c r="O977" s="23">
        <v>2.7976998946419831E-2</v>
      </c>
    </row>
    <row r="978" spans="1:17">
      <c r="A978">
        <f t="shared" si="45"/>
        <v>82</v>
      </c>
      <c r="B978">
        <f t="shared" si="46"/>
        <v>3</v>
      </c>
      <c r="C978" s="4">
        <f t="shared" si="47"/>
        <v>2007</v>
      </c>
      <c r="D978" s="20">
        <v>1.6728481213591828E-2</v>
      </c>
      <c r="E978" s="20">
        <v>-3.035613997858122E-3</v>
      </c>
      <c r="F978" s="20">
        <v>3.3429089346617688E-2</v>
      </c>
      <c r="G978" s="20">
        <v>-9.2006546879760398E-3</v>
      </c>
      <c r="H978" s="20">
        <v>1.9399406070139591E-3</v>
      </c>
      <c r="I978" s="23">
        <v>3.8167138090496058E-2</v>
      </c>
      <c r="J978" s="23">
        <v>4.4833333399327824E-3</v>
      </c>
      <c r="K978" s="23">
        <v>3.464680775215985E-2</v>
      </c>
      <c r="L978" s="23"/>
      <c r="N978" s="20">
        <v>4.7293876492596658E-3</v>
      </c>
      <c r="O978" s="23">
        <v>3.0653864666987583E-2</v>
      </c>
    </row>
    <row r="979" spans="1:17">
      <c r="A979">
        <f t="shared" si="45"/>
        <v>82</v>
      </c>
      <c r="B979">
        <f t="shared" si="46"/>
        <v>4</v>
      </c>
      <c r="C979" s="4">
        <f t="shared" si="47"/>
        <v>2007</v>
      </c>
      <c r="D979" s="20">
        <v>2.8450869544878757E-2</v>
      </c>
      <c r="E979" s="20">
        <v>-3.8187978099627575E-3</v>
      </c>
      <c r="F979" s="20">
        <v>2.4494696830571712E-2</v>
      </c>
      <c r="G979" s="20">
        <v>-1.6615233568705312E-3</v>
      </c>
      <c r="H979" s="20">
        <v>5.3786473828034559E-4</v>
      </c>
      <c r="I979" s="23">
        <v>3.0167356321077216E-2</v>
      </c>
      <c r="J979" s="23">
        <v>4.5666665979806819E-3</v>
      </c>
      <c r="K979" s="23">
        <v>4.9309108193720155E-2</v>
      </c>
      <c r="L979" s="23"/>
      <c r="N979" s="20">
        <v>3.1462773148489571E-3</v>
      </c>
      <c r="O979" s="23">
        <v>2.7687193885902045E-2</v>
      </c>
    </row>
    <row r="980" spans="1:17">
      <c r="A980">
        <f t="shared" si="45"/>
        <v>82</v>
      </c>
      <c r="B980">
        <f t="shared" si="46"/>
        <v>5</v>
      </c>
      <c r="C980" s="4">
        <f t="shared" si="47"/>
        <v>2007</v>
      </c>
      <c r="D980" s="20">
        <v>3.8677330386264711E-2</v>
      </c>
      <c r="E980" s="20">
        <v>-3.4772816506938777E-3</v>
      </c>
      <c r="F980" s="20">
        <v>2.8203346866492514E-2</v>
      </c>
      <c r="G980" s="20">
        <v>-1.2380939813768532E-2</v>
      </c>
      <c r="H980" s="20">
        <v>-2.2857304341687673E-2</v>
      </c>
      <c r="I980" s="23">
        <v>5.965346302682599E-2</v>
      </c>
      <c r="J980" s="23">
        <v>4.6583334168126328E-3</v>
      </c>
      <c r="K980" s="23">
        <v>2.8996427731727482E-2</v>
      </c>
      <c r="L980" s="23"/>
      <c r="N980" s="20">
        <v>2.7811129352380958E-3</v>
      </c>
      <c r="O980" s="23">
        <v>2.4983094146818E-2</v>
      </c>
    </row>
    <row r="981" spans="1:17">
      <c r="A981">
        <f t="shared" si="45"/>
        <v>82</v>
      </c>
      <c r="B981">
        <f t="shared" si="46"/>
        <v>6</v>
      </c>
      <c r="C981" s="4">
        <f t="shared" si="47"/>
        <v>2007</v>
      </c>
      <c r="D981" s="20">
        <v>-2.1911550997832763E-2</v>
      </c>
      <c r="E981" s="20">
        <v>-1.6450687014467391E-2</v>
      </c>
      <c r="F981" s="20">
        <v>-7.5709921125261224E-3</v>
      </c>
      <c r="G981" s="20">
        <v>-1.1855550304883833E-2</v>
      </c>
      <c r="H981" s="20">
        <v>-1.4439288664969721E-2</v>
      </c>
      <c r="I981" s="23">
        <v>3.1945960997696247E-2</v>
      </c>
      <c r="J981" s="23">
        <v>4.7999999076379796E-3</v>
      </c>
      <c r="K981" s="23">
        <v>-1.4499312173592361E-2</v>
      </c>
      <c r="L981" s="23"/>
      <c r="N981" s="20">
        <v>2.1869540250950168E-3</v>
      </c>
      <c r="O981" s="23">
        <v>2.4184989574359318E-2</v>
      </c>
    </row>
    <row r="982" spans="1:17">
      <c r="A982">
        <f t="shared" si="45"/>
        <v>82</v>
      </c>
      <c r="B982">
        <f t="shared" si="46"/>
        <v>7</v>
      </c>
      <c r="C982" s="4">
        <f t="shared" si="47"/>
        <v>2007</v>
      </c>
      <c r="D982" s="20">
        <v>-3.1182095578882834E-2</v>
      </c>
      <c r="E982" s="20">
        <v>1.5029331574767643E-2</v>
      </c>
      <c r="F982" s="20">
        <v>-3.3256773236905672E-2</v>
      </c>
      <c r="G982" s="20">
        <v>2.4883438635374011E-2</v>
      </c>
      <c r="H982" s="20">
        <v>-7.843615080392807E-4</v>
      </c>
      <c r="I982" s="23">
        <v>4.3329965418779336E-2</v>
      </c>
      <c r="J982" s="23">
        <v>4.8500001010506263E-3</v>
      </c>
      <c r="K982" s="23">
        <v>-3.0398378412714484E-2</v>
      </c>
      <c r="L982" s="23"/>
      <c r="N982" s="20">
        <v>-6.0832886331497705E-3</v>
      </c>
      <c r="O982" s="23">
        <v>1.8539571491036223E-2</v>
      </c>
    </row>
    <row r="983" spans="1:17">
      <c r="A983">
        <f t="shared" si="45"/>
        <v>82</v>
      </c>
      <c r="B983">
        <f t="shared" si="46"/>
        <v>8</v>
      </c>
      <c r="C983" s="4">
        <f t="shared" si="47"/>
        <v>2007</v>
      </c>
      <c r="D983" s="20">
        <v>6.3699510410152611E-3</v>
      </c>
      <c r="E983" s="20">
        <v>2.7020072741024678E-2</v>
      </c>
      <c r="F983" s="20">
        <v>-2.7049613078683294E-3</v>
      </c>
      <c r="G983" s="20">
        <v>1.8188503968569192E-2</v>
      </c>
      <c r="H983" s="20">
        <v>2.1164692231593184E-2</v>
      </c>
      <c r="I983" s="23">
        <v>-1.4362551565390335E-2</v>
      </c>
      <c r="J983" s="23">
        <v>4.7583332351687621E-3</v>
      </c>
      <c r="K983" s="23">
        <v>-4.2766096239735618E-3</v>
      </c>
      <c r="L983" s="23"/>
      <c r="N983" s="20">
        <v>3.544750947515626E-3</v>
      </c>
      <c r="O983" s="23">
        <v>1.7712764634176585E-2</v>
      </c>
    </row>
    <row r="984" spans="1:17">
      <c r="A984">
        <f t="shared" si="45"/>
        <v>82</v>
      </c>
      <c r="B984">
        <f t="shared" si="46"/>
        <v>9</v>
      </c>
      <c r="C984" s="4">
        <f t="shared" si="47"/>
        <v>2007</v>
      </c>
      <c r="D984" s="20">
        <v>3.1842673510709039E-2</v>
      </c>
      <c r="E984" s="20">
        <v>-1.2872084969916063E-2</v>
      </c>
      <c r="F984" s="20">
        <v>1.8926812274612761E-2</v>
      </c>
      <c r="G984" s="20">
        <v>6.2311436254240959E-3</v>
      </c>
      <c r="H984" s="20">
        <v>0.1016013334984725</v>
      </c>
      <c r="I984" s="23">
        <v>9.3497612919258788E-2</v>
      </c>
      <c r="J984" s="23">
        <v>4.5666667501738324E-3</v>
      </c>
      <c r="K984" s="23">
        <v>3.4572121297067007E-2</v>
      </c>
      <c r="L984" s="23"/>
      <c r="N984" s="20">
        <v>6.9666821481828155E-4</v>
      </c>
      <c r="O984" s="23">
        <v>1.7586378324633438E-2</v>
      </c>
    </row>
    <row r="985" spans="1:17">
      <c r="A985">
        <f t="shared" si="45"/>
        <v>82</v>
      </c>
      <c r="B985">
        <f t="shared" si="46"/>
        <v>10</v>
      </c>
      <c r="C985" s="4">
        <f t="shared" si="47"/>
        <v>2007</v>
      </c>
      <c r="D985" s="20">
        <v>1.3795351152570894E-2</v>
      </c>
      <c r="E985" s="20">
        <v>-8.3056047862684914E-4</v>
      </c>
      <c r="F985" s="20">
        <v>4.3466108642625137E-2</v>
      </c>
      <c r="G985" s="20">
        <v>1.0836692680934679E-2</v>
      </c>
      <c r="H985" s="20">
        <v>4.901987824935955E-2</v>
      </c>
      <c r="I985" s="23">
        <v>9.3164239754531072E-2</v>
      </c>
      <c r="J985" s="23">
        <v>4.6249999417183503E-3</v>
      </c>
      <c r="K985" s="23">
        <v>2.9386583610209197E-2</v>
      </c>
      <c r="L985" s="23"/>
      <c r="N985" s="20">
        <v>4.8732824427481026E-3</v>
      </c>
      <c r="O985" s="23">
        <v>2.0933897526896367E-2</v>
      </c>
    </row>
    <row r="986" spans="1:17">
      <c r="A986">
        <f t="shared" si="45"/>
        <v>82</v>
      </c>
      <c r="B986">
        <f t="shared" si="46"/>
        <v>11</v>
      </c>
      <c r="C986" s="4">
        <f t="shared" si="47"/>
        <v>2007</v>
      </c>
      <c r="D986" s="20">
        <v>-2.8837214015159325E-2</v>
      </c>
      <c r="E986" s="20">
        <v>4.7745857872972107E-2</v>
      </c>
      <c r="F986" s="20">
        <v>-4.7472927890787088E-2</v>
      </c>
      <c r="G986" s="20">
        <v>2.7555633888096454E-2</v>
      </c>
      <c r="H986" s="20">
        <v>-1.9824376625250779E-2</v>
      </c>
      <c r="I986" s="23">
        <v>-5.9605328821605859E-2</v>
      </c>
      <c r="J986" s="23">
        <v>4.4833333853052529E-3</v>
      </c>
      <c r="K986" s="23">
        <v>-2.0098083798387123E-2</v>
      </c>
      <c r="L986" s="23"/>
      <c r="N986" s="20">
        <v>2.673991783552506E-3</v>
      </c>
      <c r="O986" s="23">
        <v>2.092744081284114E-2</v>
      </c>
    </row>
    <row r="987" spans="1:17">
      <c r="A987">
        <f t="shared" si="45"/>
        <v>82</v>
      </c>
      <c r="B987">
        <f t="shared" si="46"/>
        <v>12</v>
      </c>
      <c r="C987" s="4">
        <f t="shared" si="47"/>
        <v>2007</v>
      </c>
      <c r="D987" s="20">
        <v>2.313084703149506E-2</v>
      </c>
      <c r="E987" s="20">
        <v>3.6560909013241903E-2</v>
      </c>
      <c r="F987" s="20">
        <v>2.5967082903730395E-3</v>
      </c>
      <c r="G987" s="20">
        <v>1.8256802585994159E-2</v>
      </c>
      <c r="H987" s="20">
        <v>9.1338352530098685E-2</v>
      </c>
      <c r="I987" s="23">
        <v>3.9900718897969673E-2</v>
      </c>
      <c r="J987" s="23">
        <v>4.35833329811601E-3</v>
      </c>
      <c r="K987" s="23">
        <v>1.8067998612580228E-2</v>
      </c>
      <c r="L987" s="23"/>
      <c r="N987" s="20">
        <v>5.7337503333575648E-3</v>
      </c>
      <c r="O987" s="23">
        <v>2.0830769987941998E-2</v>
      </c>
      <c r="Q987" s="23"/>
    </row>
    <row r="988" spans="1:17">
      <c r="A988">
        <f t="shared" si="45"/>
        <v>83</v>
      </c>
      <c r="B988">
        <f t="shared" si="46"/>
        <v>1</v>
      </c>
      <c r="C988" s="4">
        <f t="shared" si="47"/>
        <v>2008</v>
      </c>
      <c r="D988" s="20">
        <v>-7.784684414986999E-2</v>
      </c>
      <c r="E988" s="20">
        <v>3.0200966892395268E-2</v>
      </c>
      <c r="F988" s="20">
        <v>-8.6655240271694273E-2</v>
      </c>
      <c r="G988" s="20">
        <v>6.1794128416903238E-3</v>
      </c>
      <c r="H988" s="20">
        <v>0.13472360682284484</v>
      </c>
      <c r="I988" s="23">
        <v>-0.12606454353989793</v>
      </c>
      <c r="J988" s="23">
        <v>4.1083332938045064E-3</v>
      </c>
      <c r="K988" s="23">
        <v>-0.10581178557396764</v>
      </c>
      <c r="L988" s="23"/>
      <c r="N988" s="20">
        <v>-6.7496715561609104E-3</v>
      </c>
      <c r="O988" s="23">
        <v>2.1848843697687401E-2</v>
      </c>
    </row>
    <row r="989" spans="1:17">
      <c r="A989">
        <f t="shared" si="45"/>
        <v>83</v>
      </c>
      <c r="B989">
        <f t="shared" si="46"/>
        <v>2</v>
      </c>
      <c r="C989" s="4">
        <f t="shared" si="47"/>
        <v>2008</v>
      </c>
      <c r="D989" s="20">
        <v>-4.7116783990886662E-3</v>
      </c>
      <c r="E989" s="20">
        <v>9.9491993164631028E-3</v>
      </c>
      <c r="F989" s="20">
        <v>7.6925365167445662E-3</v>
      </c>
      <c r="G989" s="20">
        <v>4.3556831075963753E-3</v>
      </c>
      <c r="H989" s="20">
        <v>5.5476008524397262E-2</v>
      </c>
      <c r="I989" s="23">
        <v>7.4788019697361055E-2</v>
      </c>
      <c r="J989" s="23">
        <v>4.1083333954915523E-3</v>
      </c>
      <c r="K989" s="23">
        <v>1.6876504004896556E-2</v>
      </c>
      <c r="L989" s="23"/>
      <c r="N989" s="20">
        <v>7.1595859575036514E-3</v>
      </c>
      <c r="O989" s="23">
        <v>2.4869417038143753E-2</v>
      </c>
    </row>
    <row r="990" spans="1:17">
      <c r="A990">
        <f t="shared" si="45"/>
        <v>83</v>
      </c>
      <c r="B990">
        <f t="shared" si="46"/>
        <v>3</v>
      </c>
      <c r="C990" s="4">
        <f t="shared" si="47"/>
        <v>2008</v>
      </c>
      <c r="D990" s="20">
        <v>-7.1236343773522174E-3</v>
      </c>
      <c r="E990" s="20">
        <v>6.7825050903894844E-3</v>
      </c>
      <c r="F990" s="20">
        <v>-2.0537128289272809E-2</v>
      </c>
      <c r="G990" s="20">
        <v>1.3226723799140361E-2</v>
      </c>
      <c r="H990" s="20">
        <v>-5.8013971264093835E-2</v>
      </c>
      <c r="I990" s="23">
        <v>-5.0921376890281221E-2</v>
      </c>
      <c r="J990" s="23">
        <v>4.0333332841264022E-3</v>
      </c>
      <c r="K990" s="23">
        <v>6.5115746076145594E-3</v>
      </c>
      <c r="L990" s="23"/>
      <c r="N990" s="20">
        <v>4.4820897140860497E-3</v>
      </c>
      <c r="O990" s="23">
        <v>2.4617161959540841E-2</v>
      </c>
    </row>
    <row r="991" spans="1:17">
      <c r="A991">
        <f t="shared" si="45"/>
        <v>83</v>
      </c>
      <c r="B991">
        <f t="shared" si="46"/>
        <v>4</v>
      </c>
      <c r="C991" s="4">
        <f t="shared" si="47"/>
        <v>2008</v>
      </c>
      <c r="D991" s="20">
        <v>5.1483573527654272E-2</v>
      </c>
      <c r="E991" s="20">
        <v>-2.1507778961377864E-2</v>
      </c>
      <c r="F991" s="20">
        <v>6.2565341205168171E-2</v>
      </c>
      <c r="G991" s="20">
        <v>-2.1189583209338836E-2</v>
      </c>
      <c r="H991" s="20">
        <v>-5.6829443073106653E-2</v>
      </c>
      <c r="I991" s="23">
        <v>7.9384243362802254E-2</v>
      </c>
      <c r="J991" s="23">
        <v>3.9833333007846215E-3</v>
      </c>
      <c r="K991" s="23">
        <v>4.5193997615546641E-2</v>
      </c>
      <c r="L991" s="23"/>
      <c r="N991" s="20">
        <v>8.1205244155502249E-3</v>
      </c>
      <c r="O991" s="23">
        <v>2.9697875572762326E-2</v>
      </c>
    </row>
    <row r="992" spans="1:17">
      <c r="A992">
        <f t="shared" si="45"/>
        <v>83</v>
      </c>
      <c r="B992">
        <f t="shared" si="46"/>
        <v>5</v>
      </c>
      <c r="C992" s="4">
        <f t="shared" si="47"/>
        <v>2008</v>
      </c>
      <c r="D992" s="20">
        <v>1.8714032444570199E-2</v>
      </c>
      <c r="E992" s="20">
        <v>-2.1538783639004144E-2</v>
      </c>
      <c r="F992" s="20">
        <v>-1.9881611102909578E-3</v>
      </c>
      <c r="G992" s="20">
        <v>-2.0344554752839694E-2</v>
      </c>
      <c r="H992" s="20">
        <v>2.6047153173283766E-2</v>
      </c>
      <c r="I992" s="23">
        <v>2.1069983593834839E-2</v>
      </c>
      <c r="J992" s="23">
        <v>4.2416666929843928E-3</v>
      </c>
      <c r="K992" s="23">
        <v>9.2006655957424712E-3</v>
      </c>
      <c r="L992" s="23"/>
      <c r="N992" s="20">
        <v>6.4012564547985228E-3</v>
      </c>
      <c r="O992" s="23">
        <v>3.3415191389021236E-2</v>
      </c>
    </row>
    <row r="993" spans="1:17">
      <c r="A993">
        <f t="shared" si="45"/>
        <v>83</v>
      </c>
      <c r="B993">
        <f t="shared" si="46"/>
        <v>6</v>
      </c>
      <c r="C993" s="4">
        <f t="shared" si="47"/>
        <v>2008</v>
      </c>
      <c r="D993" s="20">
        <v>-8.4328552146502048E-2</v>
      </c>
      <c r="E993" s="20">
        <v>-1.176927985445933E-2</v>
      </c>
      <c r="F993" s="20">
        <v>-7.0645950264794213E-2</v>
      </c>
      <c r="G993" s="20">
        <v>-6.9234725486446713E-3</v>
      </c>
      <c r="H993" s="20">
        <v>4.9331674943825593E-2</v>
      </c>
      <c r="I993" s="23">
        <v>-0.10439461140953445</v>
      </c>
      <c r="J993" s="23">
        <v>4.3583333592748918E-3</v>
      </c>
      <c r="K993" s="23">
        <v>-9.1709064298266044E-2</v>
      </c>
      <c r="L993" s="23"/>
      <c r="N993" s="20">
        <v>6.8334436772912481E-3</v>
      </c>
      <c r="O993" s="23">
        <v>3.8206466084751547E-2</v>
      </c>
    </row>
    <row r="994" spans="1:17">
      <c r="A994">
        <f t="shared" si="45"/>
        <v>83</v>
      </c>
      <c r="B994">
        <f t="shared" si="46"/>
        <v>7</v>
      </c>
      <c r="C994" s="4">
        <f t="shared" si="47"/>
        <v>2008</v>
      </c>
      <c r="D994" s="20">
        <v>-1.97060577497069E-2</v>
      </c>
      <c r="E994" s="20">
        <v>9.2795786104211964E-3</v>
      </c>
      <c r="F994" s="20">
        <v>-3.6011728505520986E-2</v>
      </c>
      <c r="G994" s="20">
        <v>2.9697186714367385E-2</v>
      </c>
      <c r="H994" s="20">
        <v>-2.4188452402131223E-2</v>
      </c>
      <c r="I994" s="23">
        <v>-3.2512643483899185E-2</v>
      </c>
      <c r="J994" s="23">
        <v>4.2750000388895844E-3</v>
      </c>
      <c r="K994" s="23">
        <v>-2.4169236557476274E-2</v>
      </c>
      <c r="L994" s="23"/>
      <c r="N994" s="20">
        <v>-1.9961954862509238E-4</v>
      </c>
      <c r="O994" s="23">
        <v>4.4352316353690094E-2</v>
      </c>
    </row>
    <row r="995" spans="1:17">
      <c r="A995">
        <f t="shared" si="45"/>
        <v>83</v>
      </c>
      <c r="B995">
        <f t="shared" si="46"/>
        <v>8</v>
      </c>
      <c r="C995" s="4">
        <f t="shared" si="47"/>
        <v>2008</v>
      </c>
      <c r="D995" s="20">
        <v>7.447883253214907E-2</v>
      </c>
      <c r="E995" s="20">
        <v>9.8993639495254512E-2</v>
      </c>
      <c r="F995" s="20">
        <v>4.9954636422661063E-2</v>
      </c>
      <c r="G995" s="20">
        <v>2.9719229542653824E-2</v>
      </c>
      <c r="H995" s="20">
        <v>-4.4986009886216337E-2</v>
      </c>
      <c r="I995" s="23">
        <v>2.6324074096156359E-3</v>
      </c>
      <c r="J995" s="23">
        <v>4.1583332550457937E-3</v>
      </c>
      <c r="K995" s="23">
        <v>4.6548739157108533E-2</v>
      </c>
      <c r="L995" s="23"/>
      <c r="N995" s="20">
        <v>6.2011862117564839E-3</v>
      </c>
      <c r="O995" s="23">
        <v>4.7116771370603099E-2</v>
      </c>
    </row>
    <row r="996" spans="1:17">
      <c r="A996">
        <f t="shared" si="45"/>
        <v>83</v>
      </c>
      <c r="B996">
        <f t="shared" si="46"/>
        <v>9</v>
      </c>
      <c r="C996" s="4">
        <f t="shared" si="47"/>
        <v>2008</v>
      </c>
      <c r="D996" s="20">
        <v>-9.95620299510942E-2</v>
      </c>
      <c r="E996" s="20">
        <v>1.637866534705798E-2</v>
      </c>
      <c r="F996" s="20">
        <v>-0.13238174333568437</v>
      </c>
      <c r="G996" s="20">
        <v>6.157139473113471E-3</v>
      </c>
      <c r="H996" s="20">
        <v>0.11513440025181658</v>
      </c>
      <c r="I996" s="23">
        <v>-0.15716215297414485</v>
      </c>
      <c r="J996" s="23">
        <v>3.5500000248363246E-3</v>
      </c>
      <c r="K996" s="23">
        <v>-0.13240956574699364</v>
      </c>
      <c r="L996" s="23"/>
      <c r="N996" s="20">
        <v>5.4743034561646501E-3</v>
      </c>
      <c r="O996" s="23">
        <v>5.2116030534351092E-2</v>
      </c>
    </row>
    <row r="997" spans="1:17">
      <c r="A997">
        <f t="shared" si="45"/>
        <v>83</v>
      </c>
      <c r="B997">
        <f t="shared" si="46"/>
        <v>10</v>
      </c>
      <c r="C997" s="4">
        <f t="shared" si="47"/>
        <v>2008</v>
      </c>
      <c r="D997" s="20">
        <v>-0.10538522848231963</v>
      </c>
      <c r="E997" s="20">
        <v>9.9617848021331543E-2</v>
      </c>
      <c r="F997" s="20">
        <v>-0.11897322736237777</v>
      </c>
      <c r="G997" s="20">
        <v>-2.1301674743473553E-3</v>
      </c>
      <c r="H997" s="20">
        <v>-0.12073685196396855</v>
      </c>
      <c r="I997" s="23">
        <v>-0.193992072514141</v>
      </c>
      <c r="J997" s="23">
        <v>2.6000000512235058E-3</v>
      </c>
      <c r="K997" s="23">
        <v>-0.12616181107097885</v>
      </c>
      <c r="L997" s="23"/>
      <c r="N997" s="20">
        <v>-2.391400246105139E-3</v>
      </c>
      <c r="O997" s="23">
        <v>4.4509808688042468E-2</v>
      </c>
    </row>
    <row r="998" spans="1:17">
      <c r="A998">
        <f t="shared" si="45"/>
        <v>83</v>
      </c>
      <c r="B998">
        <f t="shared" si="46"/>
        <v>11</v>
      </c>
      <c r="C998" s="4">
        <f t="shared" si="47"/>
        <v>2008</v>
      </c>
      <c r="D998" s="20">
        <v>-3.4961741868655333E-2</v>
      </c>
      <c r="E998" s="20">
        <v>0.13267357134078783</v>
      </c>
      <c r="F998" s="20">
        <v>-1.6686393374190474E-2</v>
      </c>
      <c r="G998" s="20">
        <v>6.4907972304471206E-2</v>
      </c>
      <c r="H998" s="20">
        <v>0.22510275584216194</v>
      </c>
      <c r="I998" s="23">
        <v>-3.608230230911607E-2</v>
      </c>
      <c r="J998" s="23">
        <v>1.2666665772169566E-3</v>
      </c>
      <c r="K998" s="23">
        <v>-2.6739961335537282E-2</v>
      </c>
      <c r="L998" s="23"/>
      <c r="N998" s="20">
        <v>-1.0938372742507016E-3</v>
      </c>
      <c r="O998" s="23">
        <v>4.0584769801440095E-2</v>
      </c>
    </row>
    <row r="999" spans="1:17">
      <c r="A999">
        <f t="shared" si="45"/>
        <v>83</v>
      </c>
      <c r="B999">
        <f t="shared" si="46"/>
        <v>12</v>
      </c>
      <c r="C999" s="4">
        <f t="shared" si="47"/>
        <v>2008</v>
      </c>
      <c r="D999" s="20">
        <v>0.10702598174683654</v>
      </c>
      <c r="E999" s="20">
        <v>0.12829497535824003</v>
      </c>
      <c r="F999" s="20">
        <v>3.6726749489944949E-2</v>
      </c>
      <c r="G999" s="20">
        <v>6.4331637365112604E-2</v>
      </c>
      <c r="H999" s="20">
        <v>0.10496931670523454</v>
      </c>
      <c r="I999" s="23">
        <v>0.13742162410989689</v>
      </c>
      <c r="J999" s="23">
        <v>9.9166666006324082E-4</v>
      </c>
      <c r="K999" s="23">
        <v>0.10813223300767802</v>
      </c>
      <c r="L999" s="23"/>
      <c r="N999" s="20">
        <v>-4.0073623634117811E-3</v>
      </c>
      <c r="O999" s="23">
        <v>3.0506104836862922E-2</v>
      </c>
      <c r="Q999" s="23"/>
    </row>
    <row r="1000" spans="1:17">
      <c r="A1000">
        <f t="shared" si="45"/>
        <v>84</v>
      </c>
      <c r="B1000">
        <f t="shared" si="46"/>
        <v>1</v>
      </c>
      <c r="C1000" s="4">
        <f t="shared" si="47"/>
        <v>2009</v>
      </c>
      <c r="D1000" s="20">
        <v>-8.104072288892808E-2</v>
      </c>
      <c r="E1000" s="20">
        <v>-4.7982887757376143E-2</v>
      </c>
      <c r="F1000" s="20">
        <v>-5.8291513263195482E-2</v>
      </c>
      <c r="G1000" s="20">
        <v>-5.0348214487662801E-2</v>
      </c>
      <c r="H1000" s="20">
        <v>8.6973424111948458E-2</v>
      </c>
      <c r="I1000" s="23">
        <v>-5.7742011152366358E-2</v>
      </c>
      <c r="J1000" s="23">
        <v>7.750000466704175E-4</v>
      </c>
      <c r="K1000" s="23">
        <v>-0.10424110717396745</v>
      </c>
      <c r="L1000" s="23"/>
      <c r="N1000" s="20">
        <v>-7.2516316171139031E-3</v>
      </c>
      <c r="O1000" s="23">
        <v>2.9985316781341437E-2</v>
      </c>
    </row>
    <row r="1001" spans="1:17">
      <c r="A1001">
        <f t="shared" si="45"/>
        <v>84</v>
      </c>
      <c r="B1001">
        <f t="shared" si="46"/>
        <v>2</v>
      </c>
      <c r="C1001" s="4">
        <f t="shared" si="47"/>
        <v>2009</v>
      </c>
      <c r="D1001" s="20">
        <v>-8.8775136298361493E-2</v>
      </c>
      <c r="E1001" s="20">
        <v>1.2634378418491609E-4</v>
      </c>
      <c r="F1001" s="20">
        <v>-6.520132988548194E-2</v>
      </c>
      <c r="G1001" s="20">
        <v>9.7166245707438481E-3</v>
      </c>
      <c r="H1001" s="20">
        <v>3.8290904374939538E-2</v>
      </c>
      <c r="I1001" s="23">
        <v>-4.2680853983963686E-2</v>
      </c>
      <c r="J1001" s="23">
        <v>5.3333328589983114E-4</v>
      </c>
      <c r="K1001" s="23">
        <v>-8.8229992327510484E-2</v>
      </c>
      <c r="L1001" s="23"/>
      <c r="N1001" s="20">
        <v>8.659487735337772E-3</v>
      </c>
      <c r="O1001" s="23">
        <v>3.151921153776642E-2</v>
      </c>
    </row>
    <row r="1002" spans="1:17">
      <c r="A1002">
        <f t="shared" si="45"/>
        <v>84</v>
      </c>
      <c r="B1002">
        <f t="shared" si="46"/>
        <v>3</v>
      </c>
      <c r="C1002" s="4">
        <f t="shared" si="47"/>
        <v>2009</v>
      </c>
      <c r="D1002" s="20">
        <v>7.4928303103458938E-2</v>
      </c>
      <c r="E1002" s="20">
        <v>3.0205000894240528E-2</v>
      </c>
      <c r="F1002" s="20">
        <v>3.279156787196192E-2</v>
      </c>
      <c r="G1002" s="20">
        <v>4.1154125860982438E-2</v>
      </c>
      <c r="H1002" s="20">
        <v>-2.1192675249865681E-2</v>
      </c>
      <c r="I1002" s="23">
        <v>0.14269969694421658</v>
      </c>
      <c r="J1002" s="23">
        <v>5.2500008263006237E-4</v>
      </c>
      <c r="K1002" s="23">
        <v>6.8716179362073429E-2</v>
      </c>
      <c r="L1002" s="23"/>
      <c r="N1002" s="20">
        <v>1.7053484867952391E-3</v>
      </c>
      <c r="O1002" s="23">
        <v>2.8667730211469497E-2</v>
      </c>
    </row>
    <row r="1003" spans="1:17">
      <c r="A1003">
        <f t="shared" si="45"/>
        <v>84</v>
      </c>
      <c r="B1003">
        <f t="shared" si="46"/>
        <v>4</v>
      </c>
      <c r="C1003" s="4">
        <f t="shared" si="47"/>
        <v>2009</v>
      </c>
      <c r="D1003" s="20">
        <v>7.8738705604738932E-2</v>
      </c>
      <c r="E1003" s="20">
        <v>-5.9413175952511756E-2</v>
      </c>
      <c r="F1003" s="20">
        <v>9.9440405089017969E-2</v>
      </c>
      <c r="G1003" s="20">
        <v>-2.4439546553689073E-2</v>
      </c>
      <c r="H1003" s="20">
        <v>-7.1710712298909213E-2</v>
      </c>
      <c r="I1003" s="23">
        <v>0.13046406340423722</v>
      </c>
      <c r="J1003" s="23">
        <v>4.5833336855171004E-4</v>
      </c>
      <c r="K1003" s="23">
        <v>0.10653497970454548</v>
      </c>
      <c r="L1003" s="23"/>
      <c r="N1003" s="20">
        <v>2.3787590806795033E-3</v>
      </c>
      <c r="O1003" s="23">
        <v>2.2808937962544171E-2</v>
      </c>
    </row>
    <row r="1004" spans="1:17">
      <c r="A1004">
        <f t="shared" si="45"/>
        <v>84</v>
      </c>
      <c r="B1004">
        <f t="shared" si="46"/>
        <v>5</v>
      </c>
      <c r="C1004" s="4">
        <f t="shared" si="47"/>
        <v>2009</v>
      </c>
      <c r="D1004" s="20">
        <v>-2.7255376524416776E-3</v>
      </c>
      <c r="E1004" s="20">
        <v>-9.7147552317479319E-2</v>
      </c>
      <c r="F1004" s="20">
        <v>4.1911559905872496E-2</v>
      </c>
      <c r="G1004" s="20">
        <v>-1.6960326252086766E-2</v>
      </c>
      <c r="H1004" s="20">
        <v>5.3334029710924186E-2</v>
      </c>
      <c r="I1004" s="23">
        <v>6.996371410102778E-2</v>
      </c>
      <c r="J1004" s="23">
        <v>4.7499998676664516E-4</v>
      </c>
      <c r="K1004" s="23">
        <v>2.6680245426845561E-2</v>
      </c>
      <c r="L1004" s="23"/>
      <c r="N1004" s="20">
        <v>5.5605318567291586E-3</v>
      </c>
      <c r="O1004" s="23">
        <v>2.1954506762508267E-2</v>
      </c>
    </row>
    <row r="1005" spans="1:17">
      <c r="A1005">
        <f t="shared" si="45"/>
        <v>84</v>
      </c>
      <c r="B1005">
        <f t="shared" si="46"/>
        <v>6</v>
      </c>
      <c r="C1005" s="4">
        <f t="shared" si="47"/>
        <v>2009</v>
      </c>
      <c r="D1005" s="20">
        <v>-2.1340611402972259E-2</v>
      </c>
      <c r="E1005" s="20">
        <v>-2.0074091598452876E-2</v>
      </c>
      <c r="F1005" s="20">
        <v>-3.2066394343850488E-2</v>
      </c>
      <c r="G1005" s="20">
        <v>7.7798488385676379E-3</v>
      </c>
      <c r="H1005" s="20">
        <v>-9.6876248235753776E-2</v>
      </c>
      <c r="I1005" s="23">
        <v>-3.0365481171298107E-2</v>
      </c>
      <c r="J1005" s="23">
        <v>4.5833333402029336E-4</v>
      </c>
      <c r="K1005" s="23">
        <v>-3.619002138613666E-2</v>
      </c>
      <c r="L1005" s="23"/>
      <c r="N1005" s="20">
        <v>2.8690089193784251E-3</v>
      </c>
      <c r="O1005" s="23">
        <v>1.7930532397078352E-2</v>
      </c>
    </row>
    <row r="1006" spans="1:17">
      <c r="A1006">
        <f t="shared" si="45"/>
        <v>84</v>
      </c>
      <c r="B1006">
        <f t="shared" si="46"/>
        <v>7</v>
      </c>
      <c r="C1006" s="4">
        <f t="shared" si="47"/>
        <v>2009</v>
      </c>
      <c r="D1006" s="20">
        <v>6.8737284412766886E-2</v>
      </c>
      <c r="E1006" s="20">
        <v>-1.0789635562886479E-2</v>
      </c>
      <c r="F1006" s="20">
        <v>8.5025237789740749E-2</v>
      </c>
      <c r="G1006" s="20">
        <v>-5.9288937510083572E-3</v>
      </c>
      <c r="H1006" s="20">
        <v>4.8154093097912591E-3</v>
      </c>
      <c r="I1006" s="23">
        <v>9.6480470569290072E-2</v>
      </c>
      <c r="J1006" s="23">
        <v>3.7499989724409921E-4</v>
      </c>
      <c r="K1006" s="23">
        <v>8.8646329369357652E-2</v>
      </c>
      <c r="L1006" s="23"/>
      <c r="N1006" s="20">
        <v>-3.5760015688255379E-4</v>
      </c>
      <c r="O1006" s="23">
        <v>1.7769687004521761E-2</v>
      </c>
    </row>
    <row r="1007" spans="1:17">
      <c r="A1007">
        <f t="shared" si="45"/>
        <v>84</v>
      </c>
      <c r="B1007">
        <f t="shared" si="46"/>
        <v>8</v>
      </c>
      <c r="C1007" s="4">
        <f t="shared" si="47"/>
        <v>2009</v>
      </c>
      <c r="D1007" s="20">
        <v>6.9741720614074854E-2</v>
      </c>
      <c r="E1007" s="20">
        <v>3.3911987602553428E-2</v>
      </c>
      <c r="F1007" s="20">
        <v>7.7007499876010868E-2</v>
      </c>
      <c r="G1007" s="20">
        <v>2.3352668690762579E-2</v>
      </c>
      <c r="H1007" s="20">
        <v>-4.4880526043536911E-4</v>
      </c>
      <c r="I1007" s="23">
        <v>2.3516936515150598E-2</v>
      </c>
      <c r="J1007" s="23">
        <v>3.5833341285251673E-4</v>
      </c>
      <c r="K1007" s="23">
        <v>9.192263470604746E-2</v>
      </c>
      <c r="L1007" s="23"/>
      <c r="N1007" s="20">
        <v>4.4889104295044403E-3</v>
      </c>
      <c r="O1007" s="23">
        <v>1.6037724837463321E-2</v>
      </c>
    </row>
    <row r="1008" spans="1:17">
      <c r="A1008">
        <f t="shared" si="45"/>
        <v>84</v>
      </c>
      <c r="B1008">
        <f t="shared" si="46"/>
        <v>9</v>
      </c>
      <c r="C1008" s="4">
        <f t="shared" si="47"/>
        <v>2009</v>
      </c>
      <c r="D1008" s="20">
        <v>5.8162060265738169E-2</v>
      </c>
      <c r="E1008" s="20">
        <v>3.2267178695005047E-2</v>
      </c>
      <c r="F1008" s="20">
        <v>4.7221494463863395E-2</v>
      </c>
      <c r="G1008" s="20">
        <v>2.7176988827815052E-5</v>
      </c>
      <c r="H1008" s="20">
        <v>6.3381830229375311E-2</v>
      </c>
      <c r="I1008" s="23">
        <v>0.10976762353323163</v>
      </c>
      <c r="J1008" s="23">
        <v>3.5000000286932099E-4</v>
      </c>
      <c r="K1008" s="23">
        <v>6.4541359228267578E-2</v>
      </c>
      <c r="L1008" s="23"/>
      <c r="N1008" s="20">
        <v>4.1356968074719822E-4</v>
      </c>
      <c r="O1008" s="23">
        <v>1.0923823454296424E-2</v>
      </c>
    </row>
    <row r="1009" spans="1:17">
      <c r="A1009">
        <f t="shared" si="45"/>
        <v>84</v>
      </c>
      <c r="B1009">
        <f t="shared" si="46"/>
        <v>10</v>
      </c>
      <c r="C1009" s="4">
        <f t="shared" si="47"/>
        <v>2009</v>
      </c>
      <c r="D1009" s="20">
        <v>-4.3684682427912271E-2</v>
      </c>
      <c r="E1009" s="20">
        <v>-2.8747003574659927E-2</v>
      </c>
      <c r="F1009" s="20">
        <v>-1.8206123376901279E-2</v>
      </c>
      <c r="G1009" s="20">
        <v>7.9136263988344169E-4</v>
      </c>
      <c r="H1009" s="20">
        <v>5.2756206593622769E-2</v>
      </c>
      <c r="I1009" s="23">
        <v>-2.5278393135567536E-2</v>
      </c>
      <c r="J1009" s="23">
        <v>3.5833325267976889E-4</v>
      </c>
      <c r="K1009" s="23">
        <v>-3.7812718886467665E-2</v>
      </c>
      <c r="L1009" s="23"/>
      <c r="N1009" s="20">
        <v>1.7454612266458553E-3</v>
      </c>
      <c r="O1009" s="23">
        <v>1.5115900204803485E-2</v>
      </c>
    </row>
    <row r="1010" spans="1:17">
      <c r="A1010">
        <f t="shared" si="45"/>
        <v>84</v>
      </c>
      <c r="B1010">
        <f t="shared" si="46"/>
        <v>11</v>
      </c>
      <c r="C1010" s="4">
        <f t="shared" si="47"/>
        <v>2009</v>
      </c>
      <c r="D1010" s="20">
        <v>4.0514958777489021E-2</v>
      </c>
      <c r="E1010" s="20">
        <v>1.5220037149339369E-2</v>
      </c>
      <c r="F1010" s="20">
        <v>2.9595708135990249E-2</v>
      </c>
      <c r="G1010" s="20">
        <v>1.0888557653657038E-2</v>
      </c>
      <c r="H1010" s="20">
        <v>0.10341849604423387</v>
      </c>
      <c r="I1010" s="23">
        <v>4.214619388246417E-2</v>
      </c>
      <c r="J1010" s="23">
        <v>2.5000012433801732E-4</v>
      </c>
      <c r="K1010" s="23">
        <v>2.8543040402116863E-2</v>
      </c>
      <c r="L1010" s="23"/>
      <c r="N1010" s="20">
        <v>2.808505760302683E-3</v>
      </c>
      <c r="O1010" s="23">
        <v>1.9081568462990205E-2</v>
      </c>
    </row>
    <row r="1011" spans="1:17">
      <c r="A1011">
        <f t="shared" si="45"/>
        <v>84</v>
      </c>
      <c r="B1011">
        <f t="shared" si="46"/>
        <v>12</v>
      </c>
      <c r="C1011" s="4">
        <f t="shared" si="47"/>
        <v>2009</v>
      </c>
      <c r="D1011" s="20">
        <v>3.7215765415806262E-2</v>
      </c>
      <c r="E1011" s="20">
        <v>-2.6759457421260274E-2</v>
      </c>
      <c r="F1011" s="20">
        <v>4.3416732048934953E-2</v>
      </c>
      <c r="G1011" s="20">
        <v>-4.0310726311806211E-2</v>
      </c>
      <c r="H1011" s="20">
        <v>-4.3801606025411062E-2</v>
      </c>
      <c r="I1011" s="23">
        <v>5.894839705445018E-2</v>
      </c>
      <c r="J1011" s="23">
        <v>3.1666661496430534E-4</v>
      </c>
      <c r="K1011" s="23">
        <v>3.4116436324380411E-2</v>
      </c>
      <c r="L1011" s="23"/>
      <c r="N1011" s="20">
        <v>5.6241426611795863E-3</v>
      </c>
      <c r="O1011" s="23">
        <v>2.8936349388289661E-2</v>
      </c>
      <c r="Q1011" s="23"/>
    </row>
    <row r="1012" spans="1:17">
      <c r="A1012">
        <f t="shared" si="45"/>
        <v>85</v>
      </c>
      <c r="B1012">
        <f t="shared" si="46"/>
        <v>1</v>
      </c>
      <c r="C1012" s="4">
        <f t="shared" si="47"/>
        <v>2010</v>
      </c>
      <c r="D1012" s="20">
        <v>-3.1999133031229025E-2</v>
      </c>
      <c r="E1012" s="20">
        <v>3.1073501986243902E-2</v>
      </c>
      <c r="F1012" s="20">
        <v>-3.5722767920550583E-2</v>
      </c>
      <c r="G1012" s="20">
        <v>1.605590599670248E-2</v>
      </c>
      <c r="H1012" s="20">
        <v>-1.4874312360081627E-2</v>
      </c>
      <c r="I1012" s="23">
        <v>-4.66027494208388E-2</v>
      </c>
      <c r="J1012" s="23">
        <v>4.3333328355342645E-4</v>
      </c>
      <c r="K1012" s="23">
        <v>-5.0022390848329122E-2</v>
      </c>
      <c r="L1012" s="23"/>
      <c r="N1012" s="20">
        <v>-1.6368844632382038E-3</v>
      </c>
      <c r="O1012" s="23">
        <v>3.4755767101015606E-2</v>
      </c>
    </row>
    <row r="1013" spans="1:17">
      <c r="A1013">
        <f t="shared" si="45"/>
        <v>85</v>
      </c>
      <c r="B1013">
        <f t="shared" si="46"/>
        <v>2</v>
      </c>
      <c r="C1013" s="4">
        <f t="shared" si="47"/>
        <v>2010</v>
      </c>
      <c r="D1013" s="20">
        <v>6.466804925522511E-2</v>
      </c>
      <c r="E1013" s="20">
        <v>4.9064130250209212E-2</v>
      </c>
      <c r="F1013" s="20">
        <v>3.3730578254946797E-2</v>
      </c>
      <c r="G1013" s="20">
        <v>-6.4406842947741794E-3</v>
      </c>
      <c r="H1013" s="20">
        <v>6.3581328118609781E-2</v>
      </c>
      <c r="I1013" s="23">
        <v>5.3364308440713625E-2</v>
      </c>
      <c r="J1013" s="23">
        <v>4.9166676253304179E-4</v>
      </c>
      <c r="K1013" s="23">
        <v>2.8674864549200978E-2</v>
      </c>
      <c r="L1013" s="23"/>
      <c r="N1013" s="20">
        <v>3.6890285558136135E-3</v>
      </c>
      <c r="O1013" s="23">
        <v>2.965671101351432E-2</v>
      </c>
    </row>
    <row r="1014" spans="1:17">
      <c r="A1014">
        <f t="shared" si="45"/>
        <v>85</v>
      </c>
      <c r="B1014">
        <f t="shared" si="46"/>
        <v>3</v>
      </c>
      <c r="C1014" s="4">
        <f t="shared" si="47"/>
        <v>2010</v>
      </c>
      <c r="D1014" s="20">
        <v>6.7024463943952908E-2</v>
      </c>
      <c r="E1014" s="20">
        <v>-7.8670964808828601E-3</v>
      </c>
      <c r="F1014" s="20">
        <v>6.7581602746959568E-2</v>
      </c>
      <c r="G1014" s="20">
        <v>1.0858981751737717E-2</v>
      </c>
      <c r="H1014" s="20">
        <v>4.4120833960175895E-2</v>
      </c>
      <c r="I1014" s="23">
        <v>8.5427704840613169E-2</v>
      </c>
      <c r="J1014" s="23">
        <v>5.1666655804052063E-4</v>
      </c>
      <c r="K1014" s="23">
        <v>7.008697452065879E-2</v>
      </c>
      <c r="L1014" s="23"/>
      <c r="N1014" s="20">
        <v>5.7741174335239169E-3</v>
      </c>
      <c r="O1014" s="23">
        <v>3.3839013981039903E-2</v>
      </c>
    </row>
    <row r="1015" spans="1:17">
      <c r="A1015">
        <f t="shared" si="45"/>
        <v>85</v>
      </c>
      <c r="B1015">
        <f t="shared" si="46"/>
        <v>4</v>
      </c>
      <c r="C1015" s="4">
        <f t="shared" si="47"/>
        <v>2010</v>
      </c>
      <c r="D1015" s="20">
        <v>-4.9231595309506618E-3</v>
      </c>
      <c r="E1015" s="20">
        <v>1.04062623702471E-2</v>
      </c>
      <c r="F1015" s="20">
        <v>-1.3888623914228687E-2</v>
      </c>
      <c r="G1015" s="20">
        <v>1.0382207891121986E-2</v>
      </c>
      <c r="H1015" s="20">
        <v>3.7370783384769748E-2</v>
      </c>
      <c r="I1015" s="23">
        <v>6.6542303135316613E-3</v>
      </c>
      <c r="J1015" s="23">
        <v>4.2500000625574367E-4</v>
      </c>
      <c r="K1015" s="23">
        <v>-3.1281129746777624E-2</v>
      </c>
      <c r="L1015" s="23"/>
      <c r="N1015" s="20">
        <v>5.7409684077553867E-3</v>
      </c>
      <c r="O1015" s="23">
        <v>3.7306748252155089E-2</v>
      </c>
    </row>
    <row r="1016" spans="1:17">
      <c r="A1016">
        <f t="shared" si="45"/>
        <v>85</v>
      </c>
      <c r="B1016">
        <f t="shared" si="46"/>
        <v>5</v>
      </c>
      <c r="C1016" s="4">
        <f t="shared" si="47"/>
        <v>2010</v>
      </c>
      <c r="D1016" s="20">
        <v>-4.9219265383003516E-2</v>
      </c>
      <c r="E1016" s="20">
        <v>7.6143570402830763E-2</v>
      </c>
      <c r="F1016" s="20">
        <v>-6.2252358647045591E-2</v>
      </c>
      <c r="G1016" s="20">
        <v>2.5549244081760403E-2</v>
      </c>
      <c r="H1016" s="20">
        <v>7.3869116706482593E-2</v>
      </c>
      <c r="I1016" s="23">
        <v>-4.1539284037191621E-2</v>
      </c>
      <c r="J1016" s="23">
        <v>4.3333343280584514E-4</v>
      </c>
      <c r="K1016" s="23">
        <v>-7.5215110997156581E-2</v>
      </c>
      <c r="L1016" s="23"/>
      <c r="N1016" s="20">
        <v>2.2765504093305252E-3</v>
      </c>
      <c r="O1016" s="23">
        <v>3.3919089321039805E-2</v>
      </c>
    </row>
    <row r="1017" spans="1:17">
      <c r="A1017">
        <f t="shared" si="45"/>
        <v>85</v>
      </c>
      <c r="B1017">
        <f t="shared" si="46"/>
        <v>6</v>
      </c>
      <c r="C1017" s="4">
        <f t="shared" si="47"/>
        <v>2010</v>
      </c>
      <c r="D1017" s="20">
        <v>-6.0462206522326853E-2</v>
      </c>
      <c r="E1017" s="20">
        <v>1.0987386800895417E-3</v>
      </c>
      <c r="F1017" s="20">
        <v>-4.6248995324722333E-2</v>
      </c>
      <c r="G1017" s="20">
        <v>2.1644303136324483E-2</v>
      </c>
      <c r="H1017" s="20">
        <v>2.087536080402114E-2</v>
      </c>
      <c r="I1017" s="23">
        <v>-3.4520366322819469E-2</v>
      </c>
      <c r="J1017" s="23">
        <v>4.4166666501271846E-4</v>
      </c>
      <c r="K1017" s="23">
        <v>-3.4394466140812804E-2</v>
      </c>
      <c r="L1017" s="23"/>
      <c r="N1017" s="20">
        <v>1.4881451892629269E-3</v>
      </c>
      <c r="O1017" s="23">
        <v>3.2495472320594396E-2</v>
      </c>
    </row>
    <row r="1018" spans="1:17">
      <c r="A1018">
        <f t="shared" si="45"/>
        <v>85</v>
      </c>
      <c r="B1018">
        <f t="shared" si="46"/>
        <v>7</v>
      </c>
      <c r="C1018" s="4">
        <f t="shared" si="47"/>
        <v>2010</v>
      </c>
      <c r="D1018" s="20">
        <v>3.0576339530761533E-2</v>
      </c>
      <c r="E1018" s="20">
        <v>-3.8150980288566241E-2</v>
      </c>
      <c r="F1018" s="20">
        <v>6.8948265937453082E-2</v>
      </c>
      <c r="G1018" s="20">
        <v>5.6681603686858928E-3</v>
      </c>
      <c r="H1018" s="20">
        <v>-9.3334967777353076E-2</v>
      </c>
      <c r="I1018" s="23">
        <v>3.317041402526686E-2</v>
      </c>
      <c r="J1018" s="23">
        <v>4.1666656542279799E-4</v>
      </c>
      <c r="K1018" s="23">
        <v>6.4172136481484066E-2</v>
      </c>
      <c r="L1018" s="23"/>
      <c r="N1018" s="20">
        <v>-2.2456595088596676E-3</v>
      </c>
      <c r="O1018" s="23">
        <v>3.0545362228530611E-2</v>
      </c>
    </row>
    <row r="1019" spans="1:17">
      <c r="A1019">
        <f t="shared" si="45"/>
        <v>85</v>
      </c>
      <c r="B1019">
        <f t="shared" si="46"/>
        <v>8</v>
      </c>
      <c r="C1019" s="4">
        <f t="shared" si="47"/>
        <v>2010</v>
      </c>
      <c r="D1019" s="20">
        <v>-1.5928989873890163E-2</v>
      </c>
      <c r="E1019" s="20">
        <v>5.9033344252383574E-2</v>
      </c>
      <c r="F1019" s="20">
        <v>-2.2456571484073084E-3</v>
      </c>
      <c r="G1019" s="20">
        <v>4.3895057601935461E-2</v>
      </c>
      <c r="H1019" s="20">
        <v>4.1297481665022569E-2</v>
      </c>
      <c r="I1019" s="23">
        <v>2.2988814514780429E-3</v>
      </c>
      <c r="J1019" s="23">
        <v>4.8333337653194881E-4</v>
      </c>
      <c r="K1019" s="23">
        <v>-1.5631788118255684E-2</v>
      </c>
      <c r="L1019" s="23"/>
      <c r="N1019" s="20">
        <v>5.1396898269972444E-3</v>
      </c>
      <c r="O1019" s="23">
        <v>3.121302284972485E-2</v>
      </c>
    </row>
    <row r="1020" spans="1:17">
      <c r="A1020">
        <f t="shared" si="45"/>
        <v>85</v>
      </c>
      <c r="B1020">
        <f t="shared" si="46"/>
        <v>9</v>
      </c>
      <c r="C1020" s="4">
        <f t="shared" si="47"/>
        <v>2010</v>
      </c>
      <c r="D1020" s="20">
        <v>6.8279275888700322E-2</v>
      </c>
      <c r="E1020" s="20">
        <v>-1.9778638778947279E-2</v>
      </c>
      <c r="F1020" s="20">
        <v>6.5405734437134683E-2</v>
      </c>
      <c r="G1020" s="20">
        <v>-7.4865708918249174E-3</v>
      </c>
      <c r="H1020" s="20">
        <v>5.4478194647058373E-2</v>
      </c>
      <c r="I1020" s="23">
        <v>8.5508841512986627E-2</v>
      </c>
      <c r="J1020" s="23">
        <v>4.7499997611710266E-4</v>
      </c>
      <c r="K1020" s="23">
        <v>8.4268136527170384E-2</v>
      </c>
      <c r="L1020" s="23"/>
      <c r="N1020" s="20">
        <v>1.1140323515048069E-5</v>
      </c>
      <c r="O1020" s="23">
        <v>3.0798204012264189E-2</v>
      </c>
    </row>
    <row r="1021" spans="1:17">
      <c r="A1021">
        <f t="shared" si="45"/>
        <v>85</v>
      </c>
      <c r="B1021">
        <f t="shared" si="46"/>
        <v>10</v>
      </c>
      <c r="C1021" s="4">
        <f t="shared" si="47"/>
        <v>2010</v>
      </c>
      <c r="D1021" s="20">
        <v>1.6301985315350886E-2</v>
      </c>
      <c r="E1021" s="20">
        <v>-2.5284370480689201E-2</v>
      </c>
      <c r="F1021" s="20">
        <v>2.5335430047773028E-2</v>
      </c>
      <c r="G1021" s="20">
        <v>-8.1845627253079867E-3</v>
      </c>
      <c r="H1021" s="20">
        <v>1.1964204075761828E-2</v>
      </c>
      <c r="I1021" s="23">
        <v>8.0970841738516111E-3</v>
      </c>
      <c r="J1021" s="23">
        <v>4.6666675552790545E-4</v>
      </c>
      <c r="K1021" s="23">
        <v>2.2081652684427727E-2</v>
      </c>
      <c r="L1021" s="23"/>
      <c r="N1021" s="20">
        <v>2.5622458642010136E-3</v>
      </c>
      <c r="O1021" s="23">
        <v>3.1638677136470512E-2</v>
      </c>
    </row>
    <row r="1022" spans="1:17">
      <c r="A1022">
        <f t="shared" si="45"/>
        <v>85</v>
      </c>
      <c r="B1022">
        <f t="shared" si="46"/>
        <v>11</v>
      </c>
      <c r="C1022" s="4">
        <f t="shared" si="47"/>
        <v>2010</v>
      </c>
      <c r="D1022" s="20">
        <v>9.5029390149899227E-3</v>
      </c>
      <c r="E1022" s="20">
        <v>1.3420099296930688E-2</v>
      </c>
      <c r="F1022" s="20">
        <v>-2.2562372596101558E-2</v>
      </c>
      <c r="G1022" s="20">
        <v>-8.8692088928917778E-3</v>
      </c>
      <c r="H1022" s="20">
        <v>2.0916039929191128E-2</v>
      </c>
      <c r="I1022" s="23">
        <v>3.994528353096354E-3</v>
      </c>
      <c r="J1022" s="23">
        <v>4.5833326169751875E-4</v>
      </c>
      <c r="K1022" s="23">
        <v>-4.6641976150868375E-2</v>
      </c>
      <c r="L1022" s="23"/>
      <c r="N1022" s="20">
        <v>3.7335407522639981E-3</v>
      </c>
      <c r="O1022" s="23">
        <v>3.2590306355738445E-2</v>
      </c>
    </row>
    <row r="1023" spans="1:17">
      <c r="A1023">
        <f t="shared" si="45"/>
        <v>85</v>
      </c>
      <c r="B1023">
        <f t="shared" si="46"/>
        <v>12</v>
      </c>
      <c r="C1023" s="4">
        <f t="shared" si="47"/>
        <v>2010</v>
      </c>
      <c r="D1023" s="20">
        <v>7.0683486639049997E-2</v>
      </c>
      <c r="E1023" s="20">
        <v>-3.8866431469654447E-2</v>
      </c>
      <c r="F1023" s="20">
        <v>7.1407114102762959E-2</v>
      </c>
      <c r="G1023" s="20">
        <v>-1.1963744940253984E-2</v>
      </c>
      <c r="H1023" s="20">
        <v>3.9210857604529192E-2</v>
      </c>
      <c r="I1023" s="23">
        <v>6.8423869550676836E-2</v>
      </c>
      <c r="J1023" s="23">
        <v>4.6666666780039844E-4</v>
      </c>
      <c r="K1023" s="23">
        <v>8.0790944062833617E-2</v>
      </c>
      <c r="L1023" s="23"/>
      <c r="N1023" s="20">
        <v>9.952286590428544E-3</v>
      </c>
      <c r="O1023" s="23">
        <v>3.7034510980766724E-2</v>
      </c>
      <c r="Q1023" s="23"/>
    </row>
    <row r="1024" spans="1:17">
      <c r="A1024">
        <f t="shared" si="45"/>
        <v>86</v>
      </c>
      <c r="B1024">
        <f t="shared" si="46"/>
        <v>1</v>
      </c>
      <c r="C1024" s="4">
        <f t="shared" si="47"/>
        <v>2011</v>
      </c>
      <c r="D1024" s="20">
        <v>-3.9864228339611309E-3</v>
      </c>
      <c r="E1024" s="20">
        <v>-3.2332231615404002E-2</v>
      </c>
      <c r="F1024" s="20">
        <v>-5.2822297546689431E-3</v>
      </c>
      <c r="G1024" s="20">
        <v>-1.8190786043374652E-2</v>
      </c>
      <c r="H1024" s="20">
        <v>-6.7328832631809027E-2</v>
      </c>
      <c r="I1024" s="23">
        <v>-5.244440410231517E-2</v>
      </c>
      <c r="J1024" s="23">
        <v>4.8333339205652783E-4</v>
      </c>
      <c r="K1024" s="23">
        <v>1.2368221812002674E-2</v>
      </c>
      <c r="L1024" s="23"/>
      <c r="N1024" s="20">
        <v>8.9882714019504139E-4</v>
      </c>
      <c r="O1024" s="23">
        <v>3.9668442865600888E-2</v>
      </c>
    </row>
    <row r="1025" spans="1:17">
      <c r="A1025">
        <f t="shared" si="45"/>
        <v>86</v>
      </c>
      <c r="B1025">
        <f t="shared" si="46"/>
        <v>2</v>
      </c>
      <c r="C1025" s="4">
        <f t="shared" si="47"/>
        <v>2011</v>
      </c>
      <c r="D1025" s="20">
        <v>2.0358177905184533E-2</v>
      </c>
      <c r="E1025" s="20">
        <v>-5.5368005443975155E-3</v>
      </c>
      <c r="F1025" s="20">
        <v>2.3979360907817215E-2</v>
      </c>
      <c r="G1025" s="20">
        <v>7.9591317777323312E-3</v>
      </c>
      <c r="H1025" s="20">
        <v>4.1217248140695537E-2</v>
      </c>
      <c r="I1025" s="23">
        <v>-2.3628540360902714E-2</v>
      </c>
      <c r="J1025" s="23">
        <v>5.3333326622676902E-4</v>
      </c>
      <c r="K1025" s="23">
        <v>1.8076502285100132E-2</v>
      </c>
      <c r="L1025" s="23"/>
      <c r="N1025" s="20">
        <v>7.3922376029437221E-3</v>
      </c>
      <c r="O1025" s="23">
        <v>4.350440148833825E-2</v>
      </c>
    </row>
    <row r="1026" spans="1:17">
      <c r="A1026">
        <f t="shared" si="45"/>
        <v>86</v>
      </c>
      <c r="B1026">
        <f t="shared" si="46"/>
        <v>3</v>
      </c>
      <c r="C1026" s="4">
        <f t="shared" si="47"/>
        <v>2011</v>
      </c>
      <c r="D1026" s="20">
        <v>4.6083187292233381E-3</v>
      </c>
      <c r="E1026" s="20">
        <v>1.6235025322394125E-2</v>
      </c>
      <c r="F1026" s="20">
        <v>-8.1107193971109073E-3</v>
      </c>
      <c r="G1026" s="20">
        <v>-4.3169290516821279E-3</v>
      </c>
      <c r="H1026" s="20">
        <v>1.8013803209766803E-2</v>
      </c>
      <c r="I1026" s="23">
        <v>7.393487396923E-2</v>
      </c>
      <c r="J1026" s="23">
        <v>5.4999997462496484E-4</v>
      </c>
      <c r="K1026" s="23">
        <v>6.1512534107302751E-3</v>
      </c>
      <c r="L1026" s="23"/>
      <c r="N1026" s="20">
        <v>2.7612597432246392E-3</v>
      </c>
      <c r="O1026" s="23">
        <v>4.0378520431756895E-2</v>
      </c>
    </row>
    <row r="1027" spans="1:17">
      <c r="A1027">
        <f t="shared" si="45"/>
        <v>86</v>
      </c>
      <c r="B1027">
        <f t="shared" si="46"/>
        <v>4</v>
      </c>
      <c r="C1027" s="4">
        <f t="shared" si="47"/>
        <v>2011</v>
      </c>
      <c r="D1027" s="20">
        <v>1.1380458677855046E-3</v>
      </c>
      <c r="E1027" s="20">
        <v>-2.3853963603187346E-2</v>
      </c>
      <c r="F1027" s="20">
        <v>3.1109961028238348E-2</v>
      </c>
      <c r="G1027" s="20">
        <v>2.454493756223064E-2</v>
      </c>
      <c r="H1027" s="20">
        <v>5.4917708862349569E-2</v>
      </c>
      <c r="I1027" s="23">
        <v>-1.0260596808406552E-2</v>
      </c>
      <c r="J1027" s="23">
        <v>4.8333338934889694E-4</v>
      </c>
      <c r="K1027" s="23">
        <v>3.8006736876812323E-2</v>
      </c>
      <c r="L1027" s="23"/>
      <c r="N1027" s="20">
        <v>9.9955551219088803E-3</v>
      </c>
      <c r="O1027" s="23">
        <v>4.4779634406190365E-2</v>
      </c>
    </row>
    <row r="1028" spans="1:17">
      <c r="A1028">
        <f t="shared" si="45"/>
        <v>86</v>
      </c>
      <c r="B1028">
        <f t="shared" si="46"/>
        <v>5</v>
      </c>
      <c r="C1028" s="4">
        <f t="shared" si="47"/>
        <v>2011</v>
      </c>
      <c r="D1028" s="20">
        <v>-4.6661944148311948E-3</v>
      </c>
      <c r="E1028" s="20">
        <v>4.3217157131065095E-2</v>
      </c>
      <c r="F1028" s="20">
        <v>-7.1646519186117268E-3</v>
      </c>
      <c r="G1028" s="20">
        <v>1.4394007111353746E-2</v>
      </c>
      <c r="H1028" s="20">
        <v>2.6756216973191404E-3</v>
      </c>
      <c r="I1028" s="23">
        <v>-1.0857805817422857E-2</v>
      </c>
      <c r="J1028" s="23">
        <v>4.666666083719364E-4</v>
      </c>
      <c r="K1028" s="23">
        <v>-1.5893627756510556E-2</v>
      </c>
      <c r="L1028" s="23"/>
      <c r="N1028" s="20">
        <v>2.0394362568830729E-3</v>
      </c>
      <c r="O1028" s="23">
        <v>4.4532465062155122E-2</v>
      </c>
    </row>
    <row r="1029" spans="1:17">
      <c r="A1029">
        <f t="shared" si="45"/>
        <v>86</v>
      </c>
      <c r="B1029">
        <f t="shared" si="46"/>
        <v>6</v>
      </c>
      <c r="C1029" s="4">
        <f t="shared" si="47"/>
        <v>2011</v>
      </c>
      <c r="D1029" s="20">
        <v>9.3504080938676196E-3</v>
      </c>
      <c r="E1029" s="20">
        <v>7.2310867526177722E-3</v>
      </c>
      <c r="F1029" s="20">
        <v>-4.5028500720858174E-3</v>
      </c>
      <c r="G1029" s="20">
        <v>-4.6065738752181229E-3</v>
      </c>
      <c r="H1029" s="20">
        <v>-1.4253509971235182E-2</v>
      </c>
      <c r="I1029" s="23">
        <v>9.8290271065100271E-3</v>
      </c>
      <c r="J1029" s="23">
        <v>4.6666667074606608E-4</v>
      </c>
      <c r="K1029" s="23">
        <v>5.8476616025449173E-3</v>
      </c>
      <c r="L1029" s="23"/>
      <c r="N1029" s="20">
        <v>-9.3194648270531312E-4</v>
      </c>
      <c r="O1029" s="23">
        <v>4.2008356981654921E-2</v>
      </c>
    </row>
    <row r="1030" spans="1:17">
      <c r="A1030">
        <f t="shared" ref="A1030:A1093" si="48">IF(MOD(B1029,12)=0,A1029+1,A1029)</f>
        <v>86</v>
      </c>
      <c r="B1030">
        <f t="shared" ref="B1030:B1093" si="49">IF(B1029+1=13,1,B1029+1)</f>
        <v>7</v>
      </c>
      <c r="C1030" s="4">
        <f t="shared" ref="C1030:C1093" si="50">IF(MOD(B1029,12)=0,C1029+1,C1029)</f>
        <v>2011</v>
      </c>
      <c r="D1030" s="20">
        <v>-4.0249435372123048E-2</v>
      </c>
      <c r="E1030" s="20">
        <v>1.3032292172750886E-2</v>
      </c>
      <c r="F1030" s="20">
        <v>-2.2025703866501888E-2</v>
      </c>
      <c r="G1030" s="20">
        <v>4.6490308794905566E-2</v>
      </c>
      <c r="H1030" s="20">
        <v>8.6323369488915294E-2</v>
      </c>
      <c r="I1030" s="23">
        <v>-2.6465201559530471E-2</v>
      </c>
      <c r="J1030" s="23">
        <v>4.3333339169264993E-4</v>
      </c>
      <c r="K1030" s="23">
        <v>-5.5673381749398718E-2</v>
      </c>
      <c r="L1030" s="23"/>
      <c r="N1030" s="20">
        <v>-4.288808354603916E-5</v>
      </c>
      <c r="O1030" s="23">
        <v>4.4308829292872665E-2</v>
      </c>
    </row>
    <row r="1031" spans="1:17">
      <c r="A1031">
        <f t="shared" si="48"/>
        <v>86</v>
      </c>
      <c r="B1031">
        <f t="shared" si="49"/>
        <v>8</v>
      </c>
      <c r="C1031" s="4">
        <f t="shared" si="50"/>
        <v>2011</v>
      </c>
      <c r="D1031" s="20">
        <v>-6.0416799496992378E-2</v>
      </c>
      <c r="E1031" s="20">
        <v>6.2442182117922171E-2</v>
      </c>
      <c r="F1031" s="20">
        <v>-6.8867054440278214E-2</v>
      </c>
      <c r="G1031" s="20">
        <v>2.4101160927495702E-2</v>
      </c>
      <c r="H1031" s="20">
        <v>9.9773415321456047E-2</v>
      </c>
      <c r="I1031" s="23">
        <v>-7.9571334490448759E-2</v>
      </c>
      <c r="J1031" s="23">
        <v>4.3333330665839079E-4</v>
      </c>
      <c r="K1031" s="23">
        <v>-9.0755235327712375E-2</v>
      </c>
      <c r="L1031" s="23"/>
      <c r="N1031" s="20">
        <v>5.875919452724602E-3</v>
      </c>
      <c r="O1031" s="23">
        <v>4.5073748941669343E-2</v>
      </c>
    </row>
    <row r="1032" spans="1:17">
      <c r="A1032">
        <f t="shared" si="48"/>
        <v>86</v>
      </c>
      <c r="B1032">
        <f t="shared" si="49"/>
        <v>9</v>
      </c>
      <c r="C1032" s="4">
        <f t="shared" si="50"/>
        <v>2011</v>
      </c>
      <c r="D1032" s="20">
        <v>-4.6748055577994774E-2</v>
      </c>
      <c r="E1032" s="20">
        <v>5.662178396121232E-2</v>
      </c>
      <c r="F1032" s="20">
        <v>-5.0068736544497235E-2</v>
      </c>
      <c r="G1032" s="20">
        <v>1.6354788134969045E-2</v>
      </c>
      <c r="H1032" s="20">
        <v>-7.4721380182748431E-2</v>
      </c>
      <c r="I1032" s="23">
        <v>-0.10896052034812158</v>
      </c>
      <c r="J1032" s="23">
        <v>4.4166671244051886E-4</v>
      </c>
      <c r="K1032" s="23">
        <v>-7.1305972096318712E-2</v>
      </c>
      <c r="L1032" s="23"/>
      <c r="N1032" s="20">
        <v>6.4278861528621091E-3</v>
      </c>
      <c r="O1032" s="23">
        <v>5.1779646855678672E-2</v>
      </c>
    </row>
    <row r="1033" spans="1:17">
      <c r="A1033">
        <f t="shared" si="48"/>
        <v>86</v>
      </c>
      <c r="B1033">
        <f t="shared" si="49"/>
        <v>10</v>
      </c>
      <c r="C1033" s="4">
        <f t="shared" si="50"/>
        <v>2011</v>
      </c>
      <c r="D1033" s="20">
        <v>6.8796640538950973E-2</v>
      </c>
      <c r="E1033" s="20">
        <v>-3.6404124997116351E-2</v>
      </c>
      <c r="F1033" s="20">
        <v>7.8912805445802744E-2</v>
      </c>
      <c r="G1033" s="20">
        <v>1.1957746814936776E-3</v>
      </c>
      <c r="H1033" s="20">
        <v>6.4514241398759151E-2</v>
      </c>
      <c r="I1033" s="23">
        <v>9.6720738808154641E-2</v>
      </c>
      <c r="J1033" s="23">
        <v>4.1666657069477345E-4</v>
      </c>
      <c r="K1033" s="23">
        <v>8.5633182498406069E-2</v>
      </c>
      <c r="L1033" s="23"/>
      <c r="N1033" s="20">
        <v>6.9905627403008593E-4</v>
      </c>
      <c r="O1033" s="23">
        <v>4.9824990277237566E-2</v>
      </c>
    </row>
    <row r="1034" spans="1:17">
      <c r="A1034">
        <f t="shared" si="48"/>
        <v>86</v>
      </c>
      <c r="B1034">
        <f t="shared" si="49"/>
        <v>11</v>
      </c>
      <c r="C1034" s="4">
        <f t="shared" si="50"/>
        <v>2011</v>
      </c>
      <c r="D1034" s="20">
        <v>9.8296180439388166E-4</v>
      </c>
      <c r="E1034" s="20">
        <v>1.4429417216316709E-2</v>
      </c>
      <c r="F1034" s="20">
        <v>-3.7329769922075685E-3</v>
      </c>
      <c r="G1034" s="20">
        <v>1.2885338199882135E-2</v>
      </c>
      <c r="H1034" s="20">
        <v>1.1114374078983155E-2</v>
      </c>
      <c r="I1034" s="23">
        <v>-4.2853694351389131E-2</v>
      </c>
      <c r="J1034" s="23">
        <v>3.5000006851763655E-4</v>
      </c>
      <c r="K1034" s="23">
        <v>-2.0464350081530084E-2</v>
      </c>
      <c r="L1034" s="23"/>
      <c r="N1034" s="20">
        <v>1.6405762127033642E-3</v>
      </c>
      <c r="O1034" s="23">
        <v>4.7635916794898731E-2</v>
      </c>
    </row>
    <row r="1035" spans="1:17">
      <c r="A1035">
        <f t="shared" si="48"/>
        <v>86</v>
      </c>
      <c r="B1035">
        <f t="shared" si="49"/>
        <v>12</v>
      </c>
      <c r="C1035" s="4">
        <f t="shared" si="50"/>
        <v>2011</v>
      </c>
      <c r="D1035" s="20">
        <v>9.864719743033025E-3</v>
      </c>
      <c r="E1035" s="20">
        <v>3.0274040944285457E-2</v>
      </c>
      <c r="F1035" s="20">
        <v>8.4033867476858062E-3</v>
      </c>
      <c r="G1035" s="20">
        <v>2.979091348959706E-2</v>
      </c>
      <c r="H1035" s="20">
        <v>-8.8166324347029215E-2</v>
      </c>
      <c r="I1035" s="23">
        <v>-2.031668570651228E-3</v>
      </c>
      <c r="J1035" s="23">
        <v>2.7499996894485214E-4</v>
      </c>
      <c r="K1035" s="23">
        <v>-5.4400099601600088E-3</v>
      </c>
      <c r="L1035" s="23"/>
      <c r="N1035" s="20">
        <v>4.490986326267485E-3</v>
      </c>
      <c r="O1035" s="23">
        <v>4.1970842924476524E-2</v>
      </c>
      <c r="Q1035" s="23"/>
    </row>
    <row r="1036" spans="1:17">
      <c r="A1036">
        <f t="shared" si="48"/>
        <v>87</v>
      </c>
      <c r="B1036">
        <f t="shared" si="49"/>
        <v>1</v>
      </c>
      <c r="C1036" s="4">
        <f t="shared" si="50"/>
        <v>2012</v>
      </c>
      <c r="D1036" s="20">
        <v>3.4267080304973337E-2</v>
      </c>
      <c r="E1036" s="20">
        <v>-1.8901053769605446E-3</v>
      </c>
      <c r="F1036" s="20">
        <v>2.7148830432566742E-2</v>
      </c>
      <c r="G1036" s="20">
        <v>2.484904032357127E-3</v>
      </c>
      <c r="H1036" s="20">
        <v>0.11619953430496852</v>
      </c>
      <c r="I1036" s="23">
        <v>8.3722623366513038E-2</v>
      </c>
      <c r="J1036" s="23">
        <v>3.2500004974967089E-4</v>
      </c>
      <c r="K1036" s="23">
        <v>3.2667228787640779E-2</v>
      </c>
      <c r="L1036" s="23"/>
      <c r="N1036" s="20">
        <v>-5.0705351413332699E-3</v>
      </c>
      <c r="O1036" s="23">
        <v>3.5756527072016826E-2</v>
      </c>
    </row>
    <row r="1037" spans="1:17">
      <c r="A1037">
        <f t="shared" si="48"/>
        <v>87</v>
      </c>
      <c r="B1037">
        <f t="shared" si="49"/>
        <v>2</v>
      </c>
      <c r="C1037" s="4">
        <f t="shared" si="50"/>
        <v>2012</v>
      </c>
      <c r="D1037" s="20">
        <v>4.034070109803873E-2</v>
      </c>
      <c r="E1037" s="20">
        <v>-1.8301565648842694E-2</v>
      </c>
      <c r="F1037" s="20">
        <v>4.2890367003966576E-2</v>
      </c>
      <c r="G1037" s="20">
        <v>-1.3749765107105572E-2</v>
      </c>
      <c r="H1037" s="20">
        <v>-3.8459015175178737E-3</v>
      </c>
      <c r="I1037" s="23">
        <v>6.3259877281371377E-2</v>
      </c>
      <c r="J1037" s="23">
        <v>3.6666661829086743E-4</v>
      </c>
      <c r="K1037" s="23">
        <v>6.0098887756813095E-2</v>
      </c>
      <c r="L1037" s="23"/>
      <c r="N1037" s="20">
        <v>6.0268352770758999E-3</v>
      </c>
      <c r="O1037" s="23">
        <v>3.435268027003828E-2</v>
      </c>
    </row>
    <row r="1038" spans="1:17">
      <c r="A1038">
        <f t="shared" si="48"/>
        <v>87</v>
      </c>
      <c r="B1038">
        <f t="shared" si="49"/>
        <v>3</v>
      </c>
      <c r="C1038" s="4">
        <f t="shared" si="50"/>
        <v>2012</v>
      </c>
      <c r="D1038" s="20">
        <v>7.436414047528879E-3</v>
      </c>
      <c r="E1038" s="20">
        <v>-2.6457408373198751E-2</v>
      </c>
      <c r="F1038" s="20">
        <v>-9.4938209183373732E-3</v>
      </c>
      <c r="G1038" s="20">
        <v>-2.5021406566816395E-3</v>
      </c>
      <c r="H1038" s="20">
        <v>-6.1981039543737883E-2</v>
      </c>
      <c r="I1038" s="23">
        <v>-3.8859409997359658E-2</v>
      </c>
      <c r="J1038" s="23">
        <v>3.2499997296366398E-4</v>
      </c>
      <c r="K1038" s="23">
        <v>-1.7847028172502319E-2</v>
      </c>
      <c r="L1038" s="23"/>
      <c r="N1038" s="20">
        <v>3.0058751195518657E-3</v>
      </c>
      <c r="O1038" s="23">
        <v>3.4605002114027464E-2</v>
      </c>
    </row>
    <row r="1039" spans="1:17">
      <c r="A1039">
        <f t="shared" si="48"/>
        <v>87</v>
      </c>
      <c r="B1039">
        <f t="shared" si="49"/>
        <v>4</v>
      </c>
      <c r="C1039" s="4">
        <f t="shared" si="50"/>
        <v>2012</v>
      </c>
      <c r="D1039" s="20">
        <v>-2.0751493480452986E-2</v>
      </c>
      <c r="E1039" s="20">
        <v>6.6460897491778413E-3</v>
      </c>
      <c r="F1039" s="20">
        <v>-3.2811476889453126E-3</v>
      </c>
      <c r="G1039" s="20">
        <v>9.6110972657148519E-3</v>
      </c>
      <c r="H1039" s="20">
        <v>-1.8613271657975869E-2</v>
      </c>
      <c r="I1039" s="23">
        <v>-3.159721074994614E-2</v>
      </c>
      <c r="J1039" s="23">
        <v>2.8333333672195179E-4</v>
      </c>
      <c r="K1039" s="23">
        <v>-3.429662980805244E-2</v>
      </c>
      <c r="L1039" s="23"/>
      <c r="N1039" s="20">
        <v>5.9308624899142674E-3</v>
      </c>
      <c r="O1039" s="23">
        <v>3.0441269602739272E-2</v>
      </c>
    </row>
    <row r="1040" spans="1:17">
      <c r="A1040">
        <f t="shared" si="48"/>
        <v>87</v>
      </c>
      <c r="B1040">
        <f t="shared" si="49"/>
        <v>5</v>
      </c>
      <c r="C1040" s="4">
        <f t="shared" si="50"/>
        <v>2012</v>
      </c>
      <c r="D1040" s="20">
        <v>-3.9386940246932199E-2</v>
      </c>
      <c r="E1040" s="20">
        <v>8.4248348274074916E-2</v>
      </c>
      <c r="F1040" s="20">
        <v>-7.0151449237232114E-2</v>
      </c>
      <c r="G1040" s="20">
        <v>4.9528041745787288E-2</v>
      </c>
      <c r="H1040" s="20">
        <v>-5.0006194520312595E-2</v>
      </c>
      <c r="I1040" s="23">
        <v>-5.7585663621105884E-2</v>
      </c>
      <c r="J1040" s="23">
        <v>3.6666673786896192E-4</v>
      </c>
      <c r="K1040" s="23">
        <v>-7.3368325124408176E-2</v>
      </c>
      <c r="L1040" s="23"/>
      <c r="N1040" s="20">
        <v>-5.9375618496028252E-4</v>
      </c>
      <c r="O1040" s="23">
        <v>2.773344188188916E-2</v>
      </c>
    </row>
    <row r="1041" spans="1:17">
      <c r="A1041">
        <f t="shared" si="48"/>
        <v>87</v>
      </c>
      <c r="B1041">
        <f t="shared" si="49"/>
        <v>6</v>
      </c>
      <c r="C1041" s="4">
        <f t="shared" si="50"/>
        <v>2012</v>
      </c>
      <c r="D1041" s="20">
        <v>3.1041792716688735E-2</v>
      </c>
      <c r="E1041" s="20">
        <v>-2.2337251496435173E-2</v>
      </c>
      <c r="F1041" s="20">
        <v>5.0651122292186587E-2</v>
      </c>
      <c r="G1041" s="20">
        <v>-1.2449507101967905E-2</v>
      </c>
      <c r="H1041" s="20">
        <v>4.8002590147956985E-2</v>
      </c>
      <c r="I1041" s="23">
        <v>1.8896456051381835E-2</v>
      </c>
      <c r="J1041" s="23">
        <v>3.2499994836923695E-4</v>
      </c>
      <c r="K1041" s="23">
        <v>5.8859489540924285E-2</v>
      </c>
      <c r="L1041" s="23"/>
      <c r="N1041" s="20">
        <v>-4.085801838610785E-3</v>
      </c>
      <c r="O1041" s="23">
        <v>2.4489095704758344E-2</v>
      </c>
    </row>
    <row r="1042" spans="1:17">
      <c r="A1042">
        <f t="shared" si="48"/>
        <v>87</v>
      </c>
      <c r="B1042">
        <f t="shared" si="49"/>
        <v>7</v>
      </c>
      <c r="C1042" s="4">
        <f t="shared" si="50"/>
        <v>2012</v>
      </c>
      <c r="D1042" s="20">
        <v>1.5363405677138387E-2</v>
      </c>
      <c r="E1042" s="20">
        <v>1.7954985143516167E-2</v>
      </c>
      <c r="F1042" s="20">
        <v>1.3305675950223977E-2</v>
      </c>
      <c r="G1042" s="20">
        <v>2.4225351177612042E-2</v>
      </c>
      <c r="H1042" s="20">
        <v>1.3529647127124714E-2</v>
      </c>
      <c r="I1042" s="23">
        <v>2.2468431888754185E-2</v>
      </c>
      <c r="J1042" s="23">
        <v>2.5833331353947696E-4</v>
      </c>
      <c r="K1042" s="23">
        <v>1.3667729041231627E-2</v>
      </c>
      <c r="L1042" s="23"/>
      <c r="N1042" s="20">
        <v>1.0465724751439929E-3</v>
      </c>
      <c r="O1042" s="23">
        <v>2.5605284038515207E-2</v>
      </c>
    </row>
    <row r="1043" spans="1:17">
      <c r="A1043">
        <f t="shared" si="48"/>
        <v>87</v>
      </c>
      <c r="B1043">
        <f t="shared" si="49"/>
        <v>8</v>
      </c>
      <c r="C1043" s="4">
        <f t="shared" si="50"/>
        <v>2012</v>
      </c>
      <c r="D1043" s="20">
        <v>1.3473396889516234E-2</v>
      </c>
      <c r="E1043" s="20">
        <v>-1.44267896509752E-2</v>
      </c>
      <c r="F1043" s="20">
        <v>2.2118194301570401E-2</v>
      </c>
      <c r="G1043" s="20">
        <v>2.0931042406444611E-3</v>
      </c>
      <c r="H1043" s="20">
        <v>7.9324902226674439E-3</v>
      </c>
      <c r="I1043" s="23">
        <v>-1.4926097325566221E-2</v>
      </c>
      <c r="J1043" s="23">
        <v>2.7500000093855318E-4</v>
      </c>
      <c r="K1043" s="23">
        <v>3.1605050571647426E-2</v>
      </c>
      <c r="L1043" s="23"/>
      <c r="N1043" s="20">
        <v>5.0601150026136398E-3</v>
      </c>
      <c r="O1043" s="23">
        <v>2.4773478307216695E-2</v>
      </c>
    </row>
    <row r="1044" spans="1:17">
      <c r="A1044">
        <f t="shared" si="48"/>
        <v>87</v>
      </c>
      <c r="B1044">
        <f t="shared" si="49"/>
        <v>9</v>
      </c>
      <c r="C1044" s="4">
        <f t="shared" si="50"/>
        <v>2012</v>
      </c>
      <c r="D1044" s="20">
        <v>8.835727247006351E-3</v>
      </c>
      <c r="E1044" s="20">
        <v>-1.9559861984577522E-2</v>
      </c>
      <c r="F1044" s="20">
        <v>1.0859792314555614E-2</v>
      </c>
      <c r="G1044" s="20">
        <v>-2.1903245154227813E-2</v>
      </c>
      <c r="H1044" s="20">
        <v>5.0803873915929457E-2</v>
      </c>
      <c r="I1044" s="23">
        <v>4.0854929244643748E-2</v>
      </c>
      <c r="J1044" s="23">
        <v>2.666667615488898E-4</v>
      </c>
      <c r="K1044" s="23">
        <v>1.0683657001054281E-2</v>
      </c>
      <c r="L1044" s="23"/>
      <c r="N1044" s="20">
        <v>3.723968627124681E-3</v>
      </c>
      <c r="O1044" s="23">
        <v>2.2020272631946954E-2</v>
      </c>
    </row>
    <row r="1045" spans="1:17">
      <c r="A1045">
        <f t="shared" si="48"/>
        <v>87</v>
      </c>
      <c r="B1045">
        <f t="shared" si="49"/>
        <v>10</v>
      </c>
      <c r="C1045" s="4">
        <f t="shared" si="50"/>
        <v>2012</v>
      </c>
      <c r="D1045" s="20">
        <v>-4.2240797660990041E-3</v>
      </c>
      <c r="E1045" s="20">
        <v>-3.5233707343915095E-3</v>
      </c>
      <c r="F1045" s="20">
        <v>1.0344884844660647E-2</v>
      </c>
      <c r="G1045" s="20">
        <v>-8.8781264118965586E-3</v>
      </c>
      <c r="H1045" s="20">
        <v>-2.9867310559517989E-2</v>
      </c>
      <c r="I1045" s="23">
        <v>-3.7173077956571747E-3</v>
      </c>
      <c r="J1045" s="23">
        <v>2.7499992957356927E-4</v>
      </c>
      <c r="K1045" s="23">
        <v>1.6947739181855211E-2</v>
      </c>
      <c r="L1045" s="23"/>
      <c r="N1045" s="20">
        <v>5.2750487087012427E-3</v>
      </c>
      <c r="O1045" s="23">
        <v>2.6693762635082989E-2</v>
      </c>
    </row>
    <row r="1046" spans="1:17">
      <c r="A1046">
        <f t="shared" si="48"/>
        <v>87</v>
      </c>
      <c r="B1046">
        <f t="shared" si="49"/>
        <v>11</v>
      </c>
      <c r="C1046" s="4">
        <f t="shared" si="50"/>
        <v>2012</v>
      </c>
      <c r="D1046" s="20">
        <v>2.0211140692920945E-2</v>
      </c>
      <c r="E1046" s="20">
        <v>1.6387614626441331E-2</v>
      </c>
      <c r="F1046" s="20">
        <v>1.7541376271984294E-2</v>
      </c>
      <c r="G1046" s="20">
        <v>1.0223314684996154E-2</v>
      </c>
      <c r="H1046" s="20">
        <v>1.1495260826828644E-2</v>
      </c>
      <c r="I1046" s="23">
        <v>1.9632347718962797E-2</v>
      </c>
      <c r="J1046" s="23">
        <v>3.6916668449840385E-4</v>
      </c>
      <c r="K1046" s="23">
        <v>3.3054546891813447E-2</v>
      </c>
      <c r="L1046" s="23"/>
      <c r="N1046" s="20">
        <v>1.5773033267697403E-3</v>
      </c>
      <c r="O1046" s="23">
        <v>2.6628907158103812E-2</v>
      </c>
    </row>
    <row r="1047" spans="1:17">
      <c r="A1047">
        <f t="shared" si="48"/>
        <v>87</v>
      </c>
      <c r="B1047">
        <f t="shared" si="49"/>
        <v>12</v>
      </c>
      <c r="C1047" s="4">
        <f t="shared" si="50"/>
        <v>2012</v>
      </c>
      <c r="D1047" s="20">
        <v>5.7886702507967125E-3</v>
      </c>
      <c r="E1047" s="20">
        <v>-2.3592986332275998E-2</v>
      </c>
      <c r="F1047" s="20">
        <v>9.8812756801862217E-3</v>
      </c>
      <c r="G1047" s="20">
        <v>-5.4335140991985664E-3</v>
      </c>
      <c r="H1047" s="20">
        <v>-4.7995115226001889E-2</v>
      </c>
      <c r="I1047" s="23">
        <v>3.5067348600897025E-2</v>
      </c>
      <c r="J1047" s="23">
        <v>3.8249995173155415E-4</v>
      </c>
      <c r="K1047" s="23">
        <v>1.4602528941507624E-2</v>
      </c>
      <c r="L1047" s="23"/>
      <c r="N1047" s="20">
        <v>4.631821643987925E-3</v>
      </c>
      <c r="O1047" s="23">
        <v>2.6772846337537758E-2</v>
      </c>
      <c r="Q1047" s="23"/>
    </row>
    <row r="1048" spans="1:17">
      <c r="A1048">
        <f t="shared" si="48"/>
        <v>88</v>
      </c>
      <c r="B1048">
        <f t="shared" si="49"/>
        <v>1</v>
      </c>
      <c r="C1048" s="4">
        <f t="shared" si="50"/>
        <v>2013</v>
      </c>
      <c r="D1048" s="20">
        <v>7.6342274268805951E-2</v>
      </c>
      <c r="E1048" s="20">
        <v>6.7284364754308492E-3</v>
      </c>
      <c r="F1048" s="20">
        <v>6.3718607280329409E-2</v>
      </c>
      <c r="G1048" s="20">
        <v>-2.2338469438872077E-2</v>
      </c>
      <c r="H1048" s="20">
        <v>2.1154400586353352E-2</v>
      </c>
      <c r="I1048" s="23">
        <v>3.8142826842410681E-2</v>
      </c>
      <c r="J1048" s="23">
        <v>3.1333334253491808E-4</v>
      </c>
      <c r="K1048" s="23">
        <v>8.3992352785403998E-2</v>
      </c>
      <c r="L1048" s="23"/>
      <c r="N1048" s="20">
        <v>-4.7129216015736417E-3</v>
      </c>
      <c r="O1048" s="23">
        <v>2.7141905537287157E-2</v>
      </c>
    </row>
    <row r="1049" spans="1:17">
      <c r="A1049">
        <f t="shared" si="48"/>
        <v>88</v>
      </c>
      <c r="B1049">
        <f t="shared" si="49"/>
        <v>2</v>
      </c>
      <c r="C1049" s="4">
        <f t="shared" si="50"/>
        <v>2013</v>
      </c>
      <c r="D1049" s="20">
        <v>4.7768439829514529E-2</v>
      </c>
      <c r="E1049" s="20">
        <v>5.4549987910221108E-2</v>
      </c>
      <c r="F1049" s="20">
        <v>2.2783154661792138E-2</v>
      </c>
      <c r="G1049" s="20">
        <v>1.3899784609192611E-2</v>
      </c>
      <c r="H1049" s="20">
        <v>-2.3749896251956282E-2</v>
      </c>
      <c r="I1049" s="23">
        <v>3.253749067996297E-2</v>
      </c>
      <c r="J1049" s="23">
        <v>3.0833340842973989E-4</v>
      </c>
      <c r="K1049" s="23">
        <v>1.6945614001586201E-2</v>
      </c>
      <c r="L1049" s="23"/>
      <c r="N1049" s="20">
        <v>6.7013917483323337E-3</v>
      </c>
      <c r="O1049" s="23">
        <v>2.7830619988018498E-2</v>
      </c>
    </row>
    <row r="1050" spans="1:17">
      <c r="A1050">
        <f t="shared" si="48"/>
        <v>88</v>
      </c>
      <c r="B1050">
        <f t="shared" si="49"/>
        <v>3</v>
      </c>
      <c r="C1050" s="4">
        <f t="shared" si="50"/>
        <v>2013</v>
      </c>
      <c r="D1050" s="20">
        <v>2.129839065897696E-2</v>
      </c>
      <c r="E1050" s="20">
        <v>1.3706032439601919E-3</v>
      </c>
      <c r="F1050" s="20">
        <v>1.404901685211127E-2</v>
      </c>
      <c r="G1050" s="20">
        <v>1.906668161132985E-2</v>
      </c>
      <c r="H1050" s="20">
        <v>3.296642932967124E-2</v>
      </c>
      <c r="I1050" s="23">
        <v>-1.9543753465667672E-2</v>
      </c>
      <c r="J1050" s="23">
        <v>3.0499995128324914E-4</v>
      </c>
      <c r="K1050" s="23">
        <v>-4.0179271117665441E-3</v>
      </c>
      <c r="L1050" s="23"/>
      <c r="N1050" s="20">
        <v>3.4766603609591839E-3</v>
      </c>
      <c r="O1050" s="23">
        <v>2.8313057328177862E-2</v>
      </c>
    </row>
    <row r="1051" spans="1:17">
      <c r="A1051">
        <f t="shared" si="48"/>
        <v>88</v>
      </c>
      <c r="B1051">
        <f t="shared" si="49"/>
        <v>4</v>
      </c>
      <c r="C1051" s="4">
        <f t="shared" si="50"/>
        <v>2013</v>
      </c>
      <c r="D1051" s="20">
        <v>1.0537923273578789E-2</v>
      </c>
      <c r="E1051" s="20">
        <v>-2.0510065613388142E-3</v>
      </c>
      <c r="F1051" s="20">
        <v>5.7927163883600488E-3</v>
      </c>
      <c r="G1051" s="20">
        <v>8.4198951238561026E-3</v>
      </c>
      <c r="H1051" s="20">
        <v>-9.527236979823793E-2</v>
      </c>
      <c r="I1051" s="23">
        <v>-1.3226626252407293E-2</v>
      </c>
      <c r="J1051" s="23">
        <v>3.083334071901768E-4</v>
      </c>
      <c r="K1051" s="23">
        <v>2.3305471454898762E-2</v>
      </c>
      <c r="L1051" s="23"/>
      <c r="N1051" s="20">
        <v>1.9157283334181297E-3</v>
      </c>
      <c r="O1051" s="23">
        <v>2.4208585506099004E-2</v>
      </c>
    </row>
    <row r="1052" spans="1:17">
      <c r="A1052">
        <f t="shared" si="48"/>
        <v>88</v>
      </c>
      <c r="B1052">
        <f t="shared" si="49"/>
        <v>5</v>
      </c>
      <c r="C1052" s="4">
        <f t="shared" si="50"/>
        <v>2013</v>
      </c>
      <c r="D1052" s="20">
        <v>2.3353486569563625E-2</v>
      </c>
      <c r="E1052" s="20">
        <v>-1.6365276704605185E-2</v>
      </c>
      <c r="F1052" s="20">
        <v>2.9119971213539292E-2</v>
      </c>
      <c r="G1052" s="20">
        <v>-2.5015388492822366E-2</v>
      </c>
      <c r="H1052" s="20">
        <v>-4.8789496057770644E-2</v>
      </c>
      <c r="I1052" s="23">
        <v>-3.6791368546715345E-3</v>
      </c>
      <c r="J1052" s="23">
        <v>3.1249993849793599E-4</v>
      </c>
      <c r="K1052" s="23">
        <v>2.5708784465085534E-2</v>
      </c>
      <c r="L1052" s="23"/>
      <c r="N1052" s="20">
        <v>2.1256471018988761E-3</v>
      </c>
      <c r="O1052" s="23">
        <v>2.6995476433678719E-2</v>
      </c>
    </row>
    <row r="1053" spans="1:17">
      <c r="A1053">
        <f t="shared" si="48"/>
        <v>88</v>
      </c>
      <c r="B1053">
        <f t="shared" si="49"/>
        <v>6</v>
      </c>
      <c r="C1053" s="4">
        <f t="shared" si="50"/>
        <v>2013</v>
      </c>
      <c r="D1053" s="20">
        <v>-2.5130003755321283E-2</v>
      </c>
      <c r="E1053" s="20">
        <v>-3.2627351387339222E-2</v>
      </c>
      <c r="F1053" s="20">
        <v>-4.989766088361651E-2</v>
      </c>
      <c r="G1053" s="20">
        <v>-3.5468046128008246E-2</v>
      </c>
      <c r="H1053" s="20">
        <v>-0.15587193907951827</v>
      </c>
      <c r="I1053" s="23">
        <v>-6.4042169506370442E-2</v>
      </c>
      <c r="J1053" s="23">
        <v>3.0083329446742172E-4</v>
      </c>
      <c r="K1053" s="23">
        <v>-4.8854362961937743E-2</v>
      </c>
      <c r="L1053" s="23"/>
      <c r="N1053" s="20">
        <v>-1.9587545162992517E-3</v>
      </c>
      <c r="O1053" s="23">
        <v>2.9188906331763492E-2</v>
      </c>
    </row>
    <row r="1054" spans="1:17">
      <c r="A1054">
        <f t="shared" si="48"/>
        <v>88</v>
      </c>
      <c r="B1054">
        <f t="shared" si="49"/>
        <v>7</v>
      </c>
      <c r="C1054" s="4">
        <f t="shared" si="50"/>
        <v>2013</v>
      </c>
      <c r="D1054" s="20">
        <v>5.3258333440057877E-2</v>
      </c>
      <c r="E1054" s="20">
        <v>-8.2479891111330184E-3</v>
      </c>
      <c r="F1054" s="20">
        <v>6.7825858742385947E-2</v>
      </c>
      <c r="G1054" s="20">
        <v>8.9239739385362782E-3</v>
      </c>
      <c r="H1054" s="20">
        <v>0.12500989769214557</v>
      </c>
      <c r="I1054" s="23">
        <v>1.1297616196879599E-2</v>
      </c>
      <c r="J1054" s="23">
        <v>3.0416674944388816E-4</v>
      </c>
      <c r="K1054" s="23">
        <v>7.4085595054865075E-2</v>
      </c>
      <c r="L1054" s="23"/>
      <c r="N1054" s="20">
        <v>-4.474318429107163E-4</v>
      </c>
      <c r="O1054" s="23">
        <v>2.7652901202300011E-2</v>
      </c>
    </row>
    <row r="1055" spans="1:17">
      <c r="A1055">
        <f t="shared" si="48"/>
        <v>88</v>
      </c>
      <c r="B1055">
        <f t="shared" si="49"/>
        <v>8</v>
      </c>
      <c r="C1055" s="4">
        <f t="shared" si="50"/>
        <v>2013</v>
      </c>
      <c r="D1055" s="20">
        <v>-3.9920492192117761E-2</v>
      </c>
      <c r="E1055" s="20">
        <v>-3.6988765531177463E-2</v>
      </c>
      <c r="F1055" s="20">
        <v>-2.212840274718781E-2</v>
      </c>
      <c r="G1055" s="20">
        <v>-3.2542920860695546E-2</v>
      </c>
      <c r="H1055" s="20">
        <v>3.8127813441863917E-2</v>
      </c>
      <c r="I1055" s="23">
        <v>-3.5923177892834023E-2</v>
      </c>
      <c r="J1055" s="23">
        <v>3.0749992752761909E-4</v>
      </c>
      <c r="K1055" s="23">
        <v>-3.1877127089945834E-2</v>
      </c>
      <c r="L1055" s="23"/>
      <c r="N1055" s="20">
        <v>4.3237194160435132E-3</v>
      </c>
      <c r="O1055" s="23">
        <v>2.6899952150123769E-2</v>
      </c>
    </row>
    <row r="1056" spans="1:17">
      <c r="A1056">
        <f t="shared" si="48"/>
        <v>88</v>
      </c>
      <c r="B1056">
        <f t="shared" si="49"/>
        <v>9</v>
      </c>
      <c r="C1056" s="4">
        <f t="shared" si="50"/>
        <v>2013</v>
      </c>
      <c r="D1056" s="20">
        <v>6.4137413793759757E-3</v>
      </c>
      <c r="E1056" s="20">
        <v>-2.3526685863706511E-2</v>
      </c>
      <c r="F1056" s="20">
        <v>1.1159216134385386E-2</v>
      </c>
      <c r="G1056" s="20">
        <v>6.5917994163748883E-3</v>
      </c>
      <c r="H1056" s="20">
        <v>-7.0394692356026162E-2</v>
      </c>
      <c r="I1056" s="23">
        <v>2.0730745415371642E-2</v>
      </c>
      <c r="J1056" s="23">
        <v>3.1666672773977936E-4</v>
      </c>
      <c r="K1056" s="23">
        <v>2.7156258771377641E-2</v>
      </c>
      <c r="L1056" s="23"/>
      <c r="N1056" s="20">
        <v>3.5453808752025358E-3</v>
      </c>
      <c r="O1056" s="23">
        <v>2.6717240807527968E-2</v>
      </c>
    </row>
    <row r="1057" spans="1:17">
      <c r="A1057">
        <f t="shared" si="48"/>
        <v>88</v>
      </c>
      <c r="B1057">
        <f t="shared" si="49"/>
        <v>10</v>
      </c>
      <c r="C1057" s="4">
        <f t="shared" si="50"/>
        <v>2013</v>
      </c>
      <c r="D1057" s="20">
        <v>4.8635060709488552E-2</v>
      </c>
      <c r="E1057" s="20">
        <v>1.8525227265778411E-2</v>
      </c>
      <c r="F1057" s="20">
        <v>4.2857370558931858E-2</v>
      </c>
      <c r="G1057" s="20">
        <v>1.1723746577698702E-2</v>
      </c>
      <c r="H1057" s="20">
        <v>-1.6086747426341128E-2</v>
      </c>
      <c r="I1057" s="23">
        <v>5.8072519342599133E-2</v>
      </c>
      <c r="J1057" s="23">
        <v>3.0499992792893407E-4</v>
      </c>
      <c r="K1057" s="23">
        <v>5.2145402919149327E-2</v>
      </c>
      <c r="L1057" s="23"/>
      <c r="N1057" s="20">
        <v>5.6525688906845263E-4</v>
      </c>
      <c r="O1057" s="23">
        <v>2.1906990649580932E-2</v>
      </c>
    </row>
    <row r="1058" spans="1:17">
      <c r="A1058">
        <f t="shared" si="48"/>
        <v>88</v>
      </c>
      <c r="B1058">
        <f t="shared" si="49"/>
        <v>11</v>
      </c>
      <c r="C1058" s="4">
        <f t="shared" si="50"/>
        <v>2013</v>
      </c>
      <c r="D1058" s="20">
        <v>-1.8616711312935048E-3</v>
      </c>
      <c r="E1058" s="20">
        <v>-3.2469619238970814E-2</v>
      </c>
      <c r="F1058" s="20">
        <v>-6.9998500506908545E-3</v>
      </c>
      <c r="G1058" s="20">
        <v>-1.1754720971551835E-2</v>
      </c>
      <c r="H1058" s="20">
        <v>-6.0251585990157779E-2</v>
      </c>
      <c r="I1058" s="23">
        <v>-3.3994235731282213E-2</v>
      </c>
      <c r="J1058" s="23">
        <v>3.1583341049039928E-4</v>
      </c>
      <c r="K1058" s="23">
        <v>-7.9179919514190487E-3</v>
      </c>
      <c r="L1058" s="23"/>
      <c r="N1058" s="20">
        <v>5.3467304239046532E-4</v>
      </c>
      <c r="O1058" s="23">
        <v>2.084319739794559E-2</v>
      </c>
    </row>
    <row r="1059" spans="1:17">
      <c r="A1059">
        <f t="shared" si="48"/>
        <v>88</v>
      </c>
      <c r="B1059">
        <f t="shared" si="49"/>
        <v>12</v>
      </c>
      <c r="C1059" s="4">
        <f t="shared" si="50"/>
        <v>2013</v>
      </c>
      <c r="D1059" s="20">
        <v>9.8295181259489914E-3</v>
      </c>
      <c r="E1059" s="20">
        <v>-3.0943809967443787E-2</v>
      </c>
      <c r="F1059" s="20">
        <v>1.8362396284782787E-2</v>
      </c>
      <c r="G1059" s="20">
        <v>-1.979278379676308E-2</v>
      </c>
      <c r="H1059" s="20">
        <v>-5.0911137680492775E-2</v>
      </c>
      <c r="I1059" s="23">
        <v>-2.5673157250622358E-2</v>
      </c>
      <c r="J1059" s="23">
        <v>3.2416661264273881E-4</v>
      </c>
      <c r="K1059" s="23">
        <v>1.0802580318818124E-2</v>
      </c>
      <c r="L1059" s="23"/>
      <c r="N1059" s="20">
        <v>4.1339396444811565E-3</v>
      </c>
      <c r="O1059" s="23">
        <v>2.0337281258964789E-2</v>
      </c>
      <c r="Q1059" s="23"/>
    </row>
    <row r="1060" spans="1:17">
      <c r="A1060">
        <f t="shared" si="48"/>
        <v>89</v>
      </c>
      <c r="B1060">
        <f t="shared" si="49"/>
        <v>1</v>
      </c>
      <c r="C1060" s="4">
        <f t="shared" si="50"/>
        <v>2014</v>
      </c>
      <c r="D1060" s="20">
        <v>-2.979488602944115E-2</v>
      </c>
      <c r="E1060" s="20">
        <v>3.9174050486275765E-2</v>
      </c>
      <c r="F1060" s="20">
        <v>-3.0570184557241805E-2</v>
      </c>
      <c r="G1060" s="20">
        <v>2.9870047262466892E-2</v>
      </c>
      <c r="H1060" s="20">
        <v>3.5192803167261172E-2</v>
      </c>
      <c r="I1060" s="23">
        <v>-6.7529680909877474E-2</v>
      </c>
      <c r="J1060" s="23">
        <v>3.0083334421170696E-4</v>
      </c>
      <c r="K1060" s="23">
        <v>-3.151660911769838E-2</v>
      </c>
      <c r="L1060" s="23"/>
      <c r="N1060" s="20">
        <v>-6.1251744670596095E-3</v>
      </c>
      <c r="O1060" s="23">
        <v>1.8889483653133428E-2</v>
      </c>
    </row>
    <row r="1061" spans="1:17">
      <c r="A1061">
        <f t="shared" si="48"/>
        <v>89</v>
      </c>
      <c r="B1061">
        <f t="shared" si="49"/>
        <v>2</v>
      </c>
      <c r="C1061" s="4">
        <f t="shared" si="50"/>
        <v>2014</v>
      </c>
      <c r="D1061" s="20">
        <v>3.1247559911959551E-2</v>
      </c>
      <c r="E1061" s="20">
        <v>-1.2286711170709744E-2</v>
      </c>
      <c r="F1061" s="20">
        <v>5.2415287046507032E-2</v>
      </c>
      <c r="G1061" s="20">
        <v>2.1811598549756894E-3</v>
      </c>
      <c r="H1061" s="20">
        <v>5.4143345551723246E-2</v>
      </c>
      <c r="I1061" s="23">
        <v>2.4784930946083666E-2</v>
      </c>
      <c r="J1061" s="23">
        <v>3.0249999298843146E-4</v>
      </c>
      <c r="K1061" s="23">
        <v>5.35928270894592E-2</v>
      </c>
      <c r="L1061" s="23"/>
      <c r="N1061" s="20">
        <v>5.0717829034441176E-3</v>
      </c>
      <c r="O1061" s="23">
        <v>1.7240145201697355E-2</v>
      </c>
    </row>
    <row r="1062" spans="1:17">
      <c r="A1062">
        <f t="shared" si="48"/>
        <v>89</v>
      </c>
      <c r="B1062">
        <f t="shared" si="49"/>
        <v>3</v>
      </c>
      <c r="C1062" s="4">
        <f t="shared" si="50"/>
        <v>2014</v>
      </c>
      <c r="D1062" s="20">
        <v>7.0507751760180391E-3</v>
      </c>
      <c r="E1062" s="20">
        <v>3.0475408349309196E-3</v>
      </c>
      <c r="F1062" s="20">
        <v>-2.6048957186516997E-2</v>
      </c>
      <c r="G1062" s="20">
        <v>1.2419899419680025E-3</v>
      </c>
      <c r="H1062" s="20">
        <v>-2.9418944542954382E-2</v>
      </c>
      <c r="I1062" s="23">
        <v>3.6102607977248888E-2</v>
      </c>
      <c r="J1062" s="23">
        <v>2.9333340425428169E-4</v>
      </c>
      <c r="K1062" s="23">
        <v>-4.5915173552886985E-3</v>
      </c>
      <c r="L1062" s="23"/>
      <c r="N1062" s="20">
        <v>2.3119992762437448E-3</v>
      </c>
      <c r="O1062" s="23">
        <v>1.6059509858867817E-2</v>
      </c>
    </row>
    <row r="1063" spans="1:17">
      <c r="A1063">
        <f t="shared" si="48"/>
        <v>89</v>
      </c>
      <c r="B1063">
        <f t="shared" si="49"/>
        <v>4</v>
      </c>
      <c r="C1063" s="4">
        <f t="shared" si="50"/>
        <v>2014</v>
      </c>
      <c r="D1063" s="20">
        <v>-1.8364555840301954E-3</v>
      </c>
      <c r="E1063" s="20">
        <v>-3.7982132991215153E-3</v>
      </c>
      <c r="F1063" s="20">
        <v>2.1616325828923328E-2</v>
      </c>
      <c r="G1063" s="20">
        <v>8.368986441353421E-3</v>
      </c>
      <c r="H1063" s="20">
        <v>-9.7246848643586948E-3</v>
      </c>
      <c r="I1063" s="23">
        <v>-8.8208855547327655E-3</v>
      </c>
      <c r="J1063" s="23">
        <v>3.1249993035455847E-4</v>
      </c>
      <c r="K1063" s="23">
        <v>1.334660709835782E-2</v>
      </c>
      <c r="L1063" s="23"/>
      <c r="N1063" s="20">
        <v>3.560289235891767E-3</v>
      </c>
      <c r="O1063" s="23">
        <v>1.772728659621868E-2</v>
      </c>
    </row>
    <row r="1064" spans="1:17">
      <c r="A1064">
        <f t="shared" si="48"/>
        <v>89</v>
      </c>
      <c r="B1064">
        <f t="shared" si="49"/>
        <v>5</v>
      </c>
      <c r="C1064" s="4">
        <f t="shared" si="50"/>
        <v>2014</v>
      </c>
      <c r="D1064" s="20">
        <v>2.802273424588651E-2</v>
      </c>
      <c r="E1064" s="20">
        <v>2.6376176067760455E-2</v>
      </c>
      <c r="F1064" s="20">
        <v>1.3668787910857839E-2</v>
      </c>
      <c r="G1064" s="20">
        <v>9.8673714949906177E-3</v>
      </c>
      <c r="H1064" s="20">
        <v>-3.531101950681316E-2</v>
      </c>
      <c r="I1064" s="23">
        <v>4.2645098044254502E-2</v>
      </c>
      <c r="J1064" s="23">
        <v>3.0249997709056017E-4</v>
      </c>
      <c r="K1064" s="23">
        <v>1.8156392008814148E-2</v>
      </c>
      <c r="L1064" s="23"/>
      <c r="N1064" s="20">
        <v>-6.195910698938462E-4</v>
      </c>
      <c r="O1064" s="23">
        <v>1.4939309056956201E-2</v>
      </c>
    </row>
    <row r="1065" spans="1:17">
      <c r="A1065">
        <f t="shared" si="48"/>
        <v>89</v>
      </c>
      <c r="B1065">
        <f t="shared" si="49"/>
        <v>6</v>
      </c>
      <c r="C1065" s="4">
        <f t="shared" si="50"/>
        <v>2014</v>
      </c>
      <c r="D1065" s="20">
        <v>-2.8351487232727325E-3</v>
      </c>
      <c r="E1065" s="20">
        <v>-2.2268906815843582E-2</v>
      </c>
      <c r="F1065" s="20">
        <v>-1.2768168751024673E-2</v>
      </c>
      <c r="G1065" s="20">
        <v>-6.6343687508311211E-3</v>
      </c>
      <c r="H1065" s="20">
        <v>4.772287228489637E-2</v>
      </c>
      <c r="I1065" s="23">
        <v>5.6846705371323544E-3</v>
      </c>
      <c r="J1065" s="23">
        <v>3.3083336625453223E-4</v>
      </c>
      <c r="K1065" s="23">
        <v>-2.1462846568696313E-2</v>
      </c>
      <c r="L1065" s="23"/>
      <c r="N1065" s="20">
        <v>1.9899204031838531E-3</v>
      </c>
      <c r="O1065" s="23">
        <v>1.8954839890582619E-2</v>
      </c>
    </row>
    <row r="1066" spans="1:17">
      <c r="A1066">
        <f t="shared" si="48"/>
        <v>89</v>
      </c>
      <c r="B1066">
        <f t="shared" si="49"/>
        <v>7</v>
      </c>
      <c r="C1066" s="4">
        <f t="shared" si="50"/>
        <v>2014</v>
      </c>
      <c r="D1066" s="20">
        <v>-2.9334486512830478E-3</v>
      </c>
      <c r="E1066" s="20">
        <v>1.0791909713055301E-2</v>
      </c>
      <c r="F1066" s="20">
        <v>-2.9901831416348774E-3</v>
      </c>
      <c r="G1066" s="20">
        <v>7.3784544313675315E-3</v>
      </c>
      <c r="H1066" s="20">
        <v>-3.1957006531530316E-2</v>
      </c>
      <c r="I1066" s="23">
        <v>3.342301040902227E-2</v>
      </c>
      <c r="J1066" s="23">
        <v>3.4166666576937964E-4</v>
      </c>
      <c r="K1066" s="23">
        <v>-2.5227665523964649E-2</v>
      </c>
      <c r="L1066" s="23"/>
      <c r="N1066" s="20">
        <v>-3.4030917238007663E-3</v>
      </c>
      <c r="O1066" s="23">
        <v>1.5941807823388707E-2</v>
      </c>
    </row>
    <row r="1067" spans="1:17">
      <c r="A1067">
        <f t="shared" si="48"/>
        <v>89</v>
      </c>
      <c r="B1067">
        <f t="shared" si="49"/>
        <v>8</v>
      </c>
      <c r="C1067" s="4">
        <f t="shared" si="50"/>
        <v>2014</v>
      </c>
      <c r="D1067" s="20">
        <v>4.0233215477062767E-2</v>
      </c>
      <c r="E1067" s="20">
        <v>3.8398990522267425E-2</v>
      </c>
      <c r="F1067" s="20">
        <v>2.15222707752925E-2</v>
      </c>
      <c r="G1067" s="20">
        <v>2.384895034785095E-2</v>
      </c>
      <c r="H1067" s="20">
        <v>2.1942686118011062E-2</v>
      </c>
      <c r="I1067" s="23">
        <v>4.0733489558612161E-2</v>
      </c>
      <c r="J1067" s="23">
        <v>3.5083332604291727E-4</v>
      </c>
      <c r="K1067" s="23">
        <v>2.1761636630763609E-2</v>
      </c>
      <c r="L1067" s="23"/>
      <c r="N1067" s="20">
        <v>3.8753479802126982E-3</v>
      </c>
      <c r="O1067" s="23">
        <v>1.5488249594813578E-2</v>
      </c>
    </row>
    <row r="1068" spans="1:17">
      <c r="A1068">
        <f t="shared" si="48"/>
        <v>89</v>
      </c>
      <c r="B1068">
        <f t="shared" si="49"/>
        <v>9</v>
      </c>
      <c r="C1068" s="4">
        <f t="shared" si="50"/>
        <v>2014</v>
      </c>
      <c r="D1068" s="20">
        <v>-3.6127412449208285E-3</v>
      </c>
      <c r="E1068" s="20">
        <v>8.5286391980191716E-3</v>
      </c>
      <c r="F1068" s="20">
        <v>-2.7694559250279586E-2</v>
      </c>
      <c r="G1068" s="20">
        <v>-3.4214117179082182E-3</v>
      </c>
      <c r="H1068" s="20">
        <v>-3.0416455517552107E-2</v>
      </c>
      <c r="I1068" s="23">
        <v>-5.1936696495044288E-2</v>
      </c>
      <c r="J1068" s="23">
        <v>4.0083340051697735E-4</v>
      </c>
      <c r="K1068" s="23">
        <v>-1.4547472825793212E-2</v>
      </c>
      <c r="L1068" s="23"/>
      <c r="N1068" s="20">
        <v>3.5910582649204844E-4</v>
      </c>
      <c r="O1068" s="23">
        <v>1.2264055718179101E-2</v>
      </c>
    </row>
    <row r="1069" spans="1:17">
      <c r="A1069">
        <f t="shared" si="48"/>
        <v>89</v>
      </c>
      <c r="B1069">
        <f t="shared" si="49"/>
        <v>10</v>
      </c>
      <c r="C1069" s="4">
        <f t="shared" si="50"/>
        <v>2014</v>
      </c>
      <c r="D1069" s="20">
        <v>2.025708051018214E-2</v>
      </c>
      <c r="E1069" s="20">
        <v>3.0548124257574995E-2</v>
      </c>
      <c r="F1069" s="20">
        <v>-6.8642772949564631E-3</v>
      </c>
      <c r="G1069" s="20">
        <v>1.8830285750111475E-2</v>
      </c>
      <c r="H1069" s="20">
        <v>-2.8834796443106988E-2</v>
      </c>
      <c r="I1069" s="23">
        <v>2.5527369227057322E-2</v>
      </c>
      <c r="J1069" s="23">
        <v>3.6749998079662873E-4</v>
      </c>
      <c r="K1069" s="23">
        <v>-1.3218524017922836E-2</v>
      </c>
      <c r="L1069" s="23"/>
      <c r="N1069" s="20">
        <v>1.1866181383058262E-3</v>
      </c>
      <c r="O1069" s="23">
        <v>1.2892682041038592E-2</v>
      </c>
    </row>
    <row r="1070" spans="1:17">
      <c r="A1070">
        <f t="shared" si="48"/>
        <v>89</v>
      </c>
      <c r="B1070">
        <f t="shared" si="49"/>
        <v>11</v>
      </c>
      <c r="C1070" s="4">
        <f t="shared" si="50"/>
        <v>2014</v>
      </c>
      <c r="D1070" s="20">
        <v>4.3207343367649149E-2</v>
      </c>
      <c r="E1070" s="20">
        <v>3.8600973278197573E-2</v>
      </c>
      <c r="F1070" s="20">
        <v>2.9182075596778188E-2</v>
      </c>
      <c r="G1070" s="20">
        <v>2.8845568525373899E-2</v>
      </c>
      <c r="H1070" s="20">
        <v>3.4431017210283174E-2</v>
      </c>
      <c r="I1070" s="23">
        <v>1.1488576927790244E-2</v>
      </c>
      <c r="J1070" s="23">
        <v>3.7916657607726896E-4</v>
      </c>
      <c r="K1070" s="23">
        <v>4.9579567987477063E-2</v>
      </c>
      <c r="L1070" s="23"/>
      <c r="N1070" s="20">
        <v>-2.6094577905262785E-3</v>
      </c>
      <c r="O1070" s="23">
        <v>9.7097167747203922E-3</v>
      </c>
    </row>
    <row r="1071" spans="1:17">
      <c r="A1071">
        <f t="shared" si="48"/>
        <v>89</v>
      </c>
      <c r="B1071">
        <f t="shared" si="49"/>
        <v>12</v>
      </c>
      <c r="C1071" s="4">
        <f t="shared" si="50"/>
        <v>2014</v>
      </c>
      <c r="D1071" s="20">
        <v>-1.0934869823601766E-2</v>
      </c>
      <c r="E1071" s="20">
        <v>8.2448433170301851E-3</v>
      </c>
      <c r="F1071" s="20">
        <v>-1.6004853405197327E-2</v>
      </c>
      <c r="G1071" s="20">
        <v>1.6401891768142329E-2</v>
      </c>
      <c r="H1071" s="20">
        <v>2.3026822595267463E-2</v>
      </c>
      <c r="I1071" s="23">
        <v>-4.0986389865164806E-2</v>
      </c>
      <c r="J1071" s="23">
        <v>3.5750009234866139E-4</v>
      </c>
      <c r="K1071" s="23">
        <v>-3.8120625444518191E-2</v>
      </c>
      <c r="L1071" s="23"/>
      <c r="N1071" s="20">
        <v>-7.9886561083217499E-5</v>
      </c>
      <c r="O1071" s="23">
        <v>5.4724919418811489E-3</v>
      </c>
      <c r="Q1071" s="23"/>
    </row>
    <row r="1072" spans="1:17">
      <c r="A1072">
        <f t="shared" si="48"/>
        <v>90</v>
      </c>
      <c r="B1072">
        <f t="shared" si="49"/>
        <v>1</v>
      </c>
      <c r="C1072" s="4">
        <f t="shared" si="50"/>
        <v>2015</v>
      </c>
      <c r="D1072" s="20">
        <v>1.5005943040099078E-2</v>
      </c>
      <c r="E1072" s="20">
        <v>7.6800761039425181E-2</v>
      </c>
      <c r="F1072" s="20">
        <v>2.6237464466083851E-2</v>
      </c>
      <c r="G1072" s="20">
        <v>3.809978294754468E-2</v>
      </c>
      <c r="H1072" s="20">
        <v>8.5354985136418329E-2</v>
      </c>
      <c r="I1072" s="23">
        <v>3.9768899481382944E-2</v>
      </c>
      <c r="J1072" s="23">
        <v>3.5749996189114941E-4</v>
      </c>
      <c r="K1072" s="23">
        <v>3.3584282563124769E-2</v>
      </c>
      <c r="L1072" s="23"/>
      <c r="N1072" s="20">
        <v>-8.7482773084067832E-3</v>
      </c>
      <c r="O1072" s="23">
        <v>2.8187797411571786E-3</v>
      </c>
    </row>
    <row r="1073" spans="1:17">
      <c r="A1073">
        <f t="shared" si="48"/>
        <v>90</v>
      </c>
      <c r="B1073">
        <f t="shared" si="49"/>
        <v>2</v>
      </c>
      <c r="C1073" s="4">
        <f t="shared" si="50"/>
        <v>2015</v>
      </c>
      <c r="D1073" s="20">
        <v>3.4025903471507669E-2</v>
      </c>
      <c r="E1073" s="20">
        <v>-4.9233604306461759E-2</v>
      </c>
      <c r="F1073" s="20">
        <v>3.7227800895773724E-2</v>
      </c>
      <c r="G1073" s="20">
        <v>-3.9651735075136418E-2</v>
      </c>
      <c r="H1073" s="20">
        <v>-4.8697924961060804E-2</v>
      </c>
      <c r="I1073" s="23">
        <v>6.6893233482846828E-3</v>
      </c>
      <c r="J1073" s="23">
        <v>3.6250000000036313E-4</v>
      </c>
      <c r="K1073" s="23">
        <v>3.7737943238464473E-2</v>
      </c>
      <c r="L1073" s="23"/>
      <c r="N1073" s="20">
        <v>2.5589876886498307E-3</v>
      </c>
      <c r="O1073" s="23">
        <v>3.1161729375464575E-4</v>
      </c>
    </row>
    <row r="1074" spans="1:17">
      <c r="A1074">
        <f t="shared" si="48"/>
        <v>90</v>
      </c>
      <c r="B1074">
        <f t="shared" si="49"/>
        <v>3</v>
      </c>
      <c r="C1074" s="4">
        <f t="shared" si="50"/>
        <v>2015</v>
      </c>
      <c r="D1074" s="20">
        <v>2.604761245437508E-2</v>
      </c>
      <c r="E1074" s="20">
        <v>4.8186876065462965E-2</v>
      </c>
      <c r="F1074" s="20">
        <v>-1.6701049725492419E-2</v>
      </c>
      <c r="G1074" s="20">
        <v>2.0726193870226117E-2</v>
      </c>
      <c r="H1074" s="20">
        <v>2.4044765780519943E-3</v>
      </c>
      <c r="I1074" s="23">
        <v>2.7019453743745488E-2</v>
      </c>
      <c r="J1074" s="23">
        <v>3.749999999855895E-4</v>
      </c>
      <c r="K1074" s="23">
        <v>1.502316701093102E-2</v>
      </c>
      <c r="L1074" s="23"/>
      <c r="N1074" s="20">
        <v>1.899268429938027E-3</v>
      </c>
      <c r="O1074" s="23">
        <v>-1.0028983763080418E-4</v>
      </c>
    </row>
    <row r="1075" spans="1:17">
      <c r="A1075">
        <f t="shared" si="48"/>
        <v>90</v>
      </c>
      <c r="B1075">
        <f t="shared" si="49"/>
        <v>4</v>
      </c>
      <c r="C1075" s="4">
        <f t="shared" si="50"/>
        <v>2015</v>
      </c>
      <c r="D1075" s="20">
        <v>-1.1692079932664861E-2</v>
      </c>
      <c r="E1075" s="20">
        <v>-4.1523044774504136E-2</v>
      </c>
      <c r="F1075" s="20">
        <v>3.0313603530656326E-2</v>
      </c>
      <c r="G1075" s="20">
        <v>-1.8586337015113363E-2</v>
      </c>
      <c r="H1075" s="20">
        <v>-6.3509420247147286E-3</v>
      </c>
      <c r="I1075" s="23">
        <v>3.9710508885399287E-2</v>
      </c>
      <c r="J1075" s="23">
        <v>3.7833333326176238E-4</v>
      </c>
      <c r="K1075" s="23">
        <v>8.2554062498567636E-3</v>
      </c>
      <c r="L1075" s="23"/>
      <c r="N1075" s="20">
        <v>2.4473174792629944E-3</v>
      </c>
      <c r="O1075" s="23">
        <v>-1.2092019267284525E-3</v>
      </c>
    </row>
    <row r="1076" spans="1:17">
      <c r="A1076">
        <f t="shared" si="48"/>
        <v>90</v>
      </c>
      <c r="B1076">
        <f t="shared" si="49"/>
        <v>5</v>
      </c>
      <c r="C1076" s="4">
        <f t="shared" si="50"/>
        <v>2015</v>
      </c>
      <c r="D1076" s="20">
        <v>8.3035838585500434E-3</v>
      </c>
      <c r="E1076" s="20">
        <v>-9.5855154155606115E-4</v>
      </c>
      <c r="F1076" s="20">
        <v>1.3520539034029814E-2</v>
      </c>
      <c r="G1076" s="20">
        <v>1.8722239658623963E-3</v>
      </c>
      <c r="H1076" s="20">
        <v>-2.3374563062316174E-2</v>
      </c>
      <c r="I1076" s="23">
        <v>-3.6020079244619925E-2</v>
      </c>
      <c r="J1076" s="23">
        <v>3.9166666673899679E-4</v>
      </c>
      <c r="K1076" s="23">
        <v>-2.0307621305804737E-3</v>
      </c>
      <c r="L1076" s="23"/>
      <c r="N1076" s="20">
        <v>1.7009355145330104E-3</v>
      </c>
      <c r="O1076" s="23">
        <v>1.109955601775829E-3</v>
      </c>
    </row>
    <row r="1077" spans="1:17">
      <c r="A1077">
        <f t="shared" si="48"/>
        <v>90</v>
      </c>
      <c r="B1077">
        <f t="shared" si="49"/>
        <v>6</v>
      </c>
      <c r="C1077" s="4">
        <f t="shared" si="50"/>
        <v>2015</v>
      </c>
      <c r="D1077" s="20">
        <v>-4.8996317853296313E-2</v>
      </c>
      <c r="E1077" s="20">
        <v>-4.2706308152400473E-2</v>
      </c>
      <c r="F1077" s="20">
        <v>-5.745242800606478E-2</v>
      </c>
      <c r="G1077" s="20">
        <v>-1.9851171939967105E-2</v>
      </c>
      <c r="H1077" s="20">
        <v>-2.3309889942670761E-2</v>
      </c>
      <c r="I1077" s="23">
        <v>-5.1296056713284931E-2</v>
      </c>
      <c r="J1077" s="23">
        <v>3.8999999993742418E-4</v>
      </c>
      <c r="K1077" s="23">
        <v>-5.6349828347351548E-2</v>
      </c>
      <c r="L1077" s="23"/>
      <c r="N1077" s="20">
        <v>4.7944863407083674E-4</v>
      </c>
      <c r="O1077" s="23">
        <v>-3.9918964502067055E-4</v>
      </c>
    </row>
    <row r="1078" spans="1:17">
      <c r="A1078">
        <f t="shared" si="48"/>
        <v>90</v>
      </c>
      <c r="B1078">
        <f t="shared" si="49"/>
        <v>7</v>
      </c>
      <c r="C1078" s="4">
        <f t="shared" si="50"/>
        <v>2015</v>
      </c>
      <c r="D1078" s="20">
        <v>2.0634525028864689E-2</v>
      </c>
      <c r="E1078" s="20">
        <v>1.9636884783754013E-2</v>
      </c>
      <c r="F1078" s="20">
        <v>2.3965234059078629E-2</v>
      </c>
      <c r="G1078" s="20">
        <v>8.3582822210115371E-3</v>
      </c>
      <c r="H1078" s="20">
        <v>-6.1516028969153723E-2</v>
      </c>
      <c r="I1078" s="23">
        <v>-6.3440477584856658E-2</v>
      </c>
      <c r="J1078" s="23">
        <v>3.9083333339753928E-4</v>
      </c>
      <c r="K1078" s="23">
        <v>3.7129995077572545E-2</v>
      </c>
      <c r="L1078" s="23"/>
      <c r="N1078" s="20">
        <v>-1.5474776114932775E-3</v>
      </c>
      <c r="O1078" s="23">
        <v>1.4620175842662954E-3</v>
      </c>
    </row>
    <row r="1079" spans="1:17">
      <c r="A1079">
        <f t="shared" si="48"/>
        <v>90</v>
      </c>
      <c r="B1079">
        <f t="shared" si="49"/>
        <v>8</v>
      </c>
      <c r="C1079" s="4">
        <f t="shared" si="50"/>
        <v>2015</v>
      </c>
      <c r="D1079" s="20">
        <v>-4.5507207704921213E-2</v>
      </c>
      <c r="E1079" s="20">
        <v>1.6668081762225874E-2</v>
      </c>
      <c r="F1079" s="20">
        <v>-5.3236949210324569E-2</v>
      </c>
      <c r="G1079" s="20">
        <v>2.9039274014803773E-3</v>
      </c>
      <c r="H1079" s="20">
        <v>2.4523474817716981E-2</v>
      </c>
      <c r="I1079" s="23">
        <v>-7.3462603183470199E-2</v>
      </c>
      <c r="J1079" s="23">
        <v>3.9333333324591269E-4</v>
      </c>
      <c r="K1079" s="23">
        <v>-5.4123057015548211E-2</v>
      </c>
      <c r="L1079" s="23"/>
      <c r="N1079" s="20">
        <v>2.4898008159348196E-3</v>
      </c>
      <c r="O1079" s="23">
        <v>7.9801294776105276E-5</v>
      </c>
    </row>
    <row r="1080" spans="1:17">
      <c r="A1080">
        <f t="shared" si="48"/>
        <v>90</v>
      </c>
      <c r="B1080">
        <f t="shared" si="49"/>
        <v>9</v>
      </c>
      <c r="C1080" s="4">
        <f t="shared" si="50"/>
        <v>2015</v>
      </c>
      <c r="D1080" s="20">
        <v>-2.2831172081345653E-2</v>
      </c>
      <c r="E1080" s="20">
        <v>3.0039562081848419E-2</v>
      </c>
      <c r="F1080" s="20">
        <v>-2.7329723903637075E-2</v>
      </c>
      <c r="G1080" s="20">
        <v>1.6904364500304414E-2</v>
      </c>
      <c r="H1080" s="20">
        <v>5.0404107083660398E-3</v>
      </c>
      <c r="I1080" s="23">
        <v>-1.6028280503061616E-2</v>
      </c>
      <c r="J1080" s="23">
        <v>4.0666666668167647E-4</v>
      </c>
      <c r="K1080" s="23">
        <v>-3.3077637522930678E-2</v>
      </c>
      <c r="L1080" s="23"/>
      <c r="N1080" s="20">
        <v>-9.6751349032993619E-4</v>
      </c>
      <c r="O1080" s="23">
        <v>-1.2464476242708281E-3</v>
      </c>
    </row>
    <row r="1081" spans="1:17">
      <c r="A1081">
        <f t="shared" si="48"/>
        <v>90</v>
      </c>
      <c r="B1081">
        <f t="shared" si="49"/>
        <v>10</v>
      </c>
      <c r="C1081" s="4">
        <f t="shared" si="50"/>
        <v>2015</v>
      </c>
      <c r="D1081" s="20">
        <v>5.8627681058240705E-2</v>
      </c>
      <c r="E1081" s="20">
        <v>-2.5011244754905865E-2</v>
      </c>
      <c r="F1081" s="20">
        <v>4.6923183573984908E-2</v>
      </c>
      <c r="G1081" s="20">
        <v>-9.8259324630921574E-3</v>
      </c>
      <c r="H1081" s="20">
        <v>2.4579751944767164E-2</v>
      </c>
      <c r="I1081" s="23">
        <v>5.0649582497588157E-2</v>
      </c>
      <c r="J1081" s="23">
        <v>4.0416666672690732E-4</v>
      </c>
      <c r="K1081" s="23">
        <v>5.0921952738956382E-2</v>
      </c>
      <c r="L1081" s="23"/>
      <c r="N1081" s="20">
        <v>1.32787539936112E-3</v>
      </c>
      <c r="O1081" s="23">
        <v>-1.1055336440778255E-3</v>
      </c>
    </row>
    <row r="1082" spans="1:17">
      <c r="A1082">
        <f t="shared" si="48"/>
        <v>90</v>
      </c>
      <c r="B1082">
        <f t="shared" si="49"/>
        <v>11</v>
      </c>
      <c r="C1082" s="4">
        <f t="shared" si="50"/>
        <v>2015</v>
      </c>
      <c r="D1082" s="20">
        <v>2.0086339354105847E-2</v>
      </c>
      <c r="E1082" s="20">
        <v>1.9905556013108176E-2</v>
      </c>
      <c r="F1082" s="20">
        <v>5.6733210507226659E-3</v>
      </c>
      <c r="G1082" s="20">
        <v>9.8848267276290258E-3</v>
      </c>
      <c r="H1082" s="20">
        <v>-6.1306720986469589E-2</v>
      </c>
      <c r="I1082" s="23">
        <v>-1.5216834744719725E-2</v>
      </c>
      <c r="J1082" s="23">
        <v>4.0750000001672565E-4</v>
      </c>
      <c r="K1082" s="23">
        <v>6.0593954953837561E-3</v>
      </c>
      <c r="L1082" s="23"/>
      <c r="N1082" s="20">
        <v>-3.988314239279536E-4</v>
      </c>
      <c r="O1082" s="23">
        <v>1.108426035030299E-3</v>
      </c>
    </row>
    <row r="1083" spans="1:17">
      <c r="A1083">
        <f t="shared" si="48"/>
        <v>90</v>
      </c>
      <c r="B1083">
        <f t="shared" si="49"/>
        <v>12</v>
      </c>
      <c r="C1083" s="4">
        <f t="shared" si="50"/>
        <v>2015</v>
      </c>
      <c r="D1083" s="20">
        <v>1.2197976424257186E-2</v>
      </c>
      <c r="E1083" s="20">
        <v>1.7341247702144985E-2</v>
      </c>
      <c r="F1083" s="20">
        <v>-1.2691207175317583E-2</v>
      </c>
      <c r="G1083" s="20">
        <v>-1.0058592805563649E-2</v>
      </c>
      <c r="H1083" s="20">
        <v>1.4149809247668023E-2</v>
      </c>
      <c r="I1083" s="23">
        <v>-4.0187080647163392E-3</v>
      </c>
      <c r="J1083" s="23">
        <v>3.824999999155629E-4</v>
      </c>
      <c r="K1083" s="23">
        <v>5.4003954255264705E-3</v>
      </c>
      <c r="L1083" s="23"/>
      <c r="N1083" s="20">
        <v>8.2790539933965475E-4</v>
      </c>
      <c r="O1083" s="23">
        <v>2.0172968222581557E-3</v>
      </c>
      <c r="Q1083" s="23"/>
    </row>
    <row r="1084" spans="1:17">
      <c r="A1084">
        <f t="shared" si="48"/>
        <v>91</v>
      </c>
      <c r="B1084">
        <f t="shared" si="49"/>
        <v>1</v>
      </c>
      <c r="C1084" s="4">
        <f t="shared" si="50"/>
        <v>2016</v>
      </c>
      <c r="D1084" s="24">
        <v>-3.5016951366486332E-2</v>
      </c>
      <c r="E1084" s="24">
        <v>6.2500977912644723E-2</v>
      </c>
      <c r="F1084" s="24">
        <v>-3.0810044140760731E-2</v>
      </c>
      <c r="G1084" s="24">
        <v>3.5120361483548024E-2</v>
      </c>
      <c r="H1084" s="21">
        <v>9.2769454342877436E-2</v>
      </c>
      <c r="I1084" s="23">
        <v>-2.9297713163127279E-2</v>
      </c>
      <c r="J1084" s="23">
        <v>3.9583333337439401E-4</v>
      </c>
      <c r="K1084" s="23">
        <v>-4.3168635892569751E-2</v>
      </c>
      <c r="L1084" s="23"/>
      <c r="N1084" s="25">
        <v>-7.8436453516184806E-3</v>
      </c>
      <c r="O1084" s="23">
        <v>2.9317536117996639E-3</v>
      </c>
    </row>
    <row r="1085" spans="1:17">
      <c r="A1085">
        <f t="shared" si="48"/>
        <v>91</v>
      </c>
      <c r="B1085">
        <f t="shared" si="49"/>
        <v>2</v>
      </c>
      <c r="C1085" s="4">
        <f t="shared" si="50"/>
        <v>2016</v>
      </c>
      <c r="D1085" s="24">
        <v>1.6794917945800292E-2</v>
      </c>
      <c r="E1085" s="24">
        <v>4.1856646440575261E-2</v>
      </c>
      <c r="F1085" s="24">
        <v>8.0125408922266141E-3</v>
      </c>
      <c r="G1085" s="24">
        <v>1.6495971895658768E-2</v>
      </c>
      <c r="H1085" s="21">
        <v>0.11496374046951886</v>
      </c>
      <c r="I1085" s="23">
        <v>2.2228327021452641E-2</v>
      </c>
      <c r="J1085" s="23">
        <v>3.8250000000430366E-4</v>
      </c>
      <c r="K1085" s="23">
        <v>5.9336512407303262E-3</v>
      </c>
      <c r="L1085" s="23"/>
      <c r="N1085" s="25">
        <v>2.4711448633335854E-3</v>
      </c>
      <c r="O1085" s="23">
        <v>2.8438781252512384E-3</v>
      </c>
    </row>
    <row r="1086" spans="1:17">
      <c r="A1086">
        <f t="shared" si="48"/>
        <v>91</v>
      </c>
      <c r="B1086">
        <f t="shared" si="49"/>
        <v>3</v>
      </c>
      <c r="C1086" s="4">
        <f t="shared" si="50"/>
        <v>2016</v>
      </c>
      <c r="D1086" s="24">
        <v>3.5277235173577802E-2</v>
      </c>
      <c r="E1086" s="24">
        <v>-2.7809576057722267E-2</v>
      </c>
      <c r="F1086" s="24">
        <v>1.9374490396001077E-2</v>
      </c>
      <c r="G1086" s="24">
        <v>-7.516496160206998E-4</v>
      </c>
      <c r="H1086" s="21">
        <v>4.9341022001923932E-3</v>
      </c>
      <c r="I1086" s="23">
        <v>9.7273613115435753E-2</v>
      </c>
      <c r="J1086" s="23">
        <v>3.8083333339345002E-4</v>
      </c>
      <c r="K1086" s="23">
        <v>3.038296439280154E-2</v>
      </c>
      <c r="L1086" s="23"/>
      <c r="N1086" s="25">
        <v>3.6775389548575023E-3</v>
      </c>
      <c r="O1086" s="23">
        <v>4.6238252374601338E-3</v>
      </c>
    </row>
    <row r="1087" spans="1:17">
      <c r="A1087">
        <f t="shared" si="48"/>
        <v>91</v>
      </c>
      <c r="B1087">
        <f t="shared" si="49"/>
        <v>4</v>
      </c>
      <c r="C1087" s="4">
        <f t="shared" si="50"/>
        <v>2016</v>
      </c>
      <c r="D1087" s="24">
        <v>-9.171220703198382E-4</v>
      </c>
      <c r="E1087" s="24">
        <v>-1.9021759616610911E-2</v>
      </c>
      <c r="F1087" s="24">
        <v>1.1374583239807367E-2</v>
      </c>
      <c r="G1087" s="24">
        <v>-8.4164986128548724E-3</v>
      </c>
      <c r="H1087" s="21">
        <v>3.482661829477092E-2</v>
      </c>
      <c r="I1087" s="23">
        <v>-1.1553271956402595E-2</v>
      </c>
      <c r="J1087" s="23">
        <v>3.7749999990659285E-4</v>
      </c>
      <c r="K1087" s="23">
        <v>8.5632965118215571E-3</v>
      </c>
      <c r="L1087" s="23"/>
      <c r="N1087" s="25">
        <v>6.9886783410867573E-4</v>
      </c>
      <c r="O1087" s="23">
        <v>2.8715793686528205E-3</v>
      </c>
    </row>
    <row r="1088" spans="1:17">
      <c r="A1088">
        <f t="shared" si="48"/>
        <v>91</v>
      </c>
      <c r="B1088">
        <f t="shared" si="49"/>
        <v>5</v>
      </c>
      <c r="C1088" s="4">
        <f t="shared" si="50"/>
        <v>2016</v>
      </c>
      <c r="D1088" s="24">
        <v>1.6096255218506494E-2</v>
      </c>
      <c r="E1088" s="24">
        <v>9.1373988301808682E-3</v>
      </c>
      <c r="F1088" s="24">
        <v>6.872809821677644E-3</v>
      </c>
      <c r="G1088" s="24">
        <v>7.6395819485202132E-3</v>
      </c>
      <c r="H1088" s="21">
        <v>-7.0585951884115164E-2</v>
      </c>
      <c r="I1088" s="23">
        <v>-2.7959798031021416E-2</v>
      </c>
      <c r="J1088" s="23">
        <v>3.916666667486244E-4</v>
      </c>
      <c r="K1088" s="23">
        <v>5.518955539145407E-3</v>
      </c>
      <c r="L1088" s="23"/>
      <c r="N1088" s="25">
        <v>1.8956022028892741E-3</v>
      </c>
      <c r="O1088" s="23">
        <v>3.0664735554112987E-3</v>
      </c>
    </row>
    <row r="1089" spans="1:17">
      <c r="A1089">
        <f t="shared" si="48"/>
        <v>91</v>
      </c>
      <c r="B1089">
        <f t="shared" si="49"/>
        <v>6</v>
      </c>
      <c r="C1089" s="4">
        <f t="shared" si="50"/>
        <v>2016</v>
      </c>
      <c r="D1089" s="24">
        <v>7.5784384888494774E-2</v>
      </c>
      <c r="E1089" s="24">
        <v>0.11637881788865811</v>
      </c>
      <c r="F1089" s="24">
        <v>2.8185474476415118E-2</v>
      </c>
      <c r="G1089" s="24">
        <v>2.4337737968359807E-2</v>
      </c>
      <c r="H1089" s="21">
        <v>0.11333393281247083</v>
      </c>
      <c r="I1089" s="23">
        <v>0.13197661178687634</v>
      </c>
      <c r="J1089" s="23">
        <v>2.7916666665383442E-4</v>
      </c>
      <c r="K1089" s="23">
        <v>3.9598235682375076E-2</v>
      </c>
      <c r="L1089" s="23"/>
      <c r="N1089" s="25">
        <v>2.0115114217999861E-3</v>
      </c>
      <c r="O1089" s="23">
        <v>4.6024979283767311E-3</v>
      </c>
    </row>
    <row r="1090" spans="1:17">
      <c r="A1090">
        <f t="shared" si="48"/>
        <v>91</v>
      </c>
      <c r="B1090">
        <f t="shared" si="49"/>
        <v>7</v>
      </c>
      <c r="C1090" s="4">
        <f t="shared" si="50"/>
        <v>2016</v>
      </c>
      <c r="D1090" s="24">
        <v>4.9318829516216411E-2</v>
      </c>
      <c r="E1090" s="24">
        <v>1.2635701694952104E-2</v>
      </c>
      <c r="F1090" s="24">
        <v>4.0099519819728251E-2</v>
      </c>
      <c r="G1090" s="24">
        <v>1.2887611997796977E-2</v>
      </c>
      <c r="H1090" s="21">
        <v>9.8669315667832727E-2</v>
      </c>
      <c r="I1090" s="23">
        <v>5.7756060938676412E-2</v>
      </c>
      <c r="J1090" s="23">
        <v>2.4416666665725092E-4</v>
      </c>
      <c r="K1090" s="23">
        <v>4.8781659865278264E-2</v>
      </c>
      <c r="L1090" s="23"/>
      <c r="N1090" s="25">
        <v>-5.2671330895211156E-4</v>
      </c>
      <c r="O1090" s="23">
        <v>5.6295496360291419E-3</v>
      </c>
    </row>
    <row r="1091" spans="1:17">
      <c r="A1091">
        <f t="shared" si="48"/>
        <v>91</v>
      </c>
      <c r="B1091">
        <f t="shared" si="49"/>
        <v>8</v>
      </c>
      <c r="C1091" s="4">
        <f t="shared" si="50"/>
        <v>2016</v>
      </c>
      <c r="D1091" s="24">
        <v>8.1063408026366378E-3</v>
      </c>
      <c r="E1091" s="24">
        <v>-1.4354327740759999E-3</v>
      </c>
      <c r="F1091" s="24">
        <v>1.8944121028095291E-2</v>
      </c>
      <c r="G1091" s="24">
        <v>5.3698458696571638E-3</v>
      </c>
      <c r="H1091" s="21">
        <v>-2.1350482360837742E-2</v>
      </c>
      <c r="I1091" s="23">
        <v>3.2101437115418387E-2</v>
      </c>
      <c r="J1091" s="23">
        <v>1.9166666661752274E-4</v>
      </c>
      <c r="K1091" s="23">
        <v>9.8569267642368216E-3</v>
      </c>
      <c r="L1091" s="23"/>
      <c r="N1091" s="25">
        <v>3.2514343100893714E-3</v>
      </c>
      <c r="O1091" s="23">
        <v>6.393568528880688E-3</v>
      </c>
    </row>
    <row r="1092" spans="1:17">
      <c r="A1092">
        <f t="shared" si="48"/>
        <v>91</v>
      </c>
      <c r="B1092">
        <f t="shared" si="49"/>
        <v>9</v>
      </c>
      <c r="C1092" s="4">
        <f t="shared" si="50"/>
        <v>2016</v>
      </c>
      <c r="D1092" s="24">
        <v>1.8170219044820531E-2</v>
      </c>
      <c r="E1092" s="24">
        <v>1.2522554222212823E-2</v>
      </c>
      <c r="F1092" s="24">
        <v>1.6976971543122426E-2</v>
      </c>
      <c r="G1092" s="24">
        <v>-5.0004197571573705E-3</v>
      </c>
      <c r="H1092" s="21">
        <v>6.8920942196092072E-3</v>
      </c>
      <c r="I1092" s="23">
        <v>2.5666333716479132E-2</v>
      </c>
      <c r="J1092" s="23">
        <v>1.8083333336520104E-4</v>
      </c>
      <c r="K1092" s="23">
        <v>2.1333864643794574E-2</v>
      </c>
      <c r="L1092" s="23"/>
      <c r="N1092" s="25">
        <v>2.3786398144661847E-3</v>
      </c>
      <c r="O1092" s="23">
        <v>9.7643769968051991E-3</v>
      </c>
    </row>
    <row r="1093" spans="1:17">
      <c r="A1093">
        <f t="shared" si="48"/>
        <v>91</v>
      </c>
      <c r="B1093">
        <f t="shared" si="49"/>
        <v>10</v>
      </c>
      <c r="C1093" s="4">
        <f t="shared" si="50"/>
        <v>2016</v>
      </c>
      <c r="D1093" s="24">
        <v>3.9593264575962843E-2</v>
      </c>
      <c r="E1093" s="24">
        <v>3.6615254185769622E-2</v>
      </c>
      <c r="F1093" s="24">
        <v>5.642176054353948E-3</v>
      </c>
      <c r="G1093" s="24">
        <v>-2.2299083448061419E-2</v>
      </c>
      <c r="H1093" s="21">
        <v>2.5238817112618574E-2</v>
      </c>
      <c r="I1093" s="23">
        <v>6.2452879945812431E-2</v>
      </c>
      <c r="J1093" s="23">
        <v>1.9416666666255631E-4</v>
      </c>
      <c r="K1093" s="23">
        <v>2.5432382788541645E-2</v>
      </c>
      <c r="L1093" s="23"/>
      <c r="N1093" s="25">
        <v>6.6246119163907791E-4</v>
      </c>
      <c r="O1093" s="23">
        <v>9.0933564655558408E-3</v>
      </c>
    </row>
    <row r="1094" spans="1:17">
      <c r="A1094">
        <f t="shared" ref="A1094:A1107" si="51">IF(MOD(B1093,12)=0,A1093+1,A1093)</f>
        <v>91</v>
      </c>
      <c r="B1094">
        <f t="shared" ref="B1094:B1107" si="52">IF(B1093+1=13,1,B1093+1)</f>
        <v>11</v>
      </c>
      <c r="C1094" s="4">
        <f t="shared" ref="C1094:C1107" si="53">IF(MOD(B1093,12)=0,C1093+1,C1093)</f>
        <v>2016</v>
      </c>
      <c r="D1094" s="24">
        <v>-6.3209714104270048E-3</v>
      </c>
      <c r="E1094" s="24">
        <v>-5.8496129781052092E-2</v>
      </c>
      <c r="F1094" s="24">
        <v>-1.6244542678465427E-2</v>
      </c>
      <c r="G1094" s="24">
        <v>-7.1047982339172977E-3</v>
      </c>
      <c r="H1094" s="21">
        <v>-8.1420326997479142E-2</v>
      </c>
      <c r="I1094" s="23">
        <v>-6.5948420252743348E-2</v>
      </c>
      <c r="J1094" s="23">
        <v>1.6916666663421628E-4</v>
      </c>
      <c r="K1094" s="23">
        <v>-4.2052381155510798E-2</v>
      </c>
      <c r="L1094" s="23"/>
      <c r="N1094" s="25">
        <v>2.1342819030681112E-3</v>
      </c>
      <c r="O1094" s="23">
        <v>1.1650524173840248E-2</v>
      </c>
    </row>
    <row r="1095" spans="1:17">
      <c r="A1095">
        <f t="shared" si="51"/>
        <v>91</v>
      </c>
      <c r="B1095">
        <f t="shared" si="52"/>
        <v>12</v>
      </c>
      <c r="C1095" s="4">
        <f t="shared" si="53"/>
        <v>2016</v>
      </c>
      <c r="D1095" s="24">
        <v>3.8120114419928748E-2</v>
      </c>
      <c r="E1095" s="24">
        <v>8.147834416287001E-3</v>
      </c>
      <c r="F1095" s="24">
        <v>5.0110434659331078E-2</v>
      </c>
      <c r="G1095" s="24">
        <v>1.1824999999219266E-3</v>
      </c>
      <c r="H1095" s="21">
        <v>-2.0618432180590424E-2</v>
      </c>
      <c r="I1095" s="23">
        <v>1.645133963863063E-2</v>
      </c>
      <c r="J1095" s="23">
        <v>1.8174999999436212E-4</v>
      </c>
      <c r="K1095" s="23">
        <v>6.6759256281612667E-2</v>
      </c>
      <c r="L1095" s="23"/>
      <c r="N1095" s="25">
        <v>4.7228877648613126E-3</v>
      </c>
      <c r="O1095" s="23">
        <v>1.5587625578057797E-2</v>
      </c>
      <c r="Q1095" s="23"/>
    </row>
    <row r="1096" spans="1:17">
      <c r="A1096">
        <f t="shared" si="51"/>
        <v>92</v>
      </c>
      <c r="B1096">
        <f t="shared" si="52"/>
        <v>1</v>
      </c>
      <c r="C1096" s="4">
        <f t="shared" si="53"/>
        <v>2017</v>
      </c>
      <c r="D1096" s="24">
        <v>4.7741300087411637E-3</v>
      </c>
      <c r="E1096" s="24">
        <v>-1.5015036332127365E-2</v>
      </c>
      <c r="F1096" s="24">
        <v>-3.3435809627582309E-3</v>
      </c>
      <c r="G1096" s="24">
        <v>8.51849389816417E-4</v>
      </c>
      <c r="H1096" s="21">
        <v>5.7935159615776742E-2</v>
      </c>
      <c r="I1096" s="23">
        <v>3.459495805035815E-2</v>
      </c>
      <c r="J1096" s="23">
        <v>1.8833333339120099E-4</v>
      </c>
      <c r="K1096" s="23">
        <v>1.3272525662378039E-3</v>
      </c>
      <c r="L1096" s="23"/>
      <c r="N1096" s="25">
        <v>-5.3385672227675282E-3</v>
      </c>
      <c r="O1096" s="23">
        <v>1.8151864910747349E-2</v>
      </c>
    </row>
    <row r="1097" spans="1:17">
      <c r="A1097">
        <f t="shared" si="51"/>
        <v>92</v>
      </c>
      <c r="B1097">
        <f t="shared" si="52"/>
        <v>2</v>
      </c>
      <c r="C1097" s="4">
        <f t="shared" si="53"/>
        <v>2017</v>
      </c>
      <c r="D1097" s="24">
        <v>4.4922884204207245E-2</v>
      </c>
      <c r="E1097" s="24">
        <v>2.3924743163171228E-2</v>
      </c>
      <c r="F1097" s="24">
        <v>3.1063149230723546E-2</v>
      </c>
      <c r="G1097" s="24">
        <v>1.4419608260943573E-2</v>
      </c>
      <c r="H1097" s="21">
        <v>3.2781659232303056E-2</v>
      </c>
      <c r="I1097" s="23">
        <v>4.7418593609848396E-2</v>
      </c>
      <c r="J1097" s="23">
        <v>1.7750000001551621E-4</v>
      </c>
      <c r="K1097" s="23">
        <v>2.8566019928589814E-2</v>
      </c>
      <c r="L1097" s="23"/>
      <c r="N1097" s="25">
        <v>7.2220687477800955E-3</v>
      </c>
      <c r="O1097" s="23">
        <v>2.2977103061275535E-2</v>
      </c>
    </row>
    <row r="1098" spans="1:17">
      <c r="A1098">
        <f t="shared" si="51"/>
        <v>92</v>
      </c>
      <c r="B1098">
        <f t="shared" si="52"/>
        <v>3</v>
      </c>
      <c r="C1098" s="4">
        <f t="shared" si="53"/>
        <v>2017</v>
      </c>
      <c r="D1098" s="24">
        <v>-2.7810856394076605E-3</v>
      </c>
      <c r="E1098" s="24">
        <v>-1.1975190228875845E-2</v>
      </c>
      <c r="F1098" s="24">
        <v>1.2271110227696906E-2</v>
      </c>
      <c r="G1098" s="24">
        <v>1.2405824246231045E-3</v>
      </c>
      <c r="H1098" s="21">
        <v>-2.1912487038148624E-2</v>
      </c>
      <c r="I1098" s="23">
        <v>1.1143044262390198E-2</v>
      </c>
      <c r="J1098" s="23">
        <v>1.8083333326330612E-4</v>
      </c>
      <c r="K1098" s="23">
        <v>2.6869314843596389E-2</v>
      </c>
      <c r="L1098" s="23"/>
      <c r="N1098" s="25">
        <v>4.0357338766554953E-3</v>
      </c>
      <c r="O1098" s="23">
        <v>2.3342185659231983E-2</v>
      </c>
    </row>
    <row r="1099" spans="1:17">
      <c r="A1099">
        <f t="shared" si="51"/>
        <v>92</v>
      </c>
      <c r="B1099">
        <f t="shared" si="52"/>
        <v>4</v>
      </c>
      <c r="C1099" s="4">
        <f t="shared" si="53"/>
        <v>2017</v>
      </c>
      <c r="D1099" s="24">
        <v>-1.5932943812681091E-2</v>
      </c>
      <c r="E1099" s="24">
        <v>-1.9117697311579564E-2</v>
      </c>
      <c r="F1099" s="24">
        <v>-3.6856376820288412E-3</v>
      </c>
      <c r="G1099" s="24">
        <v>3.5102632369012898E-3</v>
      </c>
      <c r="H1099" s="21">
        <v>-1.4148623577692259E-2</v>
      </c>
      <c r="I1099" s="23">
        <v>-9.3454585808697664E-3</v>
      </c>
      <c r="J1099" s="23">
        <v>1.3749999998571288E-4</v>
      </c>
      <c r="K1099" s="23">
        <v>4.5941826381996047E-3</v>
      </c>
      <c r="L1099" s="23"/>
      <c r="N1099" s="25">
        <v>3.9024390243902994E-3</v>
      </c>
      <c r="O1099" s="23">
        <v>2.6618245670045559E-2</v>
      </c>
    </row>
    <row r="1100" spans="1:17">
      <c r="A1100">
        <f t="shared" si="51"/>
        <v>92</v>
      </c>
      <c r="B1100">
        <f t="shared" si="52"/>
        <v>5</v>
      </c>
      <c r="C1100" s="4">
        <f t="shared" si="53"/>
        <v>2017</v>
      </c>
      <c r="D1100" s="24">
        <v>2.7154816728612509E-2</v>
      </c>
      <c r="E1100" s="24">
        <v>1.4745117965139026E-2</v>
      </c>
      <c r="F1100" s="24">
        <v>4.3638938786790073E-2</v>
      </c>
      <c r="G1100" s="24">
        <v>2.6594801975943216E-3</v>
      </c>
      <c r="H1100" s="21">
        <v>4.5340142958388121E-3</v>
      </c>
      <c r="I1100" s="23">
        <v>3.4846241870849379E-2</v>
      </c>
      <c r="J1100" s="23">
        <v>1.516666667237931E-4</v>
      </c>
      <c r="K1100" s="23">
        <v>5.5769283587138181E-2</v>
      </c>
      <c r="L1100" s="23"/>
      <c r="N1100" s="25">
        <v>3.8872691933915593E-3</v>
      </c>
      <c r="O1100" s="23">
        <v>2.8659058771982236E-2</v>
      </c>
    </row>
    <row r="1101" spans="1:17">
      <c r="A1101">
        <f t="shared" si="51"/>
        <v>92</v>
      </c>
      <c r="B1101">
        <f t="shared" si="52"/>
        <v>6</v>
      </c>
      <c r="C1101" s="4">
        <f t="shared" si="53"/>
        <v>2017</v>
      </c>
      <c r="D1101" s="24">
        <v>-6.3872881247069024E-3</v>
      </c>
      <c r="E1101" s="24">
        <v>-1.5257312556382201E-2</v>
      </c>
      <c r="F1101" s="24">
        <v>-2.4652455380226902E-2</v>
      </c>
      <c r="G1101" s="24">
        <v>-8.9155839255110614E-3</v>
      </c>
      <c r="H1101" s="21">
        <v>-2.9232562282069798E-2</v>
      </c>
      <c r="I1101" s="23">
        <v>6.1860006065735107E-5</v>
      </c>
      <c r="J1101" s="23">
        <v>1.7249999997640095E-4</v>
      </c>
      <c r="K1101" s="23">
        <v>-2.1093230828350153E-2</v>
      </c>
      <c r="L1101" s="23"/>
      <c r="N1101" s="25">
        <v>0</v>
      </c>
      <c r="O1101" s="23">
        <v>2.6594053108602342E-2</v>
      </c>
    </row>
    <row r="1102" spans="1:17">
      <c r="A1102">
        <f t="shared" si="51"/>
        <v>92</v>
      </c>
      <c r="B1102">
        <f t="shared" si="52"/>
        <v>7</v>
      </c>
      <c r="C1102" s="4">
        <f t="shared" si="53"/>
        <v>2017</v>
      </c>
      <c r="D1102" s="24">
        <v>9.8283462010602257E-3</v>
      </c>
      <c r="E1102" s="24">
        <v>-9.0494947753881234E-3</v>
      </c>
      <c r="F1102" s="24">
        <v>1.1678694581462553E-2</v>
      </c>
      <c r="G1102" s="24">
        <v>2.4688282394516037E-3</v>
      </c>
      <c r="H1102" s="21">
        <v>5.9263970596813344E-3</v>
      </c>
      <c r="I1102" s="23">
        <v>4.5488899100711702E-2</v>
      </c>
      <c r="J1102" s="23">
        <v>1.5916666672464625E-4</v>
      </c>
      <c r="K1102" s="23">
        <v>1.5438351302433638E-2</v>
      </c>
      <c r="L1102" s="23"/>
      <c r="N1102" s="25">
        <v>-9.6805421103576296E-4</v>
      </c>
      <c r="O1102" s="23">
        <v>2.614073639518355E-2</v>
      </c>
    </row>
    <row r="1103" spans="1:17">
      <c r="A1103">
        <f t="shared" si="51"/>
        <v>92</v>
      </c>
      <c r="B1103">
        <f t="shared" si="52"/>
        <v>8</v>
      </c>
      <c r="C1103" s="4">
        <f t="shared" si="53"/>
        <v>2017</v>
      </c>
      <c r="D1103" s="24">
        <v>2.3892115433485885E-2</v>
      </c>
      <c r="E1103" s="24">
        <v>3.7723367274473389E-2</v>
      </c>
      <c r="F1103" s="24">
        <v>1.390664855094838E-2</v>
      </c>
      <c r="G1103" s="24">
        <v>1.0389735775664821E-2</v>
      </c>
      <c r="H1103" s="21">
        <v>5.7518963792434416E-2</v>
      </c>
      <c r="I1103" s="23">
        <v>4.5114917775775067E-2</v>
      </c>
      <c r="J1103" s="23">
        <v>1.7249999992482713E-4</v>
      </c>
      <c r="K1103" s="23">
        <v>2.2697200607493546E-2</v>
      </c>
      <c r="L1103" s="23"/>
      <c r="N1103" s="25">
        <v>5.8139534883720374E-3</v>
      </c>
      <c r="O1103" s="23">
        <v>2.8761719756585872E-2</v>
      </c>
    </row>
    <row r="1104" spans="1:17">
      <c r="A1104">
        <f t="shared" si="51"/>
        <v>92</v>
      </c>
      <c r="B1104">
        <f t="shared" si="52"/>
        <v>9</v>
      </c>
      <c r="C1104" s="4">
        <f t="shared" si="53"/>
        <v>2017</v>
      </c>
      <c r="D1104" s="24">
        <v>-1.2742905583860811E-2</v>
      </c>
      <c r="E1104" s="24">
        <v>-4.9446523910770798E-2</v>
      </c>
      <c r="F1104" s="24">
        <v>-4.2564289197458121E-3</v>
      </c>
      <c r="G1104" s="24">
        <v>-1.527663320878303E-2</v>
      </c>
      <c r="H1104" s="21">
        <v>-5.5865241755352443E-2</v>
      </c>
      <c r="I1104" s="23">
        <v>-3.8404167383882762E-2</v>
      </c>
      <c r="J1104" s="23">
        <v>2.0166666663933727E-4</v>
      </c>
      <c r="K1104" s="23">
        <v>-2.7845287744229777E-3</v>
      </c>
      <c r="L1104" s="23"/>
      <c r="N1104" s="25">
        <v>2.8901734104045968E-3</v>
      </c>
      <c r="O1104" s="23">
        <v>2.9286717158733502E-2</v>
      </c>
    </row>
    <row r="1105" spans="1:17">
      <c r="A1105">
        <f t="shared" si="51"/>
        <v>92</v>
      </c>
      <c r="B1105">
        <f t="shared" si="52"/>
        <v>10</v>
      </c>
      <c r="C1105" s="4">
        <f t="shared" si="53"/>
        <v>2017</v>
      </c>
      <c r="D1105" s="24">
        <v>2.7888659792385865E-2</v>
      </c>
      <c r="E1105" s="24">
        <v>6.1653349464302004E-3</v>
      </c>
      <c r="F1105" s="24">
        <v>1.8639998305740903E-2</v>
      </c>
      <c r="G1105" s="24">
        <v>3.2757040751774102E-3</v>
      </c>
      <c r="H1105" s="21">
        <v>1.1935165138507165E-3</v>
      </c>
      <c r="I1105" s="23">
        <v>4.3992985420975267E-2</v>
      </c>
      <c r="J1105" s="23">
        <v>3.0750000004605343E-4</v>
      </c>
      <c r="K1105" s="23">
        <v>1.343416272391834E-2</v>
      </c>
      <c r="L1105" s="23"/>
      <c r="N1105" s="25">
        <v>9.6061479346790134E-4</v>
      </c>
      <c r="O1105" s="23">
        <v>2.9593399535596112E-2</v>
      </c>
    </row>
    <row r="1106" spans="1:17">
      <c r="A1106">
        <f t="shared" si="51"/>
        <v>92</v>
      </c>
      <c r="B1106">
        <f t="shared" si="52"/>
        <v>11</v>
      </c>
      <c r="C1106" s="4">
        <f t="shared" si="53"/>
        <v>2017</v>
      </c>
      <c r="D1106" s="24">
        <v>3.7135323023622414E-3</v>
      </c>
      <c r="E1106" s="24">
        <v>-1.808443945333656E-2</v>
      </c>
      <c r="F1106" s="24">
        <v>-1.6550332353362368E-2</v>
      </c>
      <c r="G1106" s="24">
        <v>1.298252386410681E-3</v>
      </c>
      <c r="H1106" s="21">
        <v>-1.9854372860489716E-2</v>
      </c>
      <c r="I1106" s="23">
        <v>-1.6038108520260354E-2</v>
      </c>
      <c r="J1106" s="23">
        <v>3.3250000004832338E-4</v>
      </c>
      <c r="K1106" s="23">
        <v>-1.5717596100524579E-2</v>
      </c>
      <c r="L1106" s="23"/>
      <c r="N1106" s="25">
        <v>3.838771593090129E-3</v>
      </c>
      <c r="O1106" s="23">
        <v>3.134459332879766E-2</v>
      </c>
    </row>
    <row r="1107" spans="1:17">
      <c r="A1107">
        <f t="shared" si="51"/>
        <v>92</v>
      </c>
      <c r="B1107">
        <f t="shared" si="52"/>
        <v>12</v>
      </c>
      <c r="C1107" s="4">
        <f t="shared" si="53"/>
        <v>2017</v>
      </c>
      <c r="D1107" s="24">
        <v>-1</v>
      </c>
      <c r="E1107" s="24">
        <v>-1</v>
      </c>
      <c r="F1107" s="24">
        <v>-1</v>
      </c>
      <c r="G1107" s="24">
        <v>-1</v>
      </c>
      <c r="H1107" s="24">
        <v>-1</v>
      </c>
      <c r="I1107" s="24">
        <v>-1</v>
      </c>
      <c r="J1107" s="24">
        <v>-1</v>
      </c>
      <c r="K1107" s="24">
        <v>-1</v>
      </c>
      <c r="L1107" s="23"/>
      <c r="N1107" s="25">
        <v>-1</v>
      </c>
      <c r="O1107" s="23">
        <v>2.9440628066732089E-2</v>
      </c>
      <c r="Q1107" s="23"/>
    </row>
    <row r="1108" spans="1:17">
      <c r="C1108" s="4"/>
      <c r="D1108" s="16"/>
      <c r="E1108" s="16"/>
      <c r="F1108" s="16"/>
      <c r="G1108" s="16"/>
      <c r="H1108" s="17"/>
      <c r="N1108" s="6"/>
    </row>
    <row r="1109" spans="1:17">
      <c r="C1109" s="4"/>
      <c r="D1109" s="16"/>
      <c r="E1109" s="16"/>
      <c r="F1109" s="16"/>
      <c r="G1109" s="16"/>
      <c r="H1109" s="17"/>
      <c r="N1109" s="6"/>
    </row>
    <row r="1110" spans="1:17">
      <c r="C1110" s="4"/>
      <c r="D1110" s="16"/>
      <c r="E1110" s="16"/>
      <c r="F1110" s="16"/>
      <c r="G1110" s="16"/>
      <c r="H1110" s="17"/>
      <c r="N1110" s="6"/>
    </row>
    <row r="1111" spans="1:17">
      <c r="C1111" s="4"/>
      <c r="D1111" s="16"/>
      <c r="E1111" s="16"/>
      <c r="F1111" s="16"/>
      <c r="G1111" s="16"/>
      <c r="H1111" s="17"/>
      <c r="N1111" s="6"/>
    </row>
    <row r="1112" spans="1:17">
      <c r="C1112" s="4"/>
      <c r="D1112" s="16"/>
      <c r="E1112" s="16"/>
      <c r="F1112" s="16"/>
      <c r="G1112" s="16"/>
      <c r="H1112" s="17"/>
      <c r="N1112" s="6"/>
    </row>
    <row r="1113" spans="1:17">
      <c r="C1113" s="4"/>
      <c r="D1113" s="16"/>
      <c r="E1113" s="16"/>
      <c r="F1113" s="16"/>
      <c r="G1113" s="16"/>
      <c r="H1113" s="17"/>
      <c r="N1113" s="6"/>
    </row>
    <row r="1114" spans="1:17">
      <c r="C1114" s="4"/>
      <c r="D1114" s="16"/>
      <c r="E1114" s="16"/>
      <c r="F1114" s="16"/>
      <c r="G1114" s="16"/>
      <c r="H1114" s="17"/>
      <c r="N1114" s="6"/>
    </row>
    <row r="1115" spans="1:17">
      <c r="C1115" s="4"/>
      <c r="D1115" s="16"/>
      <c r="E1115" s="16"/>
      <c r="F1115" s="16"/>
      <c r="G1115" s="16"/>
      <c r="H1115" s="17"/>
      <c r="N1115" s="6"/>
    </row>
    <row r="1116" spans="1:17">
      <c r="C1116" s="4"/>
      <c r="D1116" s="16"/>
      <c r="E1116" s="16"/>
      <c r="F1116" s="16"/>
      <c r="G1116" s="16"/>
      <c r="H1116" s="17"/>
      <c r="N1116" s="6"/>
    </row>
    <row r="1117" spans="1:17">
      <c r="C1117" s="4"/>
      <c r="D1117" s="16"/>
      <c r="E1117" s="16"/>
      <c r="F1117" s="16"/>
      <c r="G1117" s="16"/>
      <c r="H1117" s="17"/>
      <c r="N1117" s="6"/>
    </row>
    <row r="1118" spans="1:17">
      <c r="C1118" s="4"/>
      <c r="D1118" s="16"/>
      <c r="E1118" s="16"/>
      <c r="F1118" s="16"/>
      <c r="G1118" s="16"/>
      <c r="H1118" s="17"/>
      <c r="N1118" s="6"/>
    </row>
    <row r="1119" spans="1:17">
      <c r="C1119" s="4"/>
      <c r="D1119" s="16"/>
      <c r="E1119" s="16"/>
      <c r="F1119" s="16"/>
      <c r="G1119" s="16"/>
      <c r="H1119" s="17"/>
      <c r="N1119" s="6"/>
    </row>
    <row r="1120" spans="1:17">
      <c r="C1120" s="4"/>
      <c r="D1120" s="16"/>
      <c r="E1120" s="16"/>
      <c r="F1120" s="16"/>
      <c r="G1120" s="16"/>
      <c r="H1120" s="17"/>
      <c r="N1120" s="6"/>
    </row>
    <row r="1121" spans="3:14">
      <c r="C1121" s="4"/>
      <c r="D1121" s="16"/>
      <c r="E1121" s="16"/>
      <c r="F1121" s="16"/>
      <c r="G1121" s="16"/>
      <c r="H1121" s="17"/>
      <c r="N1121" s="6"/>
    </row>
    <row r="1122" spans="3:14">
      <c r="C1122" s="4"/>
      <c r="D1122" s="16"/>
      <c r="E1122" s="16"/>
      <c r="F1122" s="16"/>
      <c r="G1122" s="16"/>
      <c r="H1122" s="17"/>
      <c r="N1122" s="6"/>
    </row>
    <row r="1123" spans="3:14">
      <c r="C1123" s="4"/>
      <c r="D1123" s="16"/>
      <c r="E1123" s="16"/>
      <c r="F1123" s="16"/>
      <c r="G1123" s="16"/>
      <c r="H1123" s="17"/>
      <c r="N1123" s="6"/>
    </row>
    <row r="1124" spans="3:14">
      <c r="C1124" s="4"/>
      <c r="D1124" s="16"/>
      <c r="E1124" s="16"/>
      <c r="F1124" s="16"/>
      <c r="G1124" s="16"/>
      <c r="H1124" s="17"/>
      <c r="N1124" s="6"/>
    </row>
    <row r="1125" spans="3:14">
      <c r="C1125" s="4"/>
      <c r="D1125" s="16"/>
      <c r="E1125" s="16"/>
      <c r="F1125" s="16"/>
      <c r="G1125" s="16"/>
      <c r="H1125" s="17"/>
      <c r="N1125" s="6"/>
    </row>
    <row r="1126" spans="3:14">
      <c r="C1126" s="4"/>
      <c r="D1126" s="16"/>
      <c r="E1126" s="16"/>
      <c r="F1126" s="16"/>
      <c r="G1126" s="16"/>
      <c r="H1126" s="17"/>
      <c r="N1126" s="6"/>
    </row>
    <row r="1127" spans="3:14">
      <c r="C1127" s="4"/>
      <c r="D1127" s="16"/>
      <c r="E1127" s="16"/>
      <c r="F1127" s="16"/>
      <c r="G1127" s="16"/>
      <c r="H1127" s="17"/>
      <c r="N1127" s="6"/>
    </row>
    <row r="1128" spans="3:14">
      <c r="C1128" s="4"/>
      <c r="D1128" s="16"/>
      <c r="E1128" s="16"/>
      <c r="F1128" s="16"/>
      <c r="G1128" s="16"/>
      <c r="H1128" s="17"/>
      <c r="N1128" s="6"/>
    </row>
    <row r="1129" spans="3:14">
      <c r="C1129" s="4"/>
      <c r="D1129" s="16"/>
      <c r="E1129" s="16"/>
      <c r="F1129" s="16"/>
      <c r="G1129" s="16"/>
      <c r="H1129" s="17"/>
      <c r="N1129" s="6"/>
    </row>
    <row r="1130" spans="3:14">
      <c r="C1130" s="4"/>
      <c r="D1130" s="16"/>
      <c r="E1130" s="16"/>
      <c r="F1130" s="16"/>
      <c r="G1130" s="16"/>
      <c r="H1130" s="17"/>
      <c r="N1130" s="6"/>
    </row>
    <row r="1131" spans="3:14">
      <c r="C1131" s="4"/>
      <c r="D1131" s="16"/>
      <c r="E1131" s="16"/>
      <c r="F1131" s="16"/>
      <c r="G1131" s="16"/>
      <c r="H1131" s="17"/>
      <c r="N1131" s="6"/>
    </row>
    <row r="1132" spans="3:14">
      <c r="C1132" s="4"/>
      <c r="D1132" s="16"/>
      <c r="E1132" s="16"/>
      <c r="F1132" s="16"/>
      <c r="G1132" s="16"/>
      <c r="H1132" s="17"/>
      <c r="N1132" s="6"/>
    </row>
    <row r="1133" spans="3:14">
      <c r="C1133" s="4"/>
      <c r="D1133" s="16"/>
      <c r="E1133" s="16"/>
      <c r="F1133" s="16"/>
      <c r="G1133" s="16"/>
      <c r="H1133" s="17"/>
      <c r="N1133" s="6"/>
    </row>
    <row r="1134" spans="3:14">
      <c r="C1134" s="4"/>
      <c r="D1134" s="16"/>
      <c r="E1134" s="16"/>
      <c r="F1134" s="16"/>
      <c r="G1134" s="16"/>
      <c r="H1134" s="17"/>
      <c r="N1134" s="6"/>
    </row>
    <row r="1135" spans="3:14">
      <c r="C1135" s="4"/>
      <c r="D1135" s="16"/>
      <c r="E1135" s="16"/>
      <c r="F1135" s="16"/>
      <c r="G1135" s="16"/>
      <c r="H1135" s="17"/>
      <c r="N1135" s="6"/>
    </row>
    <row r="1136" spans="3:14">
      <c r="C1136" s="4"/>
      <c r="D1136" s="16"/>
      <c r="E1136" s="16"/>
      <c r="F1136" s="16"/>
      <c r="G1136" s="16"/>
      <c r="H1136" s="17"/>
      <c r="N1136" s="6"/>
    </row>
    <row r="1137" spans="3:14">
      <c r="C1137" s="4"/>
      <c r="D1137" s="16"/>
      <c r="E1137" s="16"/>
      <c r="F1137" s="16"/>
      <c r="G1137" s="16"/>
      <c r="H1137" s="17"/>
      <c r="N1137" s="6"/>
    </row>
    <row r="1138" spans="3:14">
      <c r="C1138" s="4"/>
      <c r="D1138" s="16"/>
      <c r="E1138" s="16"/>
      <c r="F1138" s="16"/>
      <c r="G1138" s="16"/>
      <c r="H1138" s="17"/>
      <c r="N1138" s="6"/>
    </row>
    <row r="1139" spans="3:14">
      <c r="C1139" s="4"/>
      <c r="D1139" s="16"/>
      <c r="E1139" s="16"/>
      <c r="F1139" s="16"/>
      <c r="G1139" s="16"/>
      <c r="H1139" s="17"/>
      <c r="N1139" s="6"/>
    </row>
    <row r="1140" spans="3:14">
      <c r="C1140" s="4"/>
      <c r="D1140" s="16"/>
      <c r="E1140" s="16"/>
      <c r="F1140" s="16"/>
      <c r="G1140" s="16"/>
      <c r="H1140" s="17"/>
      <c r="N1140" s="6"/>
    </row>
    <row r="1141" spans="3:14">
      <c r="C1141" s="4"/>
      <c r="D1141" s="16"/>
      <c r="E1141" s="16"/>
      <c r="F1141" s="16"/>
      <c r="G1141" s="16"/>
      <c r="H1141" s="17"/>
      <c r="N1141" s="6"/>
    </row>
    <row r="1142" spans="3:14">
      <c r="C1142" s="4"/>
      <c r="D1142" s="16"/>
      <c r="E1142" s="16"/>
      <c r="F1142" s="16"/>
      <c r="G1142" s="16"/>
      <c r="H1142" s="17"/>
      <c r="N1142" s="6"/>
    </row>
    <row r="1143" spans="3:14">
      <c r="C1143" s="4"/>
      <c r="D1143" s="16"/>
      <c r="E1143" s="16"/>
      <c r="F1143" s="16"/>
      <c r="G1143" s="16"/>
      <c r="H1143" s="17"/>
      <c r="N1143" s="6"/>
    </row>
    <row r="1144" spans="3:14">
      <c r="C1144" s="4"/>
      <c r="D1144" s="16"/>
      <c r="E1144" s="16"/>
      <c r="F1144" s="16"/>
      <c r="G1144" s="16"/>
      <c r="H1144" s="17"/>
      <c r="N1144" s="6"/>
    </row>
    <row r="1145" spans="3:14">
      <c r="C1145" s="4"/>
      <c r="D1145" s="16"/>
      <c r="E1145" s="16"/>
      <c r="F1145" s="16"/>
      <c r="G1145" s="16"/>
      <c r="H1145" s="17"/>
      <c r="N1145" s="6"/>
    </row>
    <row r="1146" spans="3:14">
      <c r="C1146" s="4"/>
      <c r="D1146" s="16"/>
      <c r="E1146" s="16"/>
      <c r="F1146" s="16"/>
      <c r="G1146" s="16"/>
      <c r="H1146" s="17"/>
      <c r="N1146" s="6"/>
    </row>
    <row r="1147" spans="3:14">
      <c r="C1147" s="4"/>
      <c r="D1147" s="16"/>
      <c r="E1147" s="16"/>
      <c r="F1147" s="16"/>
      <c r="G1147" s="16"/>
      <c r="H1147" s="17"/>
      <c r="N1147" s="6"/>
    </row>
    <row r="1148" spans="3:14">
      <c r="C1148" s="4"/>
      <c r="D1148" s="16"/>
      <c r="E1148" s="16"/>
      <c r="F1148" s="16"/>
      <c r="G1148" s="16"/>
      <c r="H1148" s="17"/>
      <c r="N1148" s="6"/>
    </row>
    <row r="1149" spans="3:14">
      <c r="C1149" s="4"/>
      <c r="D1149" s="16"/>
      <c r="E1149" s="16"/>
      <c r="F1149" s="16"/>
      <c r="G1149" s="16"/>
      <c r="H1149" s="17"/>
      <c r="N1149" s="6"/>
    </row>
    <row r="1150" spans="3:14">
      <c r="C1150" s="4"/>
      <c r="D1150" s="16"/>
      <c r="E1150" s="16"/>
      <c r="F1150" s="16"/>
      <c r="G1150" s="16"/>
      <c r="H1150" s="17"/>
      <c r="N1150" s="6"/>
    </row>
    <row r="1151" spans="3:14">
      <c r="C1151" s="4"/>
      <c r="D1151" s="16"/>
      <c r="E1151" s="16"/>
      <c r="F1151" s="16"/>
      <c r="G1151" s="16"/>
      <c r="H1151" s="17"/>
      <c r="N1151" s="6"/>
    </row>
    <row r="1152" spans="3:14">
      <c r="C1152" s="4"/>
      <c r="D1152" s="16"/>
      <c r="E1152" s="16"/>
      <c r="F1152" s="16"/>
      <c r="G1152" s="16"/>
      <c r="H1152" s="17"/>
      <c r="N1152" s="6"/>
    </row>
    <row r="1153" spans="3:14">
      <c r="C1153" s="4"/>
      <c r="D1153" s="16"/>
      <c r="E1153" s="16"/>
      <c r="F1153" s="16"/>
      <c r="G1153" s="16"/>
      <c r="H1153" s="17"/>
      <c r="N1153" s="6"/>
    </row>
    <row r="1154" spans="3:14">
      <c r="C1154" s="4"/>
      <c r="D1154" s="16"/>
      <c r="E1154" s="16"/>
      <c r="F1154" s="16"/>
      <c r="G1154" s="16"/>
      <c r="H1154" s="17"/>
      <c r="N1154" s="6"/>
    </row>
    <row r="1155" spans="3:14">
      <c r="C1155" s="4"/>
      <c r="D1155" s="16"/>
      <c r="E1155" s="16"/>
      <c r="F1155" s="16"/>
      <c r="G1155" s="16"/>
      <c r="H1155" s="17"/>
      <c r="N1155" s="6"/>
    </row>
    <row r="1156" spans="3:14">
      <c r="C1156" s="4"/>
      <c r="D1156" s="16"/>
      <c r="E1156" s="16"/>
      <c r="F1156" s="16"/>
      <c r="G1156" s="16"/>
      <c r="H1156" s="17"/>
      <c r="N1156" s="6"/>
    </row>
    <row r="1157" spans="3:14">
      <c r="C1157" s="4"/>
      <c r="D1157" s="16"/>
      <c r="E1157" s="16"/>
      <c r="F1157" s="16"/>
      <c r="G1157" s="16"/>
      <c r="H1157" s="17"/>
      <c r="N1157" s="6"/>
    </row>
    <row r="1158" spans="3:14">
      <c r="C1158" s="4"/>
      <c r="D1158" s="16"/>
      <c r="E1158" s="16"/>
      <c r="F1158" s="16"/>
      <c r="G1158" s="16"/>
      <c r="H1158" s="17"/>
      <c r="N1158" s="6"/>
    </row>
    <row r="1159" spans="3:14">
      <c r="C1159" s="4"/>
      <c r="D1159" s="16"/>
      <c r="E1159" s="16"/>
      <c r="F1159" s="16"/>
      <c r="G1159" s="16"/>
      <c r="H1159" s="17"/>
      <c r="N1159" s="6"/>
    </row>
    <row r="1160" spans="3:14">
      <c r="C1160" s="4"/>
      <c r="D1160" s="16"/>
      <c r="E1160" s="16"/>
      <c r="F1160" s="16"/>
      <c r="G1160" s="16"/>
      <c r="H1160" s="17"/>
      <c r="N1160" s="6"/>
    </row>
    <row r="1161" spans="3:14">
      <c r="C1161" s="4"/>
      <c r="D1161" s="16"/>
      <c r="E1161" s="16"/>
      <c r="F1161" s="16"/>
      <c r="G1161" s="16"/>
      <c r="H1161" s="17"/>
      <c r="N1161" s="6"/>
    </row>
    <row r="1162" spans="3:14">
      <c r="C1162" s="4"/>
      <c r="D1162" s="16"/>
      <c r="E1162" s="16"/>
      <c r="F1162" s="16"/>
      <c r="G1162" s="16"/>
      <c r="H1162" s="17"/>
      <c r="N1162" s="6"/>
    </row>
    <row r="1163" spans="3:14">
      <c r="C1163" s="4"/>
      <c r="D1163" s="16"/>
      <c r="E1163" s="16"/>
      <c r="F1163" s="16"/>
      <c r="G1163" s="16"/>
      <c r="H1163" s="17"/>
      <c r="N1163" s="6"/>
    </row>
    <row r="1164" spans="3:14">
      <c r="C1164" s="4"/>
      <c r="D1164" s="12"/>
      <c r="E1164" s="12"/>
      <c r="F1164" s="12"/>
      <c r="G1164" s="13"/>
      <c r="H1164" s="14"/>
      <c r="N1164" s="6"/>
    </row>
    <row r="1165" spans="3:14">
      <c r="C1165" s="4"/>
      <c r="D1165" s="16"/>
      <c r="E1165" s="16"/>
      <c r="F1165" s="16"/>
      <c r="G1165" s="16"/>
      <c r="H1165" s="17"/>
      <c r="N1165" s="6"/>
    </row>
    <row r="1166" spans="3:14">
      <c r="C1166" s="4"/>
      <c r="D1166" s="16"/>
      <c r="E1166" s="16"/>
      <c r="F1166" s="16"/>
      <c r="G1166" s="16"/>
      <c r="H1166" s="17"/>
      <c r="N1166" s="6"/>
    </row>
    <row r="1167" spans="3:14">
      <c r="C1167" s="4"/>
      <c r="D1167" s="16"/>
      <c r="E1167" s="16"/>
      <c r="F1167" s="16"/>
      <c r="G1167" s="16"/>
      <c r="H1167" s="17"/>
      <c r="N1167" s="6"/>
    </row>
    <row r="1168" spans="3:14">
      <c r="C1168" s="4"/>
      <c r="D1168" s="16"/>
      <c r="E1168" s="16"/>
      <c r="F1168" s="16"/>
      <c r="G1168" s="16"/>
      <c r="H1168" s="17"/>
      <c r="N1168" s="6"/>
    </row>
    <row r="1169" spans="3:14">
      <c r="C1169" s="4"/>
      <c r="D1169" s="16"/>
      <c r="E1169" s="16"/>
      <c r="F1169" s="16"/>
      <c r="G1169" s="16"/>
      <c r="H1169" s="17"/>
      <c r="N1169" s="6"/>
    </row>
    <row r="1170" spans="3:14">
      <c r="C1170" s="4"/>
      <c r="D1170" s="16"/>
      <c r="E1170" s="16"/>
      <c r="F1170" s="16"/>
      <c r="G1170" s="16"/>
      <c r="H1170" s="17"/>
      <c r="N1170" s="6"/>
    </row>
    <row r="1171" spans="3:14">
      <c r="C1171" s="4"/>
      <c r="D1171" s="16"/>
      <c r="E1171" s="16"/>
      <c r="F1171" s="16"/>
      <c r="G1171" s="16"/>
      <c r="H1171" s="17"/>
      <c r="N1171" s="6"/>
    </row>
    <row r="1172" spans="3:14">
      <c r="C1172" s="4"/>
      <c r="D1172" s="16"/>
      <c r="E1172" s="16"/>
      <c r="F1172" s="16"/>
      <c r="G1172" s="16"/>
      <c r="H1172" s="17"/>
      <c r="N1172" s="6"/>
    </row>
    <row r="1173" spans="3:14">
      <c r="C1173" s="4"/>
      <c r="D1173" s="16"/>
      <c r="E1173" s="16"/>
      <c r="F1173" s="16"/>
      <c r="G1173" s="16"/>
      <c r="H1173" s="17"/>
      <c r="N1173" s="6"/>
    </row>
    <row r="1174" spans="3:14">
      <c r="C1174" s="4"/>
      <c r="D1174" s="16"/>
      <c r="E1174" s="16"/>
      <c r="F1174" s="16"/>
      <c r="G1174" s="16"/>
      <c r="H1174" s="17"/>
      <c r="N1174" s="6"/>
    </row>
    <row r="1175" spans="3:14">
      <c r="C1175" s="4"/>
      <c r="D1175" s="16"/>
      <c r="E1175" s="16"/>
      <c r="F1175" s="16"/>
      <c r="G1175" s="16"/>
      <c r="H1175" s="17"/>
      <c r="N1175" s="6"/>
    </row>
    <row r="1176" spans="3:14">
      <c r="C1176" s="4"/>
      <c r="D1176" s="16"/>
      <c r="E1176" s="16"/>
      <c r="F1176" s="16"/>
      <c r="G1176" s="16"/>
      <c r="H1176" s="17"/>
      <c r="N1176" s="6"/>
    </row>
    <row r="1177" spans="3:14">
      <c r="C1177" s="4"/>
      <c r="D1177" s="16"/>
      <c r="E1177" s="16"/>
      <c r="F1177" s="16"/>
      <c r="G1177" s="16"/>
      <c r="H1177" s="17"/>
      <c r="N1177" s="6"/>
    </row>
    <row r="1178" spans="3:14">
      <c r="C1178" s="4"/>
      <c r="D1178" s="16"/>
      <c r="E1178" s="16"/>
      <c r="F1178" s="16"/>
      <c r="G1178" s="16"/>
      <c r="H1178" s="17"/>
      <c r="N1178" s="6"/>
    </row>
    <row r="1179" spans="3:14">
      <c r="C1179" s="4"/>
      <c r="D1179" s="16"/>
      <c r="E1179" s="16"/>
      <c r="F1179" s="16"/>
      <c r="G1179" s="16"/>
      <c r="H1179" s="17"/>
      <c r="N1179" s="6"/>
    </row>
    <row r="1180" spans="3:14">
      <c r="C1180" s="4"/>
      <c r="D1180" s="16"/>
      <c r="E1180" s="16"/>
      <c r="F1180" s="16"/>
      <c r="G1180" s="16"/>
      <c r="H1180" s="17"/>
      <c r="N1180" s="6"/>
    </row>
    <row r="1181" spans="3:14">
      <c r="C1181" s="4"/>
      <c r="D1181" s="16"/>
      <c r="E1181" s="16"/>
      <c r="F1181" s="16"/>
      <c r="G1181" s="16"/>
      <c r="H1181" s="17"/>
      <c r="N1181" s="6"/>
    </row>
    <row r="1182" spans="3:14">
      <c r="C1182" s="4"/>
      <c r="D1182" s="16"/>
      <c r="E1182" s="16"/>
      <c r="F1182" s="16"/>
      <c r="G1182" s="16"/>
      <c r="H1182" s="17"/>
      <c r="N1182" s="6"/>
    </row>
    <row r="1183" spans="3:14">
      <c r="C1183" s="4"/>
      <c r="D1183" s="16"/>
      <c r="E1183" s="16"/>
      <c r="F1183" s="16"/>
      <c r="G1183" s="16"/>
      <c r="H1183" s="17"/>
      <c r="N1183" s="6"/>
    </row>
    <row r="1184" spans="3:14">
      <c r="C1184" s="4"/>
      <c r="D1184" s="16"/>
      <c r="E1184" s="16"/>
      <c r="F1184" s="16"/>
      <c r="G1184" s="16"/>
      <c r="H1184" s="17"/>
      <c r="N1184" s="6"/>
    </row>
    <row r="1185" spans="3:14">
      <c r="C1185" s="4"/>
      <c r="D1185" s="16"/>
      <c r="E1185" s="16"/>
      <c r="F1185" s="16"/>
      <c r="G1185" s="16"/>
      <c r="H1185" s="17"/>
      <c r="N1185" s="6"/>
    </row>
    <row r="1186" spans="3:14">
      <c r="C1186" s="4"/>
      <c r="D1186" s="16"/>
      <c r="E1186" s="16"/>
      <c r="F1186" s="16"/>
      <c r="G1186" s="16"/>
      <c r="H1186" s="17"/>
      <c r="N1186" s="6"/>
    </row>
    <row r="1187" spans="3:14">
      <c r="C1187" s="4"/>
      <c r="D1187" s="16"/>
      <c r="E1187" s="16"/>
      <c r="F1187" s="16"/>
      <c r="G1187" s="16"/>
      <c r="H1187" s="17"/>
      <c r="N1187" s="6"/>
    </row>
    <row r="1188" spans="3:14">
      <c r="C1188" s="4"/>
      <c r="D1188" s="16"/>
      <c r="E1188" s="16"/>
      <c r="F1188" s="16"/>
      <c r="G1188" s="16"/>
      <c r="H1188" s="17"/>
      <c r="N1188" s="6"/>
    </row>
    <row r="1189" spans="3:14">
      <c r="C1189" s="4"/>
      <c r="D1189" s="16"/>
      <c r="E1189" s="16"/>
      <c r="F1189" s="16"/>
      <c r="G1189" s="16"/>
      <c r="H1189" s="17"/>
      <c r="N1189" s="6"/>
    </row>
    <row r="1190" spans="3:14">
      <c r="C1190" s="4"/>
      <c r="D1190" s="16"/>
      <c r="E1190" s="16"/>
      <c r="F1190" s="16"/>
      <c r="G1190" s="16"/>
      <c r="H1190" s="17"/>
      <c r="N1190" s="6"/>
    </row>
    <row r="1191" spans="3:14">
      <c r="C1191" s="4"/>
      <c r="D1191" s="16"/>
      <c r="E1191" s="16"/>
      <c r="F1191" s="16"/>
      <c r="G1191" s="16"/>
      <c r="H1191" s="17"/>
      <c r="N1191" s="6"/>
    </row>
    <row r="1192" spans="3:14">
      <c r="C1192" s="4"/>
      <c r="D1192" s="16"/>
      <c r="E1192" s="16"/>
      <c r="F1192" s="16"/>
      <c r="G1192" s="16"/>
      <c r="H1192" s="17"/>
      <c r="N1192" s="6"/>
    </row>
    <row r="1193" spans="3:14">
      <c r="C1193" s="4"/>
      <c r="D1193" s="16"/>
      <c r="E1193" s="16"/>
      <c r="F1193" s="16"/>
      <c r="G1193" s="16"/>
      <c r="H1193" s="17"/>
      <c r="N1193" s="6"/>
    </row>
    <row r="1194" spans="3:14">
      <c r="C1194" s="4"/>
      <c r="D1194" s="16"/>
      <c r="E1194" s="16"/>
      <c r="F1194" s="16"/>
      <c r="G1194" s="16"/>
      <c r="H1194" s="17"/>
      <c r="N1194" s="6"/>
    </row>
    <row r="1195" spans="3:14">
      <c r="C1195" s="4"/>
      <c r="D1195" s="16"/>
      <c r="E1195" s="16"/>
      <c r="F1195" s="16"/>
      <c r="G1195" s="16"/>
      <c r="H1195" s="17"/>
      <c r="N1195" s="6"/>
    </row>
    <row r="1196" spans="3:14">
      <c r="C1196" s="4"/>
      <c r="D1196" s="16"/>
      <c r="E1196" s="16"/>
      <c r="F1196" s="16"/>
      <c r="G1196" s="16"/>
      <c r="H1196" s="17"/>
      <c r="N1196" s="6"/>
    </row>
    <row r="1197" spans="3:14">
      <c r="C1197" s="4"/>
      <c r="D1197" s="16"/>
      <c r="E1197" s="16"/>
      <c r="F1197" s="16"/>
      <c r="G1197" s="16"/>
      <c r="H1197" s="17"/>
      <c r="N1197" s="6"/>
    </row>
    <row r="1198" spans="3:14">
      <c r="C1198" s="4"/>
      <c r="D1198" s="16"/>
      <c r="E1198" s="16"/>
      <c r="F1198" s="16"/>
      <c r="G1198" s="16"/>
      <c r="H1198" s="17"/>
      <c r="N1198" s="6"/>
    </row>
    <row r="1199" spans="3:14">
      <c r="C1199" s="4"/>
      <c r="D1199" s="16"/>
      <c r="E1199" s="16"/>
      <c r="F1199" s="16"/>
      <c r="G1199" s="16"/>
      <c r="H1199" s="17"/>
      <c r="N1199" s="6"/>
    </row>
    <row r="1200" spans="3:14">
      <c r="C1200" s="4"/>
      <c r="D1200" s="16"/>
      <c r="E1200" s="16"/>
      <c r="F1200" s="16"/>
      <c r="G1200" s="16"/>
      <c r="H1200" s="17"/>
      <c r="N1200" s="6"/>
    </row>
    <row r="1201" spans="3:14">
      <c r="C1201" s="4"/>
      <c r="D1201" s="16"/>
      <c r="E1201" s="16"/>
      <c r="F1201" s="16"/>
      <c r="G1201" s="16"/>
      <c r="H1201" s="17"/>
      <c r="N1201" s="6"/>
    </row>
    <row r="1202" spans="3:14">
      <c r="C1202" s="4"/>
      <c r="D1202" s="16"/>
      <c r="E1202" s="16"/>
      <c r="F1202" s="16"/>
      <c r="G1202" s="16"/>
      <c r="H1202" s="17"/>
      <c r="N1202" s="6"/>
    </row>
    <row r="1203" spans="3:14">
      <c r="C1203" s="4"/>
      <c r="D1203" s="16"/>
      <c r="E1203" s="16"/>
      <c r="F1203" s="16"/>
      <c r="G1203" s="16"/>
      <c r="H1203" s="17"/>
      <c r="N1203" s="6"/>
    </row>
    <row r="1204" spans="3:14">
      <c r="C1204" s="4"/>
      <c r="D1204" s="16"/>
      <c r="E1204" s="16"/>
      <c r="F1204" s="16"/>
      <c r="G1204" s="16"/>
      <c r="H1204" s="17"/>
      <c r="N1204" s="6"/>
    </row>
    <row r="1205" spans="3:14">
      <c r="C1205" s="4"/>
      <c r="D1205" s="16"/>
      <c r="E1205" s="16"/>
      <c r="F1205" s="16"/>
      <c r="G1205" s="16"/>
      <c r="H1205" s="17"/>
      <c r="N1205" s="6"/>
    </row>
    <row r="1206" spans="3:14">
      <c r="C1206" s="4"/>
      <c r="D1206" s="16"/>
      <c r="E1206" s="16"/>
      <c r="F1206" s="16"/>
      <c r="G1206" s="16"/>
      <c r="H1206" s="17"/>
      <c r="N1206" s="6"/>
    </row>
    <row r="1207" spans="3:14">
      <c r="C1207" s="4"/>
      <c r="D1207" s="16"/>
      <c r="E1207" s="16"/>
      <c r="F1207" s="16"/>
      <c r="G1207" s="16"/>
      <c r="H1207" s="17"/>
      <c r="N1207" s="6"/>
    </row>
    <row r="1208" spans="3:14">
      <c r="C1208" s="4"/>
      <c r="D1208" s="16"/>
      <c r="E1208" s="16"/>
      <c r="F1208" s="16"/>
      <c r="G1208" s="16"/>
      <c r="H1208" s="17"/>
      <c r="N1208" s="6"/>
    </row>
    <row r="1209" spans="3:14">
      <c r="C1209" s="4"/>
      <c r="D1209" s="16"/>
      <c r="E1209" s="16"/>
      <c r="F1209" s="16"/>
      <c r="G1209" s="16"/>
      <c r="H1209" s="17"/>
      <c r="N1209" s="6"/>
    </row>
    <row r="1210" spans="3:14">
      <c r="C1210" s="4"/>
      <c r="D1210" s="16"/>
      <c r="E1210" s="16"/>
      <c r="F1210" s="16"/>
      <c r="G1210" s="16"/>
      <c r="H1210" s="17"/>
      <c r="N1210" s="6"/>
    </row>
    <row r="1211" spans="3:14">
      <c r="C1211" s="4"/>
      <c r="D1211" s="16"/>
      <c r="E1211" s="16"/>
      <c r="F1211" s="16"/>
      <c r="G1211" s="16"/>
      <c r="H1211" s="17"/>
      <c r="N1211" s="6"/>
    </row>
    <row r="1212" spans="3:14">
      <c r="C1212" s="4"/>
      <c r="D1212" s="16"/>
      <c r="E1212" s="16"/>
      <c r="F1212" s="16"/>
      <c r="G1212" s="16"/>
      <c r="H1212" s="17"/>
      <c r="N1212" s="6"/>
    </row>
    <row r="1213" spans="3:14">
      <c r="C1213" s="4"/>
      <c r="D1213" s="16"/>
      <c r="E1213" s="16"/>
      <c r="F1213" s="16"/>
      <c r="G1213" s="16"/>
      <c r="H1213" s="17"/>
      <c r="N1213" s="6"/>
    </row>
    <row r="1214" spans="3:14">
      <c r="C1214" s="4"/>
      <c r="D1214" s="16"/>
      <c r="E1214" s="16"/>
      <c r="F1214" s="16"/>
      <c r="G1214" s="16"/>
      <c r="H1214" s="17"/>
      <c r="N1214" s="6"/>
    </row>
    <row r="1215" spans="3:14">
      <c r="C1215" s="4"/>
      <c r="D1215" s="16"/>
      <c r="E1215" s="16"/>
      <c r="F1215" s="16"/>
      <c r="G1215" s="16"/>
      <c r="H1215" s="17"/>
      <c r="N1215" s="6"/>
    </row>
    <row r="1216" spans="3:14">
      <c r="C1216" s="4"/>
      <c r="D1216" s="16"/>
      <c r="E1216" s="16"/>
      <c r="F1216" s="16"/>
      <c r="G1216" s="16"/>
      <c r="H1216" s="17"/>
      <c r="N1216" s="6"/>
    </row>
    <row r="1217" spans="3:14">
      <c r="C1217" s="4"/>
      <c r="D1217" s="16"/>
      <c r="E1217" s="16"/>
      <c r="F1217" s="16"/>
      <c r="G1217" s="16"/>
      <c r="H1217" s="17"/>
      <c r="N1217" s="6"/>
    </row>
    <row r="1218" spans="3:14">
      <c r="C1218" s="4"/>
      <c r="D1218" s="16"/>
      <c r="E1218" s="16"/>
      <c r="F1218" s="16"/>
      <c r="G1218" s="16"/>
      <c r="H1218" s="17"/>
      <c r="N1218" s="6"/>
    </row>
    <row r="1219" spans="3:14">
      <c r="C1219" s="4"/>
      <c r="D1219" s="16"/>
      <c r="E1219" s="16"/>
      <c r="F1219" s="16"/>
      <c r="G1219" s="16"/>
      <c r="H1219" s="17"/>
      <c r="N1219" s="6"/>
    </row>
    <row r="1220" spans="3:14">
      <c r="C1220" s="4"/>
      <c r="D1220" s="16"/>
      <c r="E1220" s="16"/>
      <c r="F1220" s="16"/>
      <c r="G1220" s="16"/>
      <c r="H1220" s="17"/>
      <c r="N1220" s="6"/>
    </row>
    <row r="1221" spans="3:14">
      <c r="C1221" s="4"/>
      <c r="D1221" s="16"/>
      <c r="E1221" s="16"/>
      <c r="F1221" s="16"/>
      <c r="G1221" s="16"/>
      <c r="H1221" s="17"/>
      <c r="N1221" s="6"/>
    </row>
    <row r="1222" spans="3:14">
      <c r="C1222" s="4"/>
      <c r="D1222" s="16"/>
      <c r="E1222" s="16"/>
      <c r="F1222" s="16"/>
      <c r="G1222" s="16"/>
      <c r="H1222" s="17"/>
      <c r="N1222" s="6"/>
    </row>
    <row r="1223" spans="3:14">
      <c r="C1223" s="4"/>
      <c r="D1223" s="16"/>
      <c r="E1223" s="16"/>
      <c r="F1223" s="16"/>
      <c r="G1223" s="16"/>
      <c r="H1223" s="17"/>
      <c r="N1223" s="6"/>
    </row>
    <row r="1224" spans="3:14">
      <c r="C1224" s="4"/>
      <c r="D1224" s="16"/>
      <c r="E1224" s="16"/>
      <c r="F1224" s="16"/>
      <c r="G1224" s="16"/>
      <c r="H1224" s="17"/>
      <c r="N1224" s="6"/>
    </row>
    <row r="1225" spans="3:14">
      <c r="C1225" s="4"/>
      <c r="D1225" s="16"/>
      <c r="E1225" s="16"/>
      <c r="F1225" s="16"/>
      <c r="G1225" s="16"/>
      <c r="H1225" s="17"/>
      <c r="N1225" s="6"/>
    </row>
    <row r="1226" spans="3:14">
      <c r="C1226" s="4"/>
      <c r="D1226" s="16"/>
      <c r="E1226" s="16"/>
      <c r="F1226" s="16"/>
      <c r="G1226" s="16"/>
      <c r="H1226" s="17"/>
      <c r="N1226" s="6"/>
    </row>
    <row r="1227" spans="3:14">
      <c r="C1227" s="4"/>
      <c r="D1227" s="16"/>
      <c r="E1227" s="16"/>
      <c r="F1227" s="16"/>
      <c r="G1227" s="16"/>
      <c r="H1227" s="17"/>
      <c r="N1227" s="6"/>
    </row>
    <row r="1228" spans="3:14">
      <c r="C1228" s="4"/>
      <c r="D1228" s="16"/>
      <c r="E1228" s="16"/>
      <c r="F1228" s="16"/>
      <c r="G1228" s="16"/>
      <c r="H1228" s="17"/>
      <c r="N1228" s="6"/>
    </row>
    <row r="1229" spans="3:14">
      <c r="C1229" s="4"/>
      <c r="D1229" s="16"/>
      <c r="E1229" s="16"/>
      <c r="F1229" s="16"/>
      <c r="G1229" s="16"/>
      <c r="H1229" s="17"/>
      <c r="N1229" s="6"/>
    </row>
    <row r="1230" spans="3:14">
      <c r="C1230" s="4"/>
      <c r="D1230" s="16"/>
      <c r="E1230" s="16"/>
      <c r="F1230" s="16"/>
      <c r="G1230" s="16"/>
      <c r="H1230" s="17"/>
      <c r="N1230" s="6"/>
    </row>
    <row r="1231" spans="3:14">
      <c r="C1231" s="4"/>
      <c r="D1231" s="16"/>
      <c r="E1231" s="16"/>
      <c r="F1231" s="16"/>
      <c r="G1231" s="16"/>
      <c r="H1231" s="17"/>
      <c r="N1231" s="6"/>
    </row>
    <row r="1232" spans="3:14">
      <c r="C1232" s="4"/>
      <c r="D1232" s="16"/>
      <c r="E1232" s="16"/>
      <c r="F1232" s="16"/>
      <c r="G1232" s="16"/>
      <c r="H1232" s="17"/>
      <c r="N1232" s="6"/>
    </row>
    <row r="1233" spans="3:14">
      <c r="C1233" s="4"/>
      <c r="D1233" s="16"/>
      <c r="E1233" s="16"/>
      <c r="F1233" s="16"/>
      <c r="G1233" s="16"/>
      <c r="H1233" s="17"/>
      <c r="N1233" s="6"/>
    </row>
    <row r="1234" spans="3:14">
      <c r="C1234" s="4"/>
      <c r="D1234" s="16"/>
      <c r="E1234" s="16"/>
      <c r="F1234" s="16"/>
      <c r="G1234" s="16"/>
      <c r="H1234" s="17"/>
      <c r="N1234" s="6"/>
    </row>
    <row r="1235" spans="3:14">
      <c r="C1235" s="4"/>
      <c r="D1235" s="16"/>
      <c r="E1235" s="16"/>
      <c r="F1235" s="16"/>
      <c r="G1235" s="16"/>
      <c r="H1235" s="17"/>
      <c r="N1235" s="6"/>
    </row>
    <row r="1236" spans="3:14">
      <c r="C1236" s="4"/>
      <c r="D1236" s="16"/>
      <c r="E1236" s="16"/>
      <c r="F1236" s="16"/>
      <c r="G1236" s="16"/>
      <c r="H1236" s="17"/>
      <c r="N1236" s="6"/>
    </row>
    <row r="1237" spans="3:14">
      <c r="C1237" s="4"/>
      <c r="D1237" s="16"/>
      <c r="E1237" s="16"/>
      <c r="F1237" s="16"/>
      <c r="G1237" s="16"/>
      <c r="H1237" s="17"/>
      <c r="N1237" s="6"/>
    </row>
    <row r="1238" spans="3:14">
      <c r="C1238" s="4"/>
      <c r="D1238" s="16"/>
      <c r="E1238" s="16"/>
      <c r="F1238" s="16"/>
      <c r="G1238" s="16"/>
      <c r="H1238" s="17"/>
      <c r="N1238" s="6"/>
    </row>
    <row r="1239" spans="3:14">
      <c r="C1239" s="4"/>
      <c r="D1239" s="16"/>
      <c r="E1239" s="16"/>
      <c r="F1239" s="16"/>
      <c r="G1239" s="16"/>
      <c r="H1239" s="17"/>
      <c r="N1239" s="6"/>
    </row>
    <row r="1240" spans="3:14">
      <c r="C1240" s="4"/>
      <c r="D1240" s="16"/>
      <c r="E1240" s="16"/>
      <c r="F1240" s="16"/>
      <c r="G1240" s="16"/>
      <c r="H1240" s="17"/>
      <c r="N1240" s="6"/>
    </row>
    <row r="1241" spans="3:14">
      <c r="C1241" s="4"/>
      <c r="D1241" s="16"/>
      <c r="E1241" s="16"/>
      <c r="F1241" s="16"/>
      <c r="G1241" s="16"/>
      <c r="H1241" s="17"/>
      <c r="N1241" s="6"/>
    </row>
    <row r="1242" spans="3:14">
      <c r="C1242" s="4"/>
      <c r="D1242" s="16"/>
      <c r="E1242" s="16"/>
      <c r="F1242" s="16"/>
      <c r="G1242" s="16"/>
      <c r="H1242" s="17"/>
      <c r="N1242" s="6"/>
    </row>
    <row r="1243" spans="3:14">
      <c r="C1243" s="4"/>
      <c r="D1243" s="16"/>
      <c r="E1243" s="16"/>
      <c r="F1243" s="16"/>
      <c r="G1243" s="16"/>
      <c r="H1243" s="17"/>
      <c r="N1243" s="6"/>
    </row>
    <row r="1244" spans="3:14">
      <c r="C1244" s="4"/>
      <c r="D1244" s="16"/>
      <c r="E1244" s="16"/>
      <c r="F1244" s="16"/>
      <c r="G1244" s="16"/>
      <c r="H1244" s="17"/>
      <c r="N1244" s="6"/>
    </row>
    <row r="1245" spans="3:14">
      <c r="C1245" s="4"/>
      <c r="D1245" s="16"/>
      <c r="E1245" s="16"/>
      <c r="F1245" s="16"/>
      <c r="G1245" s="16"/>
      <c r="H1245" s="17"/>
      <c r="N1245" s="6"/>
    </row>
    <row r="1246" spans="3:14">
      <c r="C1246" s="4"/>
      <c r="D1246" s="16"/>
      <c r="E1246" s="16"/>
      <c r="F1246" s="16"/>
      <c r="G1246" s="16"/>
      <c r="H1246" s="17"/>
      <c r="N1246" s="6"/>
    </row>
    <row r="1247" spans="3:14">
      <c r="C1247" s="4"/>
      <c r="D1247" s="16"/>
      <c r="E1247" s="16"/>
      <c r="F1247" s="16"/>
      <c r="G1247" s="16"/>
      <c r="H1247" s="17"/>
      <c r="N1247" s="6"/>
    </row>
    <row r="1248" spans="3:14">
      <c r="C1248" s="4"/>
      <c r="D1248" s="16"/>
      <c r="E1248" s="16"/>
      <c r="F1248" s="16"/>
      <c r="G1248" s="16"/>
      <c r="H1248" s="17"/>
      <c r="N1248" s="6"/>
    </row>
    <row r="1249" spans="3:14">
      <c r="C1249" s="4"/>
      <c r="D1249" s="16"/>
      <c r="E1249" s="16"/>
      <c r="F1249" s="16"/>
      <c r="G1249" s="16"/>
      <c r="H1249" s="17"/>
      <c r="N1249" s="6"/>
    </row>
    <row r="1250" spans="3:14">
      <c r="C1250" s="4"/>
      <c r="D1250" s="16"/>
      <c r="E1250" s="16"/>
      <c r="F1250" s="16"/>
      <c r="G1250" s="16"/>
      <c r="H1250" s="17"/>
      <c r="N1250" s="6"/>
    </row>
    <row r="1251" spans="3:14">
      <c r="C1251" s="4"/>
      <c r="D1251" s="16"/>
      <c r="E1251" s="16"/>
      <c r="F1251" s="16"/>
      <c r="G1251" s="16"/>
      <c r="H1251" s="17"/>
      <c r="N1251" s="6"/>
    </row>
    <row r="1252" spans="3:14">
      <c r="C1252" s="4"/>
      <c r="D1252" s="16"/>
      <c r="E1252" s="16"/>
      <c r="F1252" s="16"/>
      <c r="G1252" s="16"/>
      <c r="H1252" s="17"/>
      <c r="N1252" s="6"/>
    </row>
    <row r="1253" spans="3:14">
      <c r="C1253" s="4"/>
      <c r="D1253" s="16"/>
      <c r="E1253" s="16"/>
      <c r="F1253" s="16"/>
      <c r="G1253" s="16"/>
      <c r="H1253" s="17"/>
      <c r="N1253" s="6"/>
    </row>
    <row r="1254" spans="3:14">
      <c r="C1254" s="4"/>
      <c r="D1254" s="16"/>
      <c r="E1254" s="16"/>
      <c r="F1254" s="16"/>
      <c r="G1254" s="16"/>
      <c r="H1254" s="17"/>
      <c r="N1254" s="6"/>
    </row>
    <row r="1255" spans="3:14">
      <c r="C1255" s="4"/>
      <c r="D1255" s="16"/>
      <c r="E1255" s="16"/>
      <c r="F1255" s="16"/>
      <c r="G1255" s="16"/>
      <c r="H1255" s="17"/>
      <c r="N1255" s="6"/>
    </row>
    <row r="1256" spans="3:14">
      <c r="C1256" s="4"/>
      <c r="D1256" s="16"/>
      <c r="E1256" s="16"/>
      <c r="F1256" s="16"/>
      <c r="G1256" s="16"/>
      <c r="H1256" s="17"/>
      <c r="N1256" s="6"/>
    </row>
    <row r="1257" spans="3:14">
      <c r="C1257" s="4"/>
      <c r="D1257" s="16"/>
      <c r="E1257" s="16"/>
      <c r="F1257" s="16"/>
      <c r="G1257" s="16"/>
      <c r="H1257" s="17"/>
      <c r="N1257" s="6"/>
    </row>
    <row r="1258" spans="3:14">
      <c r="C1258" s="4"/>
      <c r="D1258" s="16"/>
      <c r="E1258" s="16"/>
      <c r="F1258" s="16"/>
      <c r="G1258" s="16"/>
      <c r="H1258" s="17"/>
      <c r="N1258" s="6"/>
    </row>
    <row r="1259" spans="3:14">
      <c r="C1259" s="4"/>
      <c r="D1259" s="16"/>
      <c r="E1259" s="16"/>
      <c r="F1259" s="16"/>
      <c r="G1259" s="16"/>
      <c r="H1259" s="17"/>
      <c r="N1259" s="6"/>
    </row>
    <row r="1260" spans="3:14">
      <c r="C1260" s="4"/>
      <c r="D1260" s="16"/>
      <c r="E1260" s="16"/>
      <c r="F1260" s="16"/>
      <c r="G1260" s="16"/>
      <c r="H1260" s="17"/>
      <c r="N1260" s="6"/>
    </row>
    <row r="1261" spans="3:14">
      <c r="C1261" s="4"/>
      <c r="D1261" s="16"/>
      <c r="E1261" s="16"/>
      <c r="F1261" s="16"/>
      <c r="G1261" s="16"/>
      <c r="H1261" s="17"/>
      <c r="N1261" s="6"/>
    </row>
    <row r="1262" spans="3:14">
      <c r="C1262" s="4"/>
      <c r="D1262" s="16"/>
      <c r="E1262" s="16"/>
      <c r="F1262" s="16"/>
      <c r="G1262" s="16"/>
      <c r="H1262" s="17"/>
      <c r="N1262" s="6"/>
    </row>
    <row r="1263" spans="3:14">
      <c r="C1263" s="4"/>
      <c r="D1263" s="16"/>
      <c r="E1263" s="16"/>
      <c r="F1263" s="16"/>
      <c r="G1263" s="16"/>
      <c r="H1263" s="17"/>
      <c r="N1263" s="6"/>
    </row>
    <row r="1264" spans="3:14">
      <c r="C1264" s="4"/>
      <c r="D1264" s="16"/>
      <c r="E1264" s="16"/>
      <c r="F1264" s="16"/>
      <c r="G1264" s="16"/>
      <c r="H1264" s="17"/>
      <c r="N1264" s="6"/>
    </row>
    <row r="1265" spans="3:14">
      <c r="C1265" s="4"/>
      <c r="D1265" s="16"/>
      <c r="E1265" s="16"/>
      <c r="F1265" s="16"/>
      <c r="G1265" s="16"/>
      <c r="H1265" s="17"/>
      <c r="N1265" s="6"/>
    </row>
    <row r="1266" spans="3:14">
      <c r="C1266" s="4"/>
      <c r="D1266" s="16"/>
      <c r="E1266" s="16"/>
      <c r="F1266" s="16"/>
      <c r="G1266" s="16"/>
      <c r="H1266" s="17"/>
      <c r="N1266" s="6"/>
    </row>
    <row r="1267" spans="3:14">
      <c r="C1267" s="4"/>
      <c r="D1267" s="16"/>
      <c r="E1267" s="16"/>
      <c r="F1267" s="16"/>
      <c r="G1267" s="16"/>
      <c r="H1267" s="17"/>
      <c r="N1267" s="6"/>
    </row>
    <row r="1268" spans="3:14">
      <c r="C1268" s="4"/>
      <c r="D1268" s="16"/>
      <c r="E1268" s="16"/>
      <c r="F1268" s="16"/>
      <c r="G1268" s="16"/>
      <c r="H1268" s="17"/>
      <c r="N1268" s="6"/>
    </row>
    <row r="1269" spans="3:14">
      <c r="C1269" s="4"/>
      <c r="D1269" s="16"/>
      <c r="E1269" s="16"/>
      <c r="F1269" s="16"/>
      <c r="G1269" s="16"/>
      <c r="H1269" s="17"/>
      <c r="N1269" s="6"/>
    </row>
    <row r="1270" spans="3:14">
      <c r="C1270" s="4"/>
      <c r="D1270" s="16"/>
      <c r="E1270" s="16"/>
      <c r="F1270" s="16"/>
      <c r="G1270" s="16"/>
      <c r="H1270" s="17"/>
      <c r="N1270" s="6"/>
    </row>
    <row r="1271" spans="3:14">
      <c r="C1271" s="4"/>
      <c r="D1271" s="16"/>
      <c r="E1271" s="16"/>
      <c r="F1271" s="16"/>
      <c r="G1271" s="16"/>
      <c r="H1271" s="17"/>
      <c r="N1271" s="6"/>
    </row>
    <row r="1272" spans="3:14">
      <c r="C1272" s="4"/>
      <c r="D1272" s="16"/>
      <c r="E1272" s="16"/>
      <c r="F1272" s="16"/>
      <c r="G1272" s="16"/>
      <c r="H1272" s="17"/>
      <c r="N1272" s="6"/>
    </row>
    <row r="1273" spans="3:14">
      <c r="C1273" s="4"/>
      <c r="D1273" s="16"/>
      <c r="E1273" s="16"/>
      <c r="F1273" s="16"/>
      <c r="G1273" s="16"/>
      <c r="H1273" s="17"/>
      <c r="N1273" s="6"/>
    </row>
    <row r="1274" spans="3:14">
      <c r="C1274" s="4"/>
      <c r="D1274" s="16"/>
      <c r="E1274" s="16"/>
      <c r="F1274" s="16"/>
      <c r="G1274" s="16"/>
      <c r="H1274" s="17"/>
      <c r="N1274" s="6"/>
    </row>
    <row r="1275" spans="3:14">
      <c r="C1275" s="4"/>
      <c r="D1275" s="16"/>
      <c r="E1275" s="16"/>
      <c r="F1275" s="16"/>
      <c r="G1275" s="16"/>
      <c r="H1275" s="17"/>
      <c r="N1275" s="6"/>
    </row>
    <row r="1276" spans="3:14">
      <c r="C1276" s="4"/>
      <c r="D1276" s="16"/>
      <c r="E1276" s="16"/>
      <c r="F1276" s="16"/>
      <c r="G1276" s="16"/>
      <c r="H1276" s="17"/>
      <c r="N1276" s="6"/>
    </row>
    <row r="1277" spans="3:14">
      <c r="C1277" s="4"/>
      <c r="D1277" s="16"/>
      <c r="E1277" s="16"/>
      <c r="F1277" s="16"/>
      <c r="G1277" s="16"/>
      <c r="H1277" s="17"/>
      <c r="N1277" s="6"/>
    </row>
    <row r="1278" spans="3:14">
      <c r="C1278" s="4"/>
      <c r="D1278" s="16"/>
      <c r="E1278" s="16"/>
      <c r="F1278" s="16"/>
      <c r="G1278" s="16"/>
      <c r="H1278" s="17"/>
      <c r="N1278" s="6"/>
    </row>
    <row r="1279" spans="3:14">
      <c r="C1279" s="4"/>
      <c r="D1279" s="16"/>
      <c r="E1279" s="16"/>
      <c r="F1279" s="16"/>
      <c r="G1279" s="16"/>
      <c r="H1279" s="17"/>
      <c r="N1279" s="6"/>
    </row>
    <row r="1280" spans="3:14">
      <c r="C1280" s="4"/>
      <c r="D1280" s="12"/>
      <c r="E1280" s="12"/>
      <c r="F1280" s="12"/>
      <c r="G1280" s="13"/>
      <c r="H1280" s="14"/>
      <c r="N1280" s="6"/>
    </row>
    <row r="1281" spans="3:14">
      <c r="C1281" s="4"/>
      <c r="D1281" s="16"/>
      <c r="E1281" s="16"/>
      <c r="F1281" s="16"/>
      <c r="G1281" s="16"/>
      <c r="H1281" s="17"/>
      <c r="N1281" s="6"/>
    </row>
    <row r="1282" spans="3:14">
      <c r="C1282" s="4"/>
      <c r="D1282" s="16"/>
      <c r="E1282" s="16"/>
      <c r="F1282" s="16"/>
      <c r="G1282" s="16"/>
      <c r="H1282" s="17"/>
      <c r="N1282" s="6"/>
    </row>
    <row r="1283" spans="3:14">
      <c r="C1283" s="4"/>
      <c r="D1283" s="16"/>
      <c r="E1283" s="16"/>
      <c r="F1283" s="16"/>
      <c r="G1283" s="16"/>
      <c r="H1283" s="17"/>
      <c r="N1283" s="6"/>
    </row>
    <row r="1284" spans="3:14">
      <c r="C1284" s="4"/>
      <c r="D1284" s="16"/>
      <c r="E1284" s="16"/>
      <c r="F1284" s="16"/>
      <c r="G1284" s="16"/>
      <c r="H1284" s="17"/>
      <c r="N1284" s="6"/>
    </row>
    <row r="1285" spans="3:14">
      <c r="C1285" s="4"/>
      <c r="D1285" s="16"/>
      <c r="E1285" s="16"/>
      <c r="F1285" s="16"/>
      <c r="G1285" s="16"/>
      <c r="H1285" s="17"/>
      <c r="N1285" s="6"/>
    </row>
    <row r="1286" spans="3:14">
      <c r="C1286" s="4"/>
      <c r="D1286" s="16"/>
      <c r="E1286" s="16"/>
      <c r="F1286" s="16"/>
      <c r="G1286" s="16"/>
      <c r="H1286" s="17"/>
      <c r="N1286" s="6"/>
    </row>
    <row r="1287" spans="3:14">
      <c r="C1287" s="4"/>
      <c r="D1287" s="16"/>
      <c r="E1287" s="16"/>
      <c r="F1287" s="16"/>
      <c r="G1287" s="16"/>
      <c r="H1287" s="17"/>
      <c r="N1287" s="6"/>
    </row>
    <row r="1288" spans="3:14">
      <c r="C1288" s="4"/>
      <c r="D1288" s="16"/>
      <c r="E1288" s="16"/>
      <c r="F1288" s="16"/>
      <c r="G1288" s="16"/>
      <c r="H1288" s="17"/>
      <c r="N1288" s="6"/>
    </row>
    <row r="1289" spans="3:14">
      <c r="C1289" s="4"/>
      <c r="D1289" s="16"/>
      <c r="E1289" s="16"/>
      <c r="F1289" s="16"/>
      <c r="G1289" s="16"/>
      <c r="H1289" s="17"/>
      <c r="N1289" s="6"/>
    </row>
    <row r="1290" spans="3:14">
      <c r="C1290" s="4"/>
      <c r="D1290" s="16"/>
      <c r="E1290" s="16"/>
      <c r="F1290" s="16"/>
      <c r="G1290" s="16"/>
      <c r="H1290" s="17"/>
      <c r="N1290" s="6"/>
    </row>
    <row r="1291" spans="3:14">
      <c r="C1291" s="4"/>
      <c r="D1291" s="16"/>
      <c r="E1291" s="16"/>
      <c r="F1291" s="16"/>
      <c r="G1291" s="16"/>
      <c r="H1291" s="17"/>
      <c r="N1291" s="6"/>
    </row>
    <row r="1292" spans="3:14">
      <c r="C1292" s="4"/>
      <c r="D1292" s="16"/>
      <c r="E1292" s="16"/>
      <c r="F1292" s="16"/>
      <c r="G1292" s="16"/>
      <c r="H1292" s="17"/>
      <c r="N1292" s="6"/>
    </row>
    <row r="1293" spans="3:14">
      <c r="C1293" s="4"/>
      <c r="D1293" s="16"/>
      <c r="E1293" s="16"/>
      <c r="F1293" s="16"/>
      <c r="G1293" s="16"/>
      <c r="H1293" s="17"/>
      <c r="N1293" s="6"/>
    </row>
    <row r="1294" spans="3:14">
      <c r="C1294" s="4"/>
      <c r="D1294" s="16"/>
      <c r="E1294" s="16"/>
      <c r="F1294" s="16"/>
      <c r="G1294" s="16"/>
      <c r="H1294" s="17"/>
      <c r="N1294" s="6"/>
    </row>
    <row r="1295" spans="3:14">
      <c r="C1295" s="4"/>
      <c r="D1295" s="16"/>
      <c r="E1295" s="16"/>
      <c r="F1295" s="16"/>
      <c r="G1295" s="16"/>
      <c r="H1295" s="17"/>
      <c r="N1295" s="6"/>
    </row>
    <row r="1296" spans="3:14">
      <c r="C1296" s="4"/>
      <c r="D1296" s="16"/>
      <c r="E1296" s="16"/>
      <c r="F1296" s="16"/>
      <c r="G1296" s="16"/>
      <c r="H1296" s="17"/>
      <c r="N1296" s="6"/>
    </row>
    <row r="1297" spans="3:14">
      <c r="C1297" s="4"/>
      <c r="D1297" s="16"/>
      <c r="E1297" s="16"/>
      <c r="F1297" s="16"/>
      <c r="G1297" s="16"/>
      <c r="H1297" s="17"/>
      <c r="N1297" s="6"/>
    </row>
    <row r="1298" spans="3:14">
      <c r="C1298" s="4"/>
      <c r="D1298" s="16"/>
      <c r="E1298" s="16"/>
      <c r="F1298" s="16"/>
      <c r="G1298" s="16"/>
      <c r="H1298" s="17"/>
      <c r="N1298" s="6"/>
    </row>
    <row r="1299" spans="3:14">
      <c r="C1299" s="4"/>
      <c r="D1299" s="16"/>
      <c r="E1299" s="16"/>
      <c r="F1299" s="16"/>
      <c r="G1299" s="16"/>
      <c r="H1299" s="17"/>
      <c r="N1299" s="6"/>
    </row>
    <row r="1300" spans="3:14">
      <c r="C1300" s="4"/>
      <c r="D1300" s="16"/>
      <c r="E1300" s="16"/>
      <c r="F1300" s="16"/>
      <c r="G1300" s="16"/>
      <c r="H1300" s="17"/>
      <c r="N1300" s="6"/>
    </row>
    <row r="1301" spans="3:14">
      <c r="C1301" s="4"/>
      <c r="D1301" s="16"/>
      <c r="E1301" s="16"/>
      <c r="F1301" s="16"/>
      <c r="G1301" s="16"/>
      <c r="H1301" s="17"/>
      <c r="N1301" s="6"/>
    </row>
    <row r="1302" spans="3:14">
      <c r="C1302" s="4"/>
      <c r="D1302" s="16"/>
      <c r="E1302" s="16"/>
      <c r="F1302" s="16"/>
      <c r="G1302" s="16"/>
      <c r="H1302" s="17"/>
      <c r="N1302" s="6"/>
    </row>
    <row r="1303" spans="3:14">
      <c r="C1303" s="4"/>
      <c r="D1303" s="16"/>
      <c r="E1303" s="16"/>
      <c r="F1303" s="16"/>
      <c r="G1303" s="16"/>
      <c r="H1303" s="17"/>
      <c r="N1303" s="6"/>
    </row>
    <row r="1304" spans="3:14">
      <c r="C1304" s="4"/>
      <c r="D1304" s="16"/>
      <c r="E1304" s="16"/>
      <c r="F1304" s="16"/>
      <c r="G1304" s="16"/>
      <c r="H1304" s="17"/>
      <c r="N1304" s="6"/>
    </row>
    <row r="1305" spans="3:14">
      <c r="C1305" s="4"/>
      <c r="D1305" s="16"/>
      <c r="E1305" s="16"/>
      <c r="F1305" s="16"/>
      <c r="G1305" s="16"/>
      <c r="H1305" s="17"/>
      <c r="N1305" s="6"/>
    </row>
    <row r="1306" spans="3:14">
      <c r="C1306" s="4"/>
      <c r="D1306" s="16"/>
      <c r="E1306" s="16"/>
      <c r="F1306" s="16"/>
      <c r="G1306" s="16"/>
      <c r="H1306" s="17"/>
      <c r="N1306" s="6"/>
    </row>
    <row r="1307" spans="3:14">
      <c r="C1307" s="4"/>
      <c r="D1307" s="16"/>
      <c r="E1307" s="16"/>
      <c r="F1307" s="16"/>
      <c r="G1307" s="16"/>
      <c r="H1307" s="17"/>
      <c r="N1307" s="6"/>
    </row>
    <row r="1308" spans="3:14">
      <c r="C1308" s="4"/>
      <c r="D1308" s="16"/>
      <c r="E1308" s="16"/>
      <c r="F1308" s="16"/>
      <c r="G1308" s="16"/>
      <c r="H1308" s="17"/>
      <c r="N1308" s="6"/>
    </row>
    <row r="1309" spans="3:14">
      <c r="C1309" s="4"/>
      <c r="D1309" s="16"/>
      <c r="E1309" s="16"/>
      <c r="F1309" s="16"/>
      <c r="G1309" s="16"/>
      <c r="H1309" s="17"/>
      <c r="N1309" s="6"/>
    </row>
    <row r="1310" spans="3:14">
      <c r="C1310" s="4"/>
      <c r="D1310" s="16"/>
      <c r="E1310" s="16"/>
      <c r="F1310" s="16"/>
      <c r="G1310" s="16"/>
      <c r="H1310" s="17"/>
      <c r="N1310" s="6"/>
    </row>
    <row r="1311" spans="3:14">
      <c r="C1311" s="4"/>
      <c r="D1311" s="16"/>
      <c r="E1311" s="16"/>
      <c r="F1311" s="16"/>
      <c r="G1311" s="16"/>
      <c r="H1311" s="17"/>
      <c r="N1311" s="6"/>
    </row>
    <row r="1312" spans="3:14">
      <c r="C1312" s="4"/>
      <c r="D1312" s="16"/>
      <c r="E1312" s="16"/>
      <c r="F1312" s="16"/>
      <c r="G1312" s="16"/>
      <c r="H1312" s="17"/>
      <c r="N1312" s="6"/>
    </row>
    <row r="1313" spans="3:14">
      <c r="C1313" s="4"/>
      <c r="D1313" s="16"/>
      <c r="E1313" s="16"/>
      <c r="F1313" s="16"/>
      <c r="G1313" s="16"/>
      <c r="H1313" s="17"/>
      <c r="N1313" s="6"/>
    </row>
    <row r="1314" spans="3:14">
      <c r="C1314" s="4"/>
      <c r="D1314" s="16"/>
      <c r="E1314" s="16"/>
      <c r="F1314" s="16"/>
      <c r="G1314" s="16"/>
      <c r="H1314" s="17"/>
      <c r="N1314" s="6"/>
    </row>
    <row r="1315" spans="3:14">
      <c r="C1315" s="4"/>
      <c r="D1315" s="16"/>
      <c r="E1315" s="16"/>
      <c r="F1315" s="16"/>
      <c r="G1315" s="16"/>
      <c r="H1315" s="17"/>
      <c r="N1315" s="6"/>
    </row>
    <row r="1316" spans="3:14">
      <c r="C1316" s="4"/>
      <c r="D1316" s="16"/>
      <c r="E1316" s="16"/>
      <c r="F1316" s="16"/>
      <c r="G1316" s="16"/>
      <c r="H1316" s="17"/>
      <c r="N1316" s="6"/>
    </row>
    <row r="1317" spans="3:14">
      <c r="C1317" s="4"/>
      <c r="D1317" s="16"/>
      <c r="E1317" s="16"/>
      <c r="F1317" s="16"/>
      <c r="G1317" s="16"/>
      <c r="H1317" s="17"/>
      <c r="N1317" s="6"/>
    </row>
    <row r="1318" spans="3:14">
      <c r="C1318" s="4"/>
      <c r="D1318" s="16"/>
      <c r="E1318" s="16"/>
      <c r="F1318" s="16"/>
      <c r="G1318" s="16"/>
      <c r="H1318" s="17"/>
      <c r="N1318" s="6"/>
    </row>
    <row r="1319" spans="3:14">
      <c r="C1319" s="4"/>
      <c r="D1319" s="16"/>
      <c r="E1319" s="16"/>
      <c r="F1319" s="16"/>
      <c r="G1319" s="16"/>
      <c r="H1319" s="17"/>
      <c r="N1319" s="6"/>
    </row>
    <row r="1320" spans="3:14">
      <c r="C1320" s="4"/>
      <c r="D1320" s="16"/>
      <c r="E1320" s="16"/>
      <c r="F1320" s="16"/>
      <c r="G1320" s="16"/>
      <c r="H1320" s="17"/>
      <c r="N1320" s="6"/>
    </row>
    <row r="1321" spans="3:14">
      <c r="C1321" s="4"/>
      <c r="D1321" s="16"/>
      <c r="E1321" s="16"/>
      <c r="F1321" s="16"/>
      <c r="G1321" s="16"/>
      <c r="H1321" s="17"/>
      <c r="N1321" s="6"/>
    </row>
    <row r="1322" spans="3:14">
      <c r="C1322" s="4"/>
      <c r="D1322" s="16"/>
      <c r="E1322" s="16"/>
      <c r="F1322" s="16"/>
      <c r="G1322" s="16"/>
      <c r="H1322" s="17"/>
      <c r="N1322" s="6"/>
    </row>
    <row r="1323" spans="3:14">
      <c r="C1323" s="4"/>
      <c r="D1323" s="16"/>
      <c r="E1323" s="16"/>
      <c r="F1323" s="16"/>
      <c r="G1323" s="16"/>
      <c r="H1323" s="17"/>
      <c r="N1323" s="6"/>
    </row>
    <row r="1324" spans="3:14">
      <c r="C1324" s="4"/>
      <c r="D1324" s="16"/>
      <c r="E1324" s="16"/>
      <c r="F1324" s="16"/>
      <c r="G1324" s="16"/>
      <c r="H1324" s="17"/>
      <c r="N1324" s="6"/>
    </row>
    <row r="1325" spans="3:14">
      <c r="C1325" s="4"/>
      <c r="D1325" s="16"/>
      <c r="E1325" s="16"/>
      <c r="F1325" s="16"/>
      <c r="G1325" s="16"/>
      <c r="H1325" s="17"/>
      <c r="N1325" s="6"/>
    </row>
    <row r="1326" spans="3:14">
      <c r="C1326" s="4"/>
      <c r="D1326" s="16"/>
      <c r="E1326" s="16"/>
      <c r="F1326" s="16"/>
      <c r="G1326" s="16"/>
      <c r="H1326" s="17"/>
      <c r="N1326" s="6"/>
    </row>
    <row r="1327" spans="3:14">
      <c r="C1327" s="4"/>
      <c r="D1327" s="16"/>
      <c r="E1327" s="16"/>
      <c r="F1327" s="16"/>
      <c r="G1327" s="16"/>
      <c r="H1327" s="17"/>
      <c r="N1327" s="6"/>
    </row>
    <row r="1328" spans="3:14">
      <c r="C1328" s="4"/>
      <c r="D1328" s="16"/>
      <c r="E1328" s="16"/>
      <c r="F1328" s="16"/>
      <c r="G1328" s="16"/>
      <c r="H1328" s="17"/>
      <c r="N1328" s="6"/>
    </row>
    <row r="1329" spans="3:14">
      <c r="C1329" s="4"/>
      <c r="D1329" s="16"/>
      <c r="E1329" s="16"/>
      <c r="F1329" s="16"/>
      <c r="G1329" s="16"/>
      <c r="H1329" s="17"/>
      <c r="N1329" s="6"/>
    </row>
    <row r="1330" spans="3:14">
      <c r="C1330" s="4"/>
      <c r="D1330" s="16"/>
      <c r="E1330" s="16"/>
      <c r="F1330" s="16"/>
      <c r="G1330" s="16"/>
      <c r="H1330" s="17"/>
      <c r="N1330" s="6"/>
    </row>
    <row r="1331" spans="3:14">
      <c r="C1331" s="4"/>
      <c r="D1331" s="16"/>
      <c r="E1331" s="16"/>
      <c r="F1331" s="16"/>
      <c r="G1331" s="16"/>
      <c r="H1331" s="17"/>
      <c r="N1331" s="6"/>
    </row>
    <row r="1332" spans="3:14">
      <c r="C1332" s="4"/>
      <c r="D1332" s="16"/>
      <c r="E1332" s="16"/>
      <c r="F1332" s="16"/>
      <c r="G1332" s="16"/>
      <c r="H1332" s="17"/>
      <c r="N1332" s="6"/>
    </row>
    <row r="1333" spans="3:14">
      <c r="C1333" s="4"/>
      <c r="D1333" s="16"/>
      <c r="E1333" s="16"/>
      <c r="F1333" s="16"/>
      <c r="G1333" s="16"/>
      <c r="H1333" s="17"/>
      <c r="N1333" s="6"/>
    </row>
    <row r="1334" spans="3:14">
      <c r="C1334" s="4"/>
      <c r="D1334" s="16"/>
      <c r="E1334" s="16"/>
      <c r="F1334" s="16"/>
      <c r="G1334" s="16"/>
      <c r="H1334" s="17"/>
      <c r="N1334" s="6"/>
    </row>
    <row r="1335" spans="3:14">
      <c r="C1335" s="4"/>
      <c r="D1335" s="16"/>
      <c r="E1335" s="16"/>
      <c r="F1335" s="16"/>
      <c r="G1335" s="16"/>
      <c r="H1335" s="17"/>
      <c r="N1335" s="6"/>
    </row>
    <row r="1336" spans="3:14">
      <c r="C1336" s="4"/>
      <c r="D1336" s="16"/>
      <c r="E1336" s="16"/>
      <c r="F1336" s="16"/>
      <c r="G1336" s="16"/>
      <c r="H1336" s="17"/>
      <c r="N1336" s="6"/>
    </row>
    <row r="1337" spans="3:14">
      <c r="C1337" s="4"/>
      <c r="D1337" s="16"/>
      <c r="E1337" s="16"/>
      <c r="F1337" s="16"/>
      <c r="G1337" s="16"/>
      <c r="H1337" s="17"/>
      <c r="N1337" s="6"/>
    </row>
    <row r="1338" spans="3:14">
      <c r="C1338" s="4"/>
      <c r="D1338" s="16"/>
      <c r="E1338" s="16"/>
      <c r="F1338" s="16"/>
      <c r="G1338" s="16"/>
      <c r="H1338" s="17"/>
      <c r="N1338" s="6"/>
    </row>
    <row r="1339" spans="3:14">
      <c r="C1339" s="4"/>
      <c r="D1339" s="16"/>
      <c r="E1339" s="16"/>
      <c r="F1339" s="16"/>
      <c r="G1339" s="16"/>
      <c r="H1339" s="17"/>
      <c r="N1339" s="6"/>
    </row>
    <row r="1340" spans="3:14">
      <c r="C1340" s="4"/>
      <c r="D1340" s="16"/>
      <c r="E1340" s="16"/>
      <c r="F1340" s="16"/>
      <c r="G1340" s="16"/>
      <c r="H1340" s="17"/>
      <c r="N1340" s="6"/>
    </row>
    <row r="1341" spans="3:14">
      <c r="C1341" s="4"/>
      <c r="D1341" s="16"/>
      <c r="E1341" s="16"/>
      <c r="F1341" s="16"/>
      <c r="G1341" s="16"/>
      <c r="H1341" s="17"/>
      <c r="N1341" s="6"/>
    </row>
    <row r="1342" spans="3:14">
      <c r="C1342" s="4"/>
      <c r="D1342" s="16"/>
      <c r="E1342" s="16"/>
      <c r="F1342" s="16"/>
      <c r="G1342" s="16"/>
      <c r="H1342" s="17"/>
      <c r="N1342" s="6"/>
    </row>
    <row r="1343" spans="3:14">
      <c r="C1343" s="4"/>
      <c r="D1343" s="16"/>
      <c r="E1343" s="16"/>
      <c r="F1343" s="16"/>
      <c r="G1343" s="16"/>
      <c r="H1343" s="17"/>
      <c r="N1343" s="6"/>
    </row>
    <row r="1344" spans="3:14">
      <c r="C1344" s="4"/>
      <c r="D1344" s="16"/>
      <c r="E1344" s="16"/>
      <c r="F1344" s="16"/>
      <c r="G1344" s="16"/>
      <c r="H1344" s="17"/>
      <c r="N1344" s="6"/>
    </row>
    <row r="1345" spans="3:14">
      <c r="C1345" s="4"/>
      <c r="D1345" s="16"/>
      <c r="E1345" s="16"/>
      <c r="F1345" s="16"/>
      <c r="G1345" s="16"/>
      <c r="H1345" s="17"/>
      <c r="N1345" s="6"/>
    </row>
    <row r="1346" spans="3:14">
      <c r="C1346" s="4"/>
      <c r="D1346" s="16"/>
      <c r="E1346" s="16"/>
      <c r="F1346" s="16"/>
      <c r="G1346" s="16"/>
      <c r="H1346" s="17"/>
      <c r="N1346" s="6"/>
    </row>
    <row r="1347" spans="3:14">
      <c r="C1347" s="4"/>
      <c r="D1347" s="16"/>
      <c r="E1347" s="16"/>
      <c r="F1347" s="16"/>
      <c r="G1347" s="16"/>
      <c r="H1347" s="17"/>
      <c r="N1347" s="6"/>
    </row>
    <row r="1348" spans="3:14">
      <c r="C1348" s="4"/>
      <c r="D1348" s="16"/>
      <c r="E1348" s="16"/>
      <c r="F1348" s="16"/>
      <c r="G1348" s="16"/>
      <c r="H1348" s="17"/>
      <c r="N1348" s="6"/>
    </row>
    <row r="1349" spans="3:14">
      <c r="C1349" s="4"/>
      <c r="D1349" s="16"/>
      <c r="E1349" s="16"/>
      <c r="F1349" s="16"/>
      <c r="G1349" s="16"/>
      <c r="H1349" s="17"/>
      <c r="N1349" s="6"/>
    </row>
    <row r="1350" spans="3:14">
      <c r="C1350" s="4"/>
      <c r="D1350" s="16"/>
      <c r="E1350" s="16"/>
      <c r="F1350" s="16"/>
      <c r="G1350" s="16"/>
      <c r="H1350" s="17"/>
      <c r="N1350" s="6"/>
    </row>
    <row r="1351" spans="3:14">
      <c r="C1351" s="4"/>
      <c r="D1351" s="16"/>
      <c r="E1351" s="16"/>
      <c r="F1351" s="16"/>
      <c r="G1351" s="16"/>
      <c r="H1351" s="17"/>
      <c r="N1351" s="6"/>
    </row>
    <row r="1352" spans="3:14">
      <c r="C1352" s="4"/>
      <c r="D1352" s="16"/>
      <c r="E1352" s="16"/>
      <c r="F1352" s="16"/>
      <c r="G1352" s="16"/>
      <c r="H1352" s="17"/>
      <c r="N1352" s="6"/>
    </row>
    <row r="1353" spans="3:14">
      <c r="C1353" s="4"/>
      <c r="D1353" s="16"/>
      <c r="E1353" s="16"/>
      <c r="F1353" s="16"/>
      <c r="G1353" s="16"/>
      <c r="H1353" s="17"/>
      <c r="N1353" s="6"/>
    </row>
    <row r="1354" spans="3:14">
      <c r="C1354" s="4"/>
      <c r="D1354" s="16"/>
      <c r="E1354" s="16"/>
      <c r="F1354" s="16"/>
      <c r="G1354" s="16"/>
      <c r="H1354" s="17"/>
      <c r="N1354" s="6"/>
    </row>
    <row r="1355" spans="3:14">
      <c r="C1355" s="4"/>
      <c r="D1355" s="16"/>
      <c r="E1355" s="16"/>
      <c r="F1355" s="16"/>
      <c r="G1355" s="16"/>
      <c r="H1355" s="17"/>
      <c r="N1355" s="6"/>
    </row>
    <row r="1356" spans="3:14">
      <c r="C1356" s="4"/>
      <c r="D1356" s="16"/>
      <c r="E1356" s="16"/>
      <c r="F1356" s="16"/>
      <c r="G1356" s="16"/>
      <c r="H1356" s="17"/>
      <c r="N1356" s="6"/>
    </row>
    <row r="1357" spans="3:14">
      <c r="C1357" s="4"/>
      <c r="D1357" s="16"/>
      <c r="E1357" s="16"/>
      <c r="F1357" s="16"/>
      <c r="G1357" s="16"/>
      <c r="H1357" s="17"/>
      <c r="N1357" s="6"/>
    </row>
    <row r="1358" spans="3:14">
      <c r="C1358" s="4"/>
      <c r="D1358" s="16"/>
      <c r="E1358" s="16"/>
      <c r="F1358" s="16"/>
      <c r="G1358" s="16"/>
      <c r="H1358" s="17"/>
      <c r="N1358" s="6"/>
    </row>
    <row r="1359" spans="3:14">
      <c r="C1359" s="4"/>
      <c r="D1359" s="16"/>
      <c r="E1359" s="16"/>
      <c r="F1359" s="16"/>
      <c r="G1359" s="16"/>
      <c r="H1359" s="17"/>
      <c r="N1359" s="6"/>
    </row>
    <row r="1360" spans="3:14">
      <c r="C1360" s="4"/>
      <c r="D1360" s="16"/>
      <c r="E1360" s="16"/>
      <c r="F1360" s="16"/>
      <c r="G1360" s="16"/>
      <c r="H1360" s="17"/>
      <c r="N1360" s="6"/>
    </row>
    <row r="1361" spans="3:14">
      <c r="C1361" s="4"/>
      <c r="D1361" s="16"/>
      <c r="E1361" s="16"/>
      <c r="F1361" s="16"/>
      <c r="G1361" s="16"/>
      <c r="H1361" s="17"/>
      <c r="N1361" s="6"/>
    </row>
    <row r="1362" spans="3:14">
      <c r="C1362" s="4"/>
      <c r="D1362" s="16"/>
      <c r="E1362" s="16"/>
      <c r="F1362" s="16"/>
      <c r="G1362" s="16"/>
      <c r="H1362" s="17"/>
      <c r="N1362" s="6"/>
    </row>
    <row r="1363" spans="3:14">
      <c r="C1363" s="4"/>
      <c r="D1363" s="16"/>
      <c r="E1363" s="16"/>
      <c r="F1363" s="16"/>
      <c r="G1363" s="16"/>
      <c r="H1363" s="17"/>
      <c r="N1363" s="6"/>
    </row>
    <row r="1364" spans="3:14">
      <c r="C1364" s="4"/>
      <c r="D1364" s="16"/>
      <c r="E1364" s="16"/>
      <c r="F1364" s="16"/>
      <c r="G1364" s="16"/>
      <c r="H1364" s="17"/>
      <c r="N1364" s="6"/>
    </row>
    <row r="1365" spans="3:14">
      <c r="C1365" s="4"/>
      <c r="D1365" s="16"/>
      <c r="E1365" s="16"/>
      <c r="F1365" s="16"/>
      <c r="G1365" s="16"/>
      <c r="H1365" s="17"/>
      <c r="N1365" s="6"/>
    </row>
    <row r="1366" spans="3:14">
      <c r="C1366" s="4"/>
      <c r="D1366" s="16"/>
      <c r="E1366" s="16"/>
      <c r="F1366" s="16"/>
      <c r="G1366" s="16"/>
      <c r="H1366" s="17"/>
      <c r="N1366" s="6"/>
    </row>
    <row r="1367" spans="3:14">
      <c r="C1367" s="4"/>
      <c r="D1367" s="16"/>
      <c r="E1367" s="16"/>
      <c r="F1367" s="16"/>
      <c r="G1367" s="16"/>
      <c r="H1367" s="17"/>
      <c r="N1367" s="6"/>
    </row>
    <row r="1368" spans="3:14">
      <c r="C1368" s="4"/>
      <c r="D1368" s="16"/>
      <c r="E1368" s="16"/>
      <c r="F1368" s="16"/>
      <c r="G1368" s="16"/>
      <c r="H1368" s="17"/>
      <c r="N1368" s="6"/>
    </row>
    <row r="1369" spans="3:14">
      <c r="C1369" s="4"/>
      <c r="D1369" s="16"/>
      <c r="E1369" s="16"/>
      <c r="F1369" s="16"/>
      <c r="G1369" s="16"/>
      <c r="H1369" s="17"/>
      <c r="N1369" s="6"/>
    </row>
    <row r="1370" spans="3:14">
      <c r="C1370" s="4"/>
      <c r="D1370" s="16"/>
      <c r="E1370" s="16"/>
      <c r="F1370" s="16"/>
      <c r="G1370" s="16"/>
      <c r="H1370" s="17"/>
      <c r="N1370" s="6"/>
    </row>
    <row r="1371" spans="3:14">
      <c r="C1371" s="4"/>
      <c r="D1371" s="16"/>
      <c r="E1371" s="16"/>
      <c r="F1371" s="16"/>
      <c r="G1371" s="16"/>
      <c r="H1371" s="17"/>
      <c r="N1371" s="6"/>
    </row>
    <row r="1372" spans="3:14">
      <c r="C1372" s="4"/>
      <c r="D1372" s="16"/>
      <c r="E1372" s="16"/>
      <c r="F1372" s="16"/>
      <c r="G1372" s="16"/>
      <c r="H1372" s="17"/>
      <c r="N1372" s="6"/>
    </row>
    <row r="1373" spans="3:14">
      <c r="C1373" s="4"/>
      <c r="D1373" s="16"/>
      <c r="E1373" s="16"/>
      <c r="F1373" s="16"/>
      <c r="G1373" s="16"/>
      <c r="H1373" s="17"/>
      <c r="N1373" s="6"/>
    </row>
    <row r="1374" spans="3:14">
      <c r="C1374" s="4"/>
      <c r="D1374" s="16"/>
      <c r="E1374" s="16"/>
      <c r="F1374" s="16"/>
      <c r="G1374" s="16"/>
      <c r="H1374" s="17"/>
      <c r="N1374" s="6"/>
    </row>
    <row r="1375" spans="3:14">
      <c r="C1375" s="4"/>
      <c r="D1375" s="16"/>
      <c r="E1375" s="16"/>
      <c r="F1375" s="16"/>
      <c r="G1375" s="16"/>
      <c r="H1375" s="17"/>
      <c r="N1375" s="6"/>
    </row>
    <row r="1376" spans="3:14">
      <c r="C1376" s="4"/>
      <c r="D1376" s="16"/>
      <c r="E1376" s="16"/>
      <c r="F1376" s="16"/>
      <c r="G1376" s="16"/>
      <c r="H1376" s="17"/>
      <c r="N1376" s="6"/>
    </row>
    <row r="1377" spans="3:14">
      <c r="C1377" s="4"/>
      <c r="D1377" s="16"/>
      <c r="E1377" s="16"/>
      <c r="F1377" s="16"/>
      <c r="G1377" s="16"/>
      <c r="H1377" s="17"/>
      <c r="N1377" s="6"/>
    </row>
    <row r="1378" spans="3:14">
      <c r="C1378" s="4"/>
      <c r="D1378" s="16"/>
      <c r="E1378" s="16"/>
      <c r="F1378" s="16"/>
      <c r="G1378" s="16"/>
      <c r="H1378" s="17"/>
      <c r="N1378" s="6"/>
    </row>
    <row r="1379" spans="3:14">
      <c r="C1379" s="4"/>
      <c r="D1379" s="16"/>
      <c r="E1379" s="16"/>
      <c r="F1379" s="16"/>
      <c r="G1379" s="16"/>
      <c r="H1379" s="17"/>
      <c r="N1379" s="6"/>
    </row>
    <row r="1380" spans="3:14">
      <c r="C1380" s="4"/>
      <c r="D1380" s="16"/>
      <c r="E1380" s="16"/>
      <c r="F1380" s="16"/>
      <c r="G1380" s="16"/>
      <c r="H1380" s="17"/>
      <c r="N1380" s="6"/>
    </row>
    <row r="1381" spans="3:14">
      <c r="C1381" s="4"/>
      <c r="D1381" s="16"/>
      <c r="E1381" s="16"/>
      <c r="F1381" s="16"/>
      <c r="G1381" s="16"/>
      <c r="H1381" s="17"/>
      <c r="N1381" s="6"/>
    </row>
    <row r="1382" spans="3:14">
      <c r="C1382" s="4"/>
      <c r="D1382" s="16"/>
      <c r="E1382" s="16"/>
      <c r="F1382" s="16"/>
      <c r="G1382" s="16"/>
      <c r="H1382" s="17"/>
      <c r="N1382" s="6"/>
    </row>
    <row r="1383" spans="3:14">
      <c r="C1383" s="4"/>
      <c r="D1383" s="16"/>
      <c r="E1383" s="16"/>
      <c r="F1383" s="16"/>
      <c r="G1383" s="16"/>
      <c r="H1383" s="17"/>
      <c r="N1383" s="6"/>
    </row>
    <row r="1384" spans="3:14">
      <c r="C1384" s="4"/>
      <c r="D1384" s="16"/>
      <c r="E1384" s="16"/>
      <c r="F1384" s="16"/>
      <c r="G1384" s="16"/>
      <c r="H1384" s="17"/>
      <c r="N1384" s="6"/>
    </row>
    <row r="1385" spans="3:14">
      <c r="C1385" s="4"/>
      <c r="D1385" s="16"/>
      <c r="E1385" s="16"/>
      <c r="F1385" s="16"/>
      <c r="G1385" s="16"/>
      <c r="H1385" s="17"/>
      <c r="N1385" s="6"/>
    </row>
    <row r="1386" spans="3:14">
      <c r="C1386" s="4"/>
      <c r="D1386" s="16"/>
      <c r="E1386" s="16"/>
      <c r="F1386" s="16"/>
      <c r="G1386" s="16"/>
      <c r="H1386" s="17"/>
      <c r="N1386" s="6"/>
    </row>
    <row r="1387" spans="3:14">
      <c r="C1387" s="4"/>
      <c r="D1387" s="16"/>
      <c r="E1387" s="16"/>
      <c r="F1387" s="16"/>
      <c r="G1387" s="16"/>
      <c r="H1387" s="17"/>
      <c r="N1387" s="6"/>
    </row>
    <row r="1388" spans="3:14">
      <c r="C1388" s="4"/>
      <c r="D1388" s="16"/>
      <c r="E1388" s="16"/>
      <c r="F1388" s="16"/>
      <c r="G1388" s="16"/>
      <c r="H1388" s="17"/>
      <c r="N1388" s="6"/>
    </row>
    <row r="1389" spans="3:14">
      <c r="C1389" s="4"/>
      <c r="D1389" s="16"/>
      <c r="E1389" s="16"/>
      <c r="F1389" s="16"/>
      <c r="G1389" s="16"/>
      <c r="H1389" s="17"/>
      <c r="N1389" s="6"/>
    </row>
    <row r="1390" spans="3:14">
      <c r="C1390" s="4"/>
      <c r="D1390" s="16"/>
      <c r="E1390" s="16"/>
      <c r="F1390" s="16"/>
      <c r="G1390" s="16"/>
      <c r="H1390" s="17"/>
      <c r="N1390" s="6"/>
    </row>
    <row r="1391" spans="3:14">
      <c r="C1391" s="4"/>
      <c r="D1391" s="16"/>
      <c r="E1391" s="16"/>
      <c r="F1391" s="16"/>
      <c r="G1391" s="16"/>
      <c r="H1391" s="17"/>
      <c r="N1391" s="6"/>
    </row>
    <row r="1392" spans="3:14">
      <c r="C1392" s="4"/>
      <c r="D1392" s="16"/>
      <c r="E1392" s="16"/>
      <c r="F1392" s="16"/>
      <c r="G1392" s="16"/>
      <c r="H1392" s="17"/>
      <c r="N1392" s="6"/>
    </row>
    <row r="1393" spans="3:14">
      <c r="C1393" s="4"/>
      <c r="D1393" s="16"/>
      <c r="E1393" s="16"/>
      <c r="F1393" s="16"/>
      <c r="G1393" s="16"/>
      <c r="H1393" s="17"/>
      <c r="N1393" s="6"/>
    </row>
    <row r="1394" spans="3:14">
      <c r="C1394" s="4"/>
      <c r="D1394" s="16"/>
      <c r="E1394" s="16"/>
      <c r="F1394" s="16"/>
      <c r="G1394" s="16"/>
      <c r="H1394" s="17"/>
      <c r="N1394" s="6"/>
    </row>
    <row r="1395" spans="3:14">
      <c r="C1395" s="4"/>
      <c r="D1395" s="16"/>
      <c r="E1395" s="16"/>
      <c r="F1395" s="16"/>
      <c r="G1395" s="16"/>
      <c r="H1395" s="17"/>
      <c r="N1395" s="6"/>
    </row>
    <row r="1396" spans="3:14">
      <c r="C1396" s="4"/>
      <c r="D1396" s="12"/>
      <c r="E1396" s="12"/>
      <c r="F1396" s="12"/>
      <c r="G1396" s="13"/>
      <c r="H1396" s="14"/>
      <c r="N1396" s="6"/>
    </row>
    <row r="1397" spans="3:14">
      <c r="C1397" s="4"/>
      <c r="D1397" s="16"/>
      <c r="E1397" s="16"/>
      <c r="F1397" s="16"/>
      <c r="G1397" s="16"/>
      <c r="H1397" s="17"/>
      <c r="N1397" s="6"/>
    </row>
    <row r="1398" spans="3:14">
      <c r="C1398" s="4"/>
      <c r="D1398" s="16"/>
      <c r="E1398" s="16"/>
      <c r="F1398" s="16"/>
      <c r="G1398" s="16"/>
      <c r="H1398" s="17"/>
      <c r="N1398" s="6"/>
    </row>
    <row r="1399" spans="3:14">
      <c r="C1399" s="4"/>
      <c r="D1399" s="16"/>
      <c r="E1399" s="16"/>
      <c r="F1399" s="16"/>
      <c r="G1399" s="16"/>
      <c r="H1399" s="17"/>
      <c r="N1399" s="6"/>
    </row>
    <row r="1400" spans="3:14">
      <c r="C1400" s="4"/>
      <c r="D1400" s="16"/>
      <c r="E1400" s="16"/>
      <c r="F1400" s="16"/>
      <c r="G1400" s="16"/>
      <c r="H1400" s="17"/>
      <c r="N1400" s="6"/>
    </row>
    <row r="1401" spans="3:14">
      <c r="C1401" s="4"/>
      <c r="D1401" s="16"/>
      <c r="E1401" s="16"/>
      <c r="F1401" s="16"/>
      <c r="G1401" s="16"/>
      <c r="H1401" s="17"/>
      <c r="N1401" s="6"/>
    </row>
    <row r="1402" spans="3:14">
      <c r="C1402" s="4"/>
      <c r="D1402" s="16"/>
      <c r="E1402" s="16"/>
      <c r="F1402" s="16"/>
      <c r="G1402" s="16"/>
      <c r="H1402" s="17"/>
      <c r="N1402" s="6"/>
    </row>
    <row r="1403" spans="3:14">
      <c r="C1403" s="4"/>
      <c r="D1403" s="16"/>
      <c r="E1403" s="16"/>
      <c r="F1403" s="16"/>
      <c r="G1403" s="16"/>
      <c r="H1403" s="17"/>
      <c r="N1403" s="6"/>
    </row>
    <row r="1404" spans="3:14">
      <c r="C1404" s="4"/>
      <c r="D1404" s="16"/>
      <c r="E1404" s="16"/>
      <c r="F1404" s="16"/>
      <c r="G1404" s="16"/>
      <c r="H1404" s="17"/>
      <c r="N1404" s="6"/>
    </row>
    <row r="1405" spans="3:14">
      <c r="C1405" s="4"/>
      <c r="D1405" s="16"/>
      <c r="E1405" s="16"/>
      <c r="F1405" s="16"/>
      <c r="G1405" s="16"/>
      <c r="H1405" s="17"/>
      <c r="N1405" s="6"/>
    </row>
    <row r="1406" spans="3:14">
      <c r="C1406" s="4"/>
      <c r="D1406" s="16"/>
      <c r="E1406" s="16"/>
      <c r="F1406" s="16"/>
      <c r="G1406" s="16"/>
      <c r="H1406" s="17"/>
      <c r="N1406" s="6"/>
    </row>
    <row r="1407" spans="3:14">
      <c r="C1407" s="4"/>
      <c r="D1407" s="16"/>
      <c r="E1407" s="16"/>
      <c r="F1407" s="16"/>
      <c r="G1407" s="16"/>
      <c r="H1407" s="16"/>
      <c r="N1407" s="16"/>
    </row>
    <row r="1408" spans="3:14">
      <c r="C1408" s="4"/>
      <c r="D1408" s="16"/>
      <c r="E1408" s="16"/>
      <c r="F1408" s="16"/>
      <c r="G1408" s="16"/>
      <c r="H1408" s="17"/>
      <c r="N1408" s="6"/>
    </row>
    <row r="1409" spans="3:14">
      <c r="C1409" s="4"/>
      <c r="N1409" s="6"/>
    </row>
    <row r="1410" spans="3:14">
      <c r="C1410" s="4"/>
      <c r="N1410" s="6"/>
    </row>
    <row r="1411" spans="3:14">
      <c r="C1411" s="4"/>
      <c r="N1411" s="6"/>
    </row>
    <row r="1412" spans="3:14">
      <c r="C1412" s="4"/>
      <c r="N1412" s="6"/>
    </row>
    <row r="1413" spans="3:14">
      <c r="C1413" s="4"/>
      <c r="N1413" s="6"/>
    </row>
    <row r="1414" spans="3:14">
      <c r="C1414" s="4"/>
      <c r="N1414" s="6"/>
    </row>
    <row r="1415" spans="3:14">
      <c r="C1415" s="4"/>
      <c r="N1415" s="6"/>
    </row>
    <row r="1416" spans="3:14">
      <c r="C1416" s="4"/>
      <c r="N1416" s="6"/>
    </row>
    <row r="1417" spans="3:14">
      <c r="C1417" s="4"/>
      <c r="N1417" s="6"/>
    </row>
    <row r="1418" spans="3:14">
      <c r="C1418" s="4"/>
      <c r="N1418" s="6"/>
    </row>
    <row r="1419" spans="3:14">
      <c r="C1419" s="4"/>
      <c r="N1419" s="6"/>
    </row>
    <row r="1420" spans="3:14">
      <c r="C1420" s="4"/>
      <c r="N1420" s="6"/>
    </row>
    <row r="1421" spans="3:14">
      <c r="C1421" s="4"/>
      <c r="N1421" s="6"/>
    </row>
    <row r="1422" spans="3:14">
      <c r="C1422" s="4"/>
      <c r="N1422" s="6"/>
    </row>
    <row r="1423" spans="3:14">
      <c r="C1423" s="4"/>
      <c r="N1423" s="6"/>
    </row>
    <row r="1424" spans="3:14">
      <c r="C1424" s="4"/>
      <c r="N1424" s="6"/>
    </row>
    <row r="1425" spans="3:14">
      <c r="C1425" s="4"/>
      <c r="N1425" s="6"/>
    </row>
    <row r="1426" spans="3:14">
      <c r="C1426" s="4"/>
      <c r="N1426" s="6"/>
    </row>
    <row r="1427" spans="3:14">
      <c r="C1427" s="4"/>
      <c r="N1427" s="6"/>
    </row>
    <row r="1428" spans="3:14">
      <c r="C1428" s="4"/>
      <c r="N1428" s="6"/>
    </row>
    <row r="1429" spans="3:14">
      <c r="C1429" s="4"/>
      <c r="N1429" s="6"/>
    </row>
    <row r="1430" spans="3:14">
      <c r="C1430" s="4"/>
      <c r="N1430" s="6"/>
    </row>
    <row r="1431" spans="3:14">
      <c r="C1431" s="4"/>
      <c r="N1431" s="6"/>
    </row>
    <row r="1432" spans="3:14">
      <c r="C1432" s="4"/>
      <c r="N1432" s="6"/>
    </row>
    <row r="1433" spans="3:14">
      <c r="C1433" s="4"/>
      <c r="N1433" s="6"/>
    </row>
    <row r="1434" spans="3:14">
      <c r="C1434" s="4"/>
      <c r="N1434" s="6"/>
    </row>
    <row r="1435" spans="3:14">
      <c r="C1435" s="4"/>
      <c r="N1435" s="6"/>
    </row>
    <row r="1436" spans="3:14">
      <c r="C1436" s="4"/>
      <c r="N1436" s="6"/>
    </row>
    <row r="1437" spans="3:14">
      <c r="C1437" s="4"/>
      <c r="N1437" s="6"/>
    </row>
    <row r="1438" spans="3:14">
      <c r="C1438" s="4"/>
      <c r="N1438" s="6"/>
    </row>
    <row r="1439" spans="3:14">
      <c r="C1439" s="4"/>
      <c r="N1439" s="6"/>
    </row>
    <row r="1440" spans="3:14">
      <c r="N1440" s="6"/>
    </row>
    <row r="1441" spans="14:14">
      <c r="N1441" s="6"/>
    </row>
    <row r="1442" spans="14:14">
      <c r="N1442" s="6"/>
    </row>
    <row r="1443" spans="14:14">
      <c r="N1443" s="6"/>
    </row>
    <row r="1444" spans="14:14">
      <c r="N1444" s="6"/>
    </row>
    <row r="1445" spans="14:14">
      <c r="N1445" s="6"/>
    </row>
    <row r="1446" spans="14:14">
      <c r="N1446" s="6"/>
    </row>
    <row r="1447" spans="14:14">
      <c r="N1447" s="6"/>
    </row>
    <row r="1448" spans="14:14">
      <c r="N1448" s="6"/>
    </row>
    <row r="1449" spans="14:14">
      <c r="N1449" s="6"/>
    </row>
    <row r="1450" spans="14:14">
      <c r="N1450" s="6"/>
    </row>
    <row r="1451" spans="14:14">
      <c r="N1451" s="6"/>
    </row>
    <row r="1452" spans="14:14">
      <c r="N1452" s="6"/>
    </row>
    <row r="1453" spans="14:14">
      <c r="N1453" s="6"/>
    </row>
    <row r="1454" spans="14:14">
      <c r="N1454" s="6"/>
    </row>
    <row r="1455" spans="14:14">
      <c r="N1455" s="6"/>
    </row>
    <row r="1456" spans="14:14">
      <c r="N1456" s="6"/>
    </row>
    <row r="1457" spans="14:14">
      <c r="N1457" s="6"/>
    </row>
    <row r="1458" spans="14:14">
      <c r="N1458" s="6"/>
    </row>
    <row r="1459" spans="14:14">
      <c r="N1459" s="6"/>
    </row>
    <row r="1460" spans="14:14">
      <c r="N1460" s="6"/>
    </row>
    <row r="1461" spans="14:14">
      <c r="N1461" s="6"/>
    </row>
    <row r="1462" spans="14:14">
      <c r="N1462" s="6"/>
    </row>
    <row r="1463" spans="14:14">
      <c r="N1463" s="6"/>
    </row>
    <row r="1464" spans="14:14">
      <c r="N1464" s="6"/>
    </row>
    <row r="1465" spans="14:14">
      <c r="N1465" s="6"/>
    </row>
    <row r="1466" spans="14:14">
      <c r="N1466" s="6"/>
    </row>
    <row r="1467" spans="14:14">
      <c r="N1467" s="6"/>
    </row>
    <row r="1468" spans="14:14">
      <c r="N1468" s="6"/>
    </row>
    <row r="1469" spans="14:14">
      <c r="N1469" s="6"/>
    </row>
    <row r="1470" spans="14:14">
      <c r="N1470" s="6"/>
    </row>
    <row r="1471" spans="14:14">
      <c r="N1471" s="6"/>
    </row>
    <row r="1472" spans="14:14">
      <c r="N1472" s="6"/>
    </row>
    <row r="1473" spans="14:14">
      <c r="N1473" s="6"/>
    </row>
    <row r="1474" spans="14:14">
      <c r="N1474" s="6"/>
    </row>
    <row r="1475" spans="14:14">
      <c r="N1475" s="6"/>
    </row>
    <row r="1476" spans="14:14">
      <c r="N1476" s="6"/>
    </row>
    <row r="1477" spans="14:14">
      <c r="N1477" s="6"/>
    </row>
    <row r="1478" spans="14:14">
      <c r="N1478" s="6"/>
    </row>
    <row r="1479" spans="14:14">
      <c r="N1479" s="6"/>
    </row>
    <row r="1480" spans="14:14">
      <c r="N1480" s="6"/>
    </row>
    <row r="1481" spans="14:14">
      <c r="N1481" s="6"/>
    </row>
    <row r="1482" spans="14:14">
      <c r="N1482" s="6"/>
    </row>
    <row r="1483" spans="14:14">
      <c r="N1483" s="6"/>
    </row>
    <row r="1484" spans="14:14">
      <c r="N1484" s="6"/>
    </row>
    <row r="1485" spans="14:14">
      <c r="N1485" s="6"/>
    </row>
    <row r="1486" spans="14:14">
      <c r="N1486" s="6"/>
    </row>
    <row r="1487" spans="14:14">
      <c r="N1487" s="6"/>
    </row>
    <row r="1488" spans="14:14">
      <c r="N1488" s="6"/>
    </row>
    <row r="1489" spans="14:14">
      <c r="N1489" s="6"/>
    </row>
    <row r="1490" spans="14:14">
      <c r="N1490" s="6"/>
    </row>
    <row r="1491" spans="14:14">
      <c r="N1491" s="6"/>
    </row>
    <row r="1492" spans="14:14">
      <c r="N1492" s="6"/>
    </row>
    <row r="1493" spans="14:14">
      <c r="N1493" s="6"/>
    </row>
    <row r="1494" spans="14:14">
      <c r="N1494" s="6"/>
    </row>
    <row r="1495" spans="14:14">
      <c r="N1495" s="6"/>
    </row>
    <row r="1496" spans="14:14">
      <c r="N1496" s="6"/>
    </row>
    <row r="1497" spans="14:14">
      <c r="N1497" s="6"/>
    </row>
    <row r="1498" spans="14:14">
      <c r="N1498" s="6"/>
    </row>
    <row r="1499" spans="14:14">
      <c r="N1499" s="6"/>
    </row>
    <row r="1500" spans="14:14">
      <c r="N1500" s="6"/>
    </row>
    <row r="1501" spans="14:14">
      <c r="N1501" s="6"/>
    </row>
    <row r="1502" spans="14:14">
      <c r="N1502" s="6"/>
    </row>
    <row r="1503" spans="14:14">
      <c r="N1503" s="6"/>
    </row>
    <row r="1504" spans="14:14">
      <c r="N1504" s="6"/>
    </row>
    <row r="1505" spans="14:14">
      <c r="N1505" s="6"/>
    </row>
    <row r="1506" spans="14:14">
      <c r="N1506" s="6"/>
    </row>
    <row r="1507" spans="14:14">
      <c r="N1507" s="6"/>
    </row>
    <row r="1508" spans="14:14">
      <c r="N1508" s="6"/>
    </row>
    <row r="1509" spans="14:14">
      <c r="N1509" s="6"/>
    </row>
    <row r="1510" spans="14:14">
      <c r="N1510" s="6"/>
    </row>
    <row r="1511" spans="14:14">
      <c r="N1511" s="6"/>
    </row>
    <row r="1512" spans="14:14">
      <c r="N1512" s="6"/>
    </row>
    <row r="1513" spans="14:14">
      <c r="N1513" s="6"/>
    </row>
    <row r="1514" spans="14:14">
      <c r="N1514" s="6"/>
    </row>
    <row r="1515" spans="14:14">
      <c r="N1515" s="6"/>
    </row>
    <row r="1516" spans="14:14">
      <c r="N1516" s="6"/>
    </row>
    <row r="1517" spans="14:14">
      <c r="N1517" s="6"/>
    </row>
    <row r="1518" spans="14:14">
      <c r="N1518" s="6"/>
    </row>
    <row r="1519" spans="14:14">
      <c r="N1519" s="6"/>
    </row>
    <row r="1520" spans="14:14">
      <c r="N1520" s="6"/>
    </row>
    <row r="1521" spans="14:14">
      <c r="N1521" s="6"/>
    </row>
    <row r="1522" spans="14:14">
      <c r="N1522" s="6"/>
    </row>
    <row r="1523" spans="14:14">
      <c r="N1523" s="6"/>
    </row>
    <row r="1524" spans="14:14">
      <c r="N1524" s="6"/>
    </row>
    <row r="1525" spans="14:14">
      <c r="N1525" s="6"/>
    </row>
    <row r="1526" spans="14:14">
      <c r="N1526" s="6"/>
    </row>
    <row r="1527" spans="14:14">
      <c r="N1527" s="6"/>
    </row>
    <row r="1528" spans="14:14">
      <c r="N1528" s="6"/>
    </row>
    <row r="1529" spans="14:14">
      <c r="N1529" s="6"/>
    </row>
    <row r="1530" spans="14:14">
      <c r="N1530" s="6"/>
    </row>
    <row r="1531" spans="14:14">
      <c r="N1531" s="6"/>
    </row>
    <row r="1532" spans="14:14">
      <c r="N1532" s="6"/>
    </row>
    <row r="1533" spans="14:14">
      <c r="N1533" s="6"/>
    </row>
    <row r="1534" spans="14:14">
      <c r="N1534" s="6"/>
    </row>
    <row r="1535" spans="14:14">
      <c r="N1535" s="6"/>
    </row>
    <row r="1536" spans="14:14">
      <c r="N1536" s="6"/>
    </row>
    <row r="1537" spans="14:14">
      <c r="N1537" s="6"/>
    </row>
    <row r="1538" spans="14:14">
      <c r="N1538" s="6"/>
    </row>
    <row r="1539" spans="14:14">
      <c r="N1539" s="6"/>
    </row>
    <row r="1540" spans="14:14">
      <c r="N1540" s="6"/>
    </row>
    <row r="1541" spans="14:14">
      <c r="N1541" s="6"/>
    </row>
    <row r="1542" spans="14:14">
      <c r="N1542" s="6"/>
    </row>
    <row r="1543" spans="14:14">
      <c r="N1543" s="6"/>
    </row>
    <row r="1544" spans="14:14">
      <c r="N1544" s="6"/>
    </row>
    <row r="1545" spans="14:14">
      <c r="N1545" s="6"/>
    </row>
    <row r="1546" spans="14:14">
      <c r="N1546" s="6"/>
    </row>
    <row r="1547" spans="14:14">
      <c r="N1547" s="6"/>
    </row>
    <row r="1548" spans="14:14">
      <c r="N1548" s="6"/>
    </row>
    <row r="1549" spans="14:14">
      <c r="N1549" s="6"/>
    </row>
    <row r="1550" spans="14:14">
      <c r="N1550" s="6"/>
    </row>
    <row r="1551" spans="14:14">
      <c r="N1551" s="6"/>
    </row>
    <row r="1552" spans="14:14">
      <c r="N1552" s="6"/>
    </row>
    <row r="1553" spans="14:14">
      <c r="N1553" s="6"/>
    </row>
    <row r="1554" spans="14:14">
      <c r="N1554" s="6"/>
    </row>
    <row r="1555" spans="14:14">
      <c r="N1555" s="6"/>
    </row>
    <row r="1556" spans="14:14">
      <c r="N1556" s="6"/>
    </row>
    <row r="1557" spans="14:14">
      <c r="N1557" s="6"/>
    </row>
    <row r="1558" spans="14:14">
      <c r="N1558" s="6"/>
    </row>
    <row r="1559" spans="14:14">
      <c r="N1559" s="6"/>
    </row>
    <row r="1560" spans="14:14">
      <c r="N1560" s="6"/>
    </row>
    <row r="1561" spans="14:14">
      <c r="N1561" s="6"/>
    </row>
    <row r="1562" spans="14:14">
      <c r="N1562" s="6"/>
    </row>
    <row r="1563" spans="14:14">
      <c r="N1563" s="6"/>
    </row>
    <row r="1564" spans="14:14">
      <c r="N1564" s="6"/>
    </row>
    <row r="1565" spans="14:14">
      <c r="N1565" s="6"/>
    </row>
    <row r="1566" spans="14:14">
      <c r="N1566" s="6"/>
    </row>
    <row r="1567" spans="14:14">
      <c r="N1567" s="6"/>
    </row>
    <row r="1568" spans="14:14">
      <c r="N1568" s="6"/>
    </row>
    <row r="1569" spans="14:14">
      <c r="N1569" s="6"/>
    </row>
    <row r="1570" spans="14:14">
      <c r="N1570" s="6"/>
    </row>
    <row r="1571" spans="14:14">
      <c r="N1571" s="6"/>
    </row>
    <row r="1572" spans="14:14">
      <c r="N1572" s="6"/>
    </row>
    <row r="1573" spans="14:14">
      <c r="N1573" s="6"/>
    </row>
    <row r="1574" spans="14:14">
      <c r="N1574" s="6"/>
    </row>
    <row r="1575" spans="14:14">
      <c r="N1575" s="6"/>
    </row>
    <row r="1576" spans="14:14">
      <c r="N1576" s="6"/>
    </row>
    <row r="1577" spans="14:14">
      <c r="N1577" s="6"/>
    </row>
    <row r="1578" spans="14:14">
      <c r="N1578" s="6"/>
    </row>
    <row r="1579" spans="14:14">
      <c r="N1579" s="6"/>
    </row>
    <row r="1580" spans="14:14">
      <c r="N1580" s="6"/>
    </row>
    <row r="1581" spans="14:14">
      <c r="N1581" s="6"/>
    </row>
    <row r="1582" spans="14:14">
      <c r="N1582" s="6"/>
    </row>
    <row r="1583" spans="14:14">
      <c r="N1583" s="6"/>
    </row>
    <row r="1584" spans="14:14">
      <c r="N1584" s="6"/>
    </row>
    <row r="1585" spans="14:14">
      <c r="N1585" s="6"/>
    </row>
    <row r="1586" spans="14:14">
      <c r="N1586" s="6"/>
    </row>
    <row r="1587" spans="14:14">
      <c r="N1587" s="6"/>
    </row>
    <row r="1588" spans="14:14">
      <c r="N1588" s="6"/>
    </row>
    <row r="1589" spans="14:14">
      <c r="N1589" s="6"/>
    </row>
    <row r="1590" spans="14:14">
      <c r="N1590" s="6"/>
    </row>
    <row r="1591" spans="14:14">
      <c r="N1591" s="6"/>
    </row>
    <row r="1592" spans="14:14">
      <c r="N1592" s="6"/>
    </row>
    <row r="1593" spans="14:14">
      <c r="N1593" s="6"/>
    </row>
    <row r="1594" spans="14:14">
      <c r="N1594" s="6"/>
    </row>
    <row r="1595" spans="14:14">
      <c r="N1595" s="6"/>
    </row>
    <row r="1596" spans="14:14">
      <c r="N1596" s="6"/>
    </row>
    <row r="1597" spans="14:14">
      <c r="N1597" s="6"/>
    </row>
    <row r="1598" spans="14:14">
      <c r="N1598" s="6"/>
    </row>
    <row r="1599" spans="14:14">
      <c r="N1599" s="6"/>
    </row>
    <row r="1600" spans="14:14">
      <c r="N1600" s="6"/>
    </row>
    <row r="1601" spans="14:14">
      <c r="N1601" s="6"/>
    </row>
    <row r="1602" spans="14:14">
      <c r="N1602" s="6"/>
    </row>
    <row r="1603" spans="14:14">
      <c r="N1603" s="6"/>
    </row>
    <row r="1604" spans="14:14">
      <c r="N1604" s="6"/>
    </row>
    <row r="1605" spans="14:14">
      <c r="N1605" s="6"/>
    </row>
    <row r="1606" spans="14:14">
      <c r="N1606" s="6"/>
    </row>
    <row r="1607" spans="14:14">
      <c r="N1607" s="6"/>
    </row>
    <row r="1608" spans="14:14">
      <c r="N1608" s="6"/>
    </row>
    <row r="1609" spans="14:14">
      <c r="N1609" s="6"/>
    </row>
    <row r="1610" spans="14:14">
      <c r="N1610" s="6"/>
    </row>
    <row r="1611" spans="14:14">
      <c r="N1611" s="6"/>
    </row>
    <row r="1612" spans="14:14">
      <c r="N1612" s="6"/>
    </row>
    <row r="1613" spans="14:14">
      <c r="N1613" s="6"/>
    </row>
    <row r="1614" spans="14:14">
      <c r="N1614" s="6"/>
    </row>
    <row r="1615" spans="14:14">
      <c r="N1615" s="6"/>
    </row>
    <row r="1616" spans="14:14">
      <c r="N1616" s="6"/>
    </row>
    <row r="1617" spans="14:14">
      <c r="N1617" s="6"/>
    </row>
    <row r="1618" spans="14:14">
      <c r="N1618" s="6"/>
    </row>
    <row r="1619" spans="14:14">
      <c r="N1619" s="6"/>
    </row>
    <row r="1620" spans="14:14">
      <c r="N1620" s="6"/>
    </row>
    <row r="1621" spans="14:14">
      <c r="N1621" s="6"/>
    </row>
    <row r="1622" spans="14:14">
      <c r="N1622" s="6"/>
    </row>
    <row r="1623" spans="14:14">
      <c r="N1623" s="6"/>
    </row>
    <row r="1624" spans="14:14">
      <c r="N1624" s="6"/>
    </row>
    <row r="1625" spans="14:14">
      <c r="N1625" s="6"/>
    </row>
    <row r="1626" spans="14:14">
      <c r="N1626" s="6"/>
    </row>
    <row r="1627" spans="14:14">
      <c r="N1627" s="6"/>
    </row>
    <row r="1628" spans="14:14">
      <c r="N1628" s="6"/>
    </row>
    <row r="1629" spans="14:14">
      <c r="N1629" s="6"/>
    </row>
    <row r="1630" spans="14:14">
      <c r="N1630" s="6"/>
    </row>
    <row r="1631" spans="14:14">
      <c r="N1631" s="6"/>
    </row>
    <row r="1632" spans="14:14">
      <c r="N1632" s="6"/>
    </row>
    <row r="1633" spans="14:14">
      <c r="N1633" s="6"/>
    </row>
    <row r="1634" spans="14:14">
      <c r="N1634" s="6"/>
    </row>
    <row r="1635" spans="14:14">
      <c r="N1635" s="6"/>
    </row>
    <row r="1636" spans="14:14">
      <c r="N1636" s="6"/>
    </row>
    <row r="1637" spans="14:14">
      <c r="N1637" s="6"/>
    </row>
    <row r="1638" spans="14:14">
      <c r="N1638" s="6"/>
    </row>
    <row r="1639" spans="14:14">
      <c r="N1639" s="6"/>
    </row>
    <row r="1640" spans="14:14">
      <c r="N1640" s="6"/>
    </row>
    <row r="1641" spans="14:14">
      <c r="N1641" s="6"/>
    </row>
    <row r="1642" spans="14:14">
      <c r="N1642" s="6"/>
    </row>
    <row r="1643" spans="14:14">
      <c r="N1643" s="6"/>
    </row>
    <row r="1644" spans="14:14">
      <c r="N1644" s="6"/>
    </row>
    <row r="1645" spans="14:14">
      <c r="N1645" s="6"/>
    </row>
    <row r="1646" spans="14:14">
      <c r="N1646" s="6"/>
    </row>
    <row r="1647" spans="14:14">
      <c r="N1647" s="6"/>
    </row>
    <row r="1648" spans="14:14">
      <c r="N1648" s="6"/>
    </row>
    <row r="1649" spans="14:14">
      <c r="N1649" s="6"/>
    </row>
    <row r="1650" spans="14:14">
      <c r="N1650" s="6"/>
    </row>
    <row r="1651" spans="14:14">
      <c r="N1651" s="6"/>
    </row>
    <row r="1652" spans="14:14">
      <c r="N1652" s="6"/>
    </row>
    <row r="1653" spans="14:14">
      <c r="N1653" s="6"/>
    </row>
    <row r="1654" spans="14:14">
      <c r="N1654" s="6"/>
    </row>
    <row r="1655" spans="14:14">
      <c r="N1655" s="6"/>
    </row>
    <row r="1656" spans="14:14">
      <c r="N1656" s="6"/>
    </row>
    <row r="1657" spans="14:14">
      <c r="N1657" s="6"/>
    </row>
    <row r="1658" spans="14:14">
      <c r="N1658" s="6"/>
    </row>
    <row r="1659" spans="14:14">
      <c r="N1659" s="6"/>
    </row>
    <row r="1660" spans="14:14">
      <c r="N1660" s="6"/>
    </row>
    <row r="1661" spans="14:14">
      <c r="N1661" s="6"/>
    </row>
    <row r="1662" spans="14:14">
      <c r="N1662" s="6"/>
    </row>
    <row r="1663" spans="14:14">
      <c r="N1663" s="6"/>
    </row>
    <row r="1664" spans="14:14">
      <c r="N1664" s="6"/>
    </row>
    <row r="1665" spans="14:14">
      <c r="N1665" s="6"/>
    </row>
    <row r="1666" spans="14:14">
      <c r="N1666" s="6"/>
    </row>
    <row r="1667" spans="14:14">
      <c r="N1667" s="6"/>
    </row>
    <row r="1668" spans="14:14">
      <c r="N1668" s="6"/>
    </row>
    <row r="1669" spans="14:14">
      <c r="N1669" s="6"/>
    </row>
    <row r="1670" spans="14:14">
      <c r="N1670" s="6"/>
    </row>
    <row r="1671" spans="14:14">
      <c r="N1671" s="6"/>
    </row>
    <row r="1672" spans="14:14">
      <c r="N1672" s="6"/>
    </row>
    <row r="1673" spans="14:14">
      <c r="N1673" s="6"/>
    </row>
    <row r="1674" spans="14:14">
      <c r="N1674" s="6"/>
    </row>
    <row r="1675" spans="14:14">
      <c r="N1675" s="6"/>
    </row>
    <row r="1676" spans="14:14">
      <c r="N1676" s="6"/>
    </row>
    <row r="1677" spans="14:14">
      <c r="N1677" s="6"/>
    </row>
    <row r="1678" spans="14:14">
      <c r="N1678" s="6"/>
    </row>
    <row r="1679" spans="14:14">
      <c r="N1679" s="6"/>
    </row>
    <row r="1680" spans="14:14">
      <c r="N1680" s="6"/>
    </row>
    <row r="1681" spans="14:14">
      <c r="N1681" s="6"/>
    </row>
    <row r="1682" spans="14:14">
      <c r="N1682" s="6"/>
    </row>
    <row r="1683" spans="14:14">
      <c r="N1683" s="6"/>
    </row>
    <row r="1684" spans="14:14">
      <c r="N1684" s="6"/>
    </row>
    <row r="1685" spans="14:14">
      <c r="N1685" s="6"/>
    </row>
    <row r="1686" spans="14:14">
      <c r="N1686" s="6"/>
    </row>
    <row r="1687" spans="14:14">
      <c r="N1687" s="6"/>
    </row>
    <row r="1688" spans="14:14">
      <c r="N1688" s="6"/>
    </row>
    <row r="1689" spans="14:14">
      <c r="N1689" s="6"/>
    </row>
    <row r="1690" spans="14:14">
      <c r="N1690" s="6"/>
    </row>
    <row r="1691" spans="14:14">
      <c r="N1691" s="6"/>
    </row>
    <row r="1692" spans="14:14">
      <c r="N1692" s="6"/>
    </row>
    <row r="1693" spans="14:14">
      <c r="N1693" s="6"/>
    </row>
    <row r="1694" spans="14:14">
      <c r="N1694" s="6"/>
    </row>
    <row r="1695" spans="14:14">
      <c r="N1695" s="6"/>
    </row>
    <row r="1696" spans="14:14">
      <c r="N1696" s="6"/>
    </row>
    <row r="1697" spans="14:14">
      <c r="N1697" s="6"/>
    </row>
    <row r="1698" spans="14:14">
      <c r="N1698" s="6"/>
    </row>
    <row r="1699" spans="14:14">
      <c r="N1699" s="6"/>
    </row>
    <row r="1700" spans="14:14">
      <c r="N1700" s="6"/>
    </row>
    <row r="1701" spans="14:14">
      <c r="N1701" s="6"/>
    </row>
    <row r="1702" spans="14:14">
      <c r="N1702" s="6"/>
    </row>
    <row r="1703" spans="14:14">
      <c r="N1703" s="6"/>
    </row>
    <row r="1704" spans="14:14">
      <c r="N1704" s="6"/>
    </row>
    <row r="1705" spans="14:14">
      <c r="N1705" s="6"/>
    </row>
    <row r="1706" spans="14:14">
      <c r="N1706" s="6"/>
    </row>
    <row r="1707" spans="14:14">
      <c r="N1707" s="6"/>
    </row>
    <row r="1708" spans="14:14">
      <c r="N1708" s="6"/>
    </row>
    <row r="1709" spans="14:14">
      <c r="N1709" s="6"/>
    </row>
    <row r="1710" spans="14:14">
      <c r="N1710" s="6"/>
    </row>
    <row r="1711" spans="14:14">
      <c r="N1711" s="6"/>
    </row>
    <row r="1712" spans="14:14">
      <c r="N1712" s="6"/>
    </row>
    <row r="1713" spans="14:14">
      <c r="N1713" s="6"/>
    </row>
    <row r="1714" spans="14:14">
      <c r="N1714" s="6"/>
    </row>
    <row r="1715" spans="14:14">
      <c r="N1715" s="6"/>
    </row>
    <row r="1716" spans="14:14">
      <c r="N1716" s="6"/>
    </row>
    <row r="1717" spans="14:14">
      <c r="N1717" s="6"/>
    </row>
    <row r="1718" spans="14:14">
      <c r="N1718" s="6"/>
    </row>
    <row r="1719" spans="14:14">
      <c r="N1719" s="6"/>
    </row>
    <row r="1720" spans="14:14">
      <c r="N1720" s="6"/>
    </row>
    <row r="1721" spans="14:14">
      <c r="N1721" s="6"/>
    </row>
    <row r="1722" spans="14:14">
      <c r="N1722" s="6"/>
    </row>
    <row r="1723" spans="14:14">
      <c r="N1723" s="6"/>
    </row>
    <row r="1724" spans="14:14">
      <c r="N1724" s="6"/>
    </row>
    <row r="1725" spans="14:14">
      <c r="N1725" s="6"/>
    </row>
    <row r="1726" spans="14:14">
      <c r="N1726" s="6"/>
    </row>
    <row r="1727" spans="14:14">
      <c r="N1727" s="6"/>
    </row>
    <row r="1728" spans="14:14">
      <c r="N1728" s="6"/>
    </row>
    <row r="1729" spans="14:14">
      <c r="N1729" s="6"/>
    </row>
    <row r="1730" spans="14:14">
      <c r="N1730" s="6"/>
    </row>
    <row r="1731" spans="14:14">
      <c r="N1731" s="6"/>
    </row>
    <row r="1732" spans="14:14">
      <c r="N1732" s="6"/>
    </row>
    <row r="1733" spans="14:14">
      <c r="N1733" s="6"/>
    </row>
    <row r="1734" spans="14:14">
      <c r="N1734" s="6"/>
    </row>
    <row r="1735" spans="14:14">
      <c r="N1735" s="6"/>
    </row>
    <row r="1736" spans="14:14">
      <c r="N1736" s="6"/>
    </row>
    <row r="1737" spans="14:14">
      <c r="N1737" s="6"/>
    </row>
    <row r="1738" spans="14:14">
      <c r="N1738" s="6"/>
    </row>
    <row r="1739" spans="14:14">
      <c r="N1739" s="6"/>
    </row>
    <row r="1740" spans="14:14">
      <c r="N1740" s="6"/>
    </row>
    <row r="1741" spans="14:14">
      <c r="N1741" s="6"/>
    </row>
    <row r="1742" spans="14:14">
      <c r="N1742" s="6"/>
    </row>
    <row r="1743" spans="14:14">
      <c r="N1743" s="6"/>
    </row>
    <row r="1744" spans="14:14">
      <c r="N1744" s="6"/>
    </row>
    <row r="1745" spans="14:14">
      <c r="N1745" s="6"/>
    </row>
    <row r="1746" spans="14:14">
      <c r="N1746" s="6"/>
    </row>
    <row r="1747" spans="14:14">
      <c r="N1747" s="6"/>
    </row>
    <row r="1748" spans="14:14">
      <c r="N1748" s="6"/>
    </row>
    <row r="1749" spans="14:14">
      <c r="N1749" s="6"/>
    </row>
    <row r="1750" spans="14:14">
      <c r="N1750" s="6"/>
    </row>
    <row r="1751" spans="14:14">
      <c r="N1751" s="6"/>
    </row>
    <row r="1752" spans="14:14">
      <c r="N1752" s="6"/>
    </row>
    <row r="1753" spans="14:14">
      <c r="N1753" s="6"/>
    </row>
    <row r="1754" spans="14:14">
      <c r="N1754" s="6"/>
    </row>
    <row r="1755" spans="14:14">
      <c r="N1755" s="6"/>
    </row>
    <row r="1756" spans="14:14">
      <c r="N1756" s="6"/>
    </row>
    <row r="1757" spans="14:14">
      <c r="N1757" s="6"/>
    </row>
    <row r="1758" spans="14:14">
      <c r="N1758" s="6"/>
    </row>
    <row r="1759" spans="14:14">
      <c r="N1759" s="6"/>
    </row>
    <row r="1760" spans="14:14">
      <c r="N1760" s="6"/>
    </row>
    <row r="1761" spans="14:14">
      <c r="N1761" s="6"/>
    </row>
    <row r="1762" spans="14:14">
      <c r="N1762" s="6"/>
    </row>
    <row r="1763" spans="14:14">
      <c r="N1763" s="6"/>
    </row>
    <row r="1764" spans="14:14">
      <c r="N1764" s="6"/>
    </row>
    <row r="1765" spans="14:14">
      <c r="N1765" s="6"/>
    </row>
    <row r="1766" spans="14:14">
      <c r="N1766" s="6"/>
    </row>
    <row r="1767" spans="14:14">
      <c r="N1767" s="6"/>
    </row>
    <row r="1768" spans="14:14">
      <c r="N1768" s="6"/>
    </row>
    <row r="1769" spans="14:14">
      <c r="N1769" s="6"/>
    </row>
    <row r="1770" spans="14:14">
      <c r="N1770" s="6"/>
    </row>
    <row r="1771" spans="14:14">
      <c r="N1771" s="6"/>
    </row>
    <row r="1772" spans="14:14">
      <c r="N1772" s="6"/>
    </row>
    <row r="1773" spans="14:14">
      <c r="N1773" s="6"/>
    </row>
    <row r="1774" spans="14:14">
      <c r="N1774" s="6"/>
    </row>
    <row r="1775" spans="14:14">
      <c r="N1775" s="6"/>
    </row>
    <row r="1776" spans="14:14">
      <c r="N1776" s="6"/>
    </row>
    <row r="1777" spans="14:14">
      <c r="N1777" s="6"/>
    </row>
    <row r="1778" spans="14:14">
      <c r="N1778" s="6"/>
    </row>
    <row r="1779" spans="14:14">
      <c r="N1779" s="6"/>
    </row>
    <row r="1780" spans="14:14">
      <c r="N1780" s="6"/>
    </row>
    <row r="1781" spans="14:14">
      <c r="N1781" s="6"/>
    </row>
    <row r="1782" spans="14:14">
      <c r="N1782" s="6"/>
    </row>
    <row r="1783" spans="14:14">
      <c r="N1783" s="6"/>
    </row>
    <row r="1784" spans="14:14">
      <c r="N1784" s="6"/>
    </row>
    <row r="1785" spans="14:14">
      <c r="N1785" s="6"/>
    </row>
    <row r="1786" spans="14:14">
      <c r="N1786" s="6"/>
    </row>
    <row r="1787" spans="14:14">
      <c r="N1787" s="6"/>
    </row>
    <row r="1788" spans="14:14">
      <c r="N1788" s="6"/>
    </row>
    <row r="1789" spans="14:14">
      <c r="N1789" s="6"/>
    </row>
    <row r="1790" spans="14:14">
      <c r="N1790" s="6"/>
    </row>
    <row r="1791" spans="14:14">
      <c r="N1791" s="6"/>
    </row>
    <row r="1792" spans="14:14">
      <c r="N1792" s="6"/>
    </row>
    <row r="1793" spans="14:14">
      <c r="N1793" s="6"/>
    </row>
    <row r="1794" spans="14:14">
      <c r="N1794" s="6"/>
    </row>
    <row r="1795" spans="14:14">
      <c r="N1795" s="6"/>
    </row>
    <row r="1796" spans="14:14">
      <c r="N1796" s="6"/>
    </row>
    <row r="1797" spans="14:14">
      <c r="N1797" s="6"/>
    </row>
    <row r="1798" spans="14:14">
      <c r="N1798" s="6"/>
    </row>
    <row r="1799" spans="14:14">
      <c r="N1799" s="6"/>
    </row>
    <row r="1800" spans="14:14">
      <c r="N1800" s="6"/>
    </row>
    <row r="1801" spans="14:14">
      <c r="N1801" s="6"/>
    </row>
    <row r="1802" spans="14:14">
      <c r="N1802" s="6"/>
    </row>
    <row r="1803" spans="14:14">
      <c r="N1803" s="6"/>
    </row>
    <row r="1804" spans="14:14">
      <c r="N1804" s="6"/>
    </row>
    <row r="1805" spans="14:14">
      <c r="N1805" s="6"/>
    </row>
    <row r="1806" spans="14:14">
      <c r="N1806" s="6"/>
    </row>
    <row r="1807" spans="14:14">
      <c r="N1807" s="6"/>
    </row>
    <row r="1808" spans="14:14">
      <c r="N1808" s="6"/>
    </row>
    <row r="1809" spans="14:14">
      <c r="N1809" s="6"/>
    </row>
    <row r="1810" spans="14:14">
      <c r="N1810" s="6"/>
    </row>
    <row r="1811" spans="14:14">
      <c r="N1811" s="6"/>
    </row>
    <row r="1812" spans="14:14">
      <c r="N1812" s="6"/>
    </row>
    <row r="1813" spans="14:14">
      <c r="N1813" s="6"/>
    </row>
    <row r="1814" spans="14:14">
      <c r="N1814" s="6"/>
    </row>
    <row r="1815" spans="14:14">
      <c r="N1815" s="6"/>
    </row>
    <row r="1816" spans="14:14">
      <c r="N1816" s="6"/>
    </row>
    <row r="1817" spans="14:14">
      <c r="N1817" s="6"/>
    </row>
    <row r="1818" spans="14:14">
      <c r="N1818" s="6"/>
    </row>
    <row r="1819" spans="14:14">
      <c r="N1819" s="6"/>
    </row>
    <row r="1820" spans="14:14">
      <c r="N1820" s="6"/>
    </row>
    <row r="1821" spans="14:14">
      <c r="N1821" s="6"/>
    </row>
    <row r="1822" spans="14:14">
      <c r="N1822" s="6"/>
    </row>
    <row r="1823" spans="14:14">
      <c r="N1823" s="6"/>
    </row>
    <row r="1824" spans="14:14">
      <c r="N1824" s="6"/>
    </row>
    <row r="1825" spans="14:14">
      <c r="N1825" s="6"/>
    </row>
    <row r="1826" spans="14:14">
      <c r="N1826" s="6"/>
    </row>
    <row r="1827" spans="14:14">
      <c r="N1827" s="6"/>
    </row>
    <row r="1828" spans="14:14">
      <c r="N1828" s="6"/>
    </row>
    <row r="1829" spans="14:14">
      <c r="N1829" s="6"/>
    </row>
    <row r="1830" spans="14:14">
      <c r="N1830" s="6"/>
    </row>
    <row r="1831" spans="14:14">
      <c r="N1831" s="6"/>
    </row>
    <row r="1832" spans="14:14">
      <c r="N1832" s="6"/>
    </row>
    <row r="1833" spans="14:14">
      <c r="N1833" s="6"/>
    </row>
    <row r="1834" spans="14:14">
      <c r="N1834" s="6"/>
    </row>
    <row r="1835" spans="14:14">
      <c r="N1835" s="6"/>
    </row>
    <row r="1836" spans="14:14">
      <c r="N1836" s="6"/>
    </row>
    <row r="1837" spans="14:14">
      <c r="N1837" s="6"/>
    </row>
    <row r="1838" spans="14:14">
      <c r="N1838" s="6"/>
    </row>
    <row r="1839" spans="14:14">
      <c r="N1839" s="6"/>
    </row>
    <row r="1840" spans="14:14">
      <c r="N1840" s="6"/>
    </row>
    <row r="1841" spans="14:14">
      <c r="N1841" s="6"/>
    </row>
    <row r="1842" spans="14:14">
      <c r="N1842" s="6"/>
    </row>
    <row r="1843" spans="14:14">
      <c r="N1843" s="6"/>
    </row>
    <row r="1844" spans="14:14">
      <c r="N1844" s="6"/>
    </row>
    <row r="1845" spans="14:14">
      <c r="N1845" s="6"/>
    </row>
    <row r="1846" spans="14:14">
      <c r="N1846" s="6"/>
    </row>
    <row r="1847" spans="14:14">
      <c r="N1847" s="6"/>
    </row>
    <row r="1848" spans="14:14">
      <c r="N1848" s="6"/>
    </row>
    <row r="1849" spans="14:14">
      <c r="N1849" s="6"/>
    </row>
    <row r="1850" spans="14:14">
      <c r="N1850" s="6"/>
    </row>
    <row r="1851" spans="14:14">
      <c r="N1851" s="6"/>
    </row>
    <row r="1852" spans="14:14">
      <c r="N1852" s="6"/>
    </row>
    <row r="1853" spans="14:14">
      <c r="N1853" s="6"/>
    </row>
    <row r="1854" spans="14:14">
      <c r="N1854" s="6"/>
    </row>
    <row r="1855" spans="14:14">
      <c r="N1855" s="6"/>
    </row>
    <row r="1856" spans="14:14">
      <c r="N1856" s="6"/>
    </row>
    <row r="1857" spans="14:14">
      <c r="N1857" s="6"/>
    </row>
    <row r="1858" spans="14:14">
      <c r="N1858" s="6"/>
    </row>
    <row r="1859" spans="14:14">
      <c r="N185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619"/>
  <sheetViews>
    <sheetView topLeftCell="B1" zoomScale="70" zoomScaleNormal="70" workbookViewId="0">
      <selection activeCell="O29" sqref="O29"/>
    </sheetView>
  </sheetViews>
  <sheetFormatPr defaultRowHeight="15"/>
  <cols>
    <col min="1" max="1" width="12.140625" bestFit="1" customWidth="1"/>
    <col min="2" max="2" width="14.7109375" bestFit="1" customWidth="1"/>
    <col min="3" max="3" width="15.28515625" customWidth="1"/>
    <col min="4" max="4" width="31.42578125" bestFit="1" customWidth="1"/>
    <col min="5" max="5" width="16.42578125" customWidth="1"/>
    <col min="6" max="7" width="11.28515625" customWidth="1"/>
    <col min="8" max="8" width="20" bestFit="1" customWidth="1"/>
    <col min="9" max="9" width="0" hidden="1" customWidth="1"/>
    <col min="11" max="11" width="0" hidden="1" customWidth="1"/>
  </cols>
  <sheetData>
    <row r="3" spans="1:14">
      <c r="A3" t="s">
        <v>9</v>
      </c>
      <c r="B3" t="s">
        <v>10</v>
      </c>
      <c r="C3" s="1" t="s">
        <v>6</v>
      </c>
      <c r="D3" s="18" t="s">
        <v>25</v>
      </c>
      <c r="E3" s="18" t="s">
        <v>19</v>
      </c>
      <c r="F3" s="32" t="s">
        <v>26</v>
      </c>
      <c r="G3" s="10"/>
      <c r="H3" s="18" t="s">
        <v>23</v>
      </c>
      <c r="I3">
        <v>2.0184334823648973</v>
      </c>
      <c r="K3">
        <v>9.3352261999999993</v>
      </c>
    </row>
    <row r="4" spans="1:14">
      <c r="A4">
        <v>1</v>
      </c>
      <c r="B4">
        <v>1</v>
      </c>
      <c r="C4" s="4">
        <v>1800</v>
      </c>
      <c r="D4" s="27">
        <v>1.6637320216717347E-3</v>
      </c>
      <c r="E4" s="14">
        <f>K4/K3-1</f>
        <v>-4.1666660417933765E-2</v>
      </c>
      <c r="F4" s="14">
        <v>4.166666128573855E-3</v>
      </c>
      <c r="G4" s="14"/>
      <c r="H4" s="20">
        <f>I4/I3-1</f>
        <v>3.4407027818448288E-2</v>
      </c>
      <c r="I4">
        <v>2.0878817793423137</v>
      </c>
      <c r="K4">
        <v>8.9462585000000008</v>
      </c>
      <c r="N4" s="23"/>
    </row>
    <row r="5" spans="1:14">
      <c r="A5">
        <f>IF(MOD(B4,12)=0,A4+1,A4)</f>
        <v>1</v>
      </c>
      <c r="B5">
        <f>IF(B4+1=13,1,B4+1)</f>
        <v>2</v>
      </c>
      <c r="C5" s="4">
        <f>IF(MOD(B4,12)=0,C4+1,C4)</f>
        <v>1800</v>
      </c>
      <c r="D5" s="27">
        <v>3.6886642735048859E-2</v>
      </c>
      <c r="E5" s="14">
        <f t="shared" ref="E5:E68" si="0">K5/K4-1</f>
        <v>4.5548650310070826E-2</v>
      </c>
      <c r="F5" s="21">
        <v>4.1666673624205135E-3</v>
      </c>
      <c r="G5" s="21"/>
      <c r="H5" s="20">
        <f t="shared" ref="H5:H68" si="1">I5/I4-1</f>
        <v>1.6985138004246059E-2</v>
      </c>
      <c r="I5">
        <v>2.1233447395009937</v>
      </c>
      <c r="K5">
        <v>9.3537485</v>
      </c>
    </row>
    <row r="6" spans="1:14">
      <c r="A6">
        <f t="shared" ref="A6:A69" si="2">IF(MOD(B5,12)=0,A5+1,A5)</f>
        <v>1</v>
      </c>
      <c r="B6">
        <f t="shared" ref="B6:B69" si="3">IF(B5+1=13,1,B5+1)</f>
        <v>3</v>
      </c>
      <c r="C6" s="4">
        <f t="shared" ref="C6:C69" si="4">IF(MOD(B5,12)=0,C5+1,C5)</f>
        <v>1800</v>
      </c>
      <c r="D6" s="27">
        <v>3.2382266605933817E-2</v>
      </c>
      <c r="E6" s="14">
        <f t="shared" si="0"/>
        <v>3.9603908529293186E-3</v>
      </c>
      <c r="F6" s="21">
        <v>4.1666660426561315E-3</v>
      </c>
      <c r="G6" s="21"/>
      <c r="H6" s="20">
        <f t="shared" si="1"/>
        <v>3.1315240083507279E-2</v>
      </c>
      <c r="I6">
        <v>2.1898377897985193</v>
      </c>
      <c r="K6">
        <v>9.3907930000000004</v>
      </c>
    </row>
    <row r="7" spans="1:14">
      <c r="A7">
        <f t="shared" si="2"/>
        <v>1</v>
      </c>
      <c r="B7">
        <f t="shared" si="3"/>
        <v>4</v>
      </c>
      <c r="C7" s="4">
        <f t="shared" si="4"/>
        <v>1800</v>
      </c>
      <c r="D7" s="27">
        <v>2.0169780099932214E-2</v>
      </c>
      <c r="E7" s="14">
        <f t="shared" si="0"/>
        <v>-1.9723786904897178E-3</v>
      </c>
      <c r="F7" s="21">
        <v>4.1666670566621001E-3</v>
      </c>
      <c r="G7" s="21"/>
      <c r="H7" s="20">
        <f t="shared" si="1"/>
        <v>2.9014844804318596E-2</v>
      </c>
      <c r="I7">
        <v>2.2533755934161555</v>
      </c>
      <c r="K7">
        <v>9.3722708000000008</v>
      </c>
    </row>
    <row r="8" spans="1:14">
      <c r="A8">
        <f t="shared" si="2"/>
        <v>1</v>
      </c>
      <c r="B8">
        <f t="shared" si="3"/>
        <v>5</v>
      </c>
      <c r="C8" s="4">
        <f t="shared" si="4"/>
        <v>1800</v>
      </c>
      <c r="D8" s="27">
        <v>1.8544958444166231E-3</v>
      </c>
      <c r="E8" s="14">
        <f t="shared" si="0"/>
        <v>1.1857702617811494E-2</v>
      </c>
      <c r="F8" s="21">
        <v>4.1666669952934582E-3</v>
      </c>
      <c r="G8" s="21"/>
      <c r="H8" s="20">
        <f t="shared" si="1"/>
        <v>3.5409836065573685E-2</v>
      </c>
      <c r="I8">
        <v>2.3331672537731865</v>
      </c>
      <c r="K8">
        <v>9.4834043999999995</v>
      </c>
    </row>
    <row r="9" spans="1:14">
      <c r="A9">
        <f t="shared" si="2"/>
        <v>1</v>
      </c>
      <c r="B9">
        <f t="shared" si="3"/>
        <v>6</v>
      </c>
      <c r="C9" s="4">
        <f t="shared" si="4"/>
        <v>1800</v>
      </c>
      <c r="D9" s="27">
        <v>-1.5025712513317978E-2</v>
      </c>
      <c r="E9" s="14">
        <f t="shared" si="0"/>
        <v>3.7999982369200769E-2</v>
      </c>
      <c r="F9" s="21">
        <v>4.1666665986639121E-3</v>
      </c>
      <c r="G9" s="21"/>
      <c r="H9" s="20">
        <f t="shared" si="1"/>
        <v>-1.3932868904369955E-2</v>
      </c>
      <c r="I9">
        <v>2.3006595402943959</v>
      </c>
      <c r="K9">
        <v>9.8437736000000005</v>
      </c>
    </row>
    <row r="10" spans="1:14">
      <c r="A10">
        <f t="shared" si="2"/>
        <v>1</v>
      </c>
      <c r="B10">
        <f t="shared" si="3"/>
        <v>7</v>
      </c>
      <c r="C10" s="4">
        <f t="shared" si="4"/>
        <v>1800</v>
      </c>
      <c r="D10" s="27">
        <v>8.9238834309099957E-3</v>
      </c>
      <c r="E10" s="14">
        <f t="shared" si="0"/>
        <v>1.9267814123640203E-3</v>
      </c>
      <c r="F10" s="21">
        <v>4.1666665904809526E-3</v>
      </c>
      <c r="G10" s="21"/>
      <c r="H10" s="20">
        <f t="shared" si="1"/>
        <v>2.1836865767501656E-2</v>
      </c>
      <c r="I10">
        <v>2.3508987338525267</v>
      </c>
      <c r="K10">
        <v>9.8627403999999999</v>
      </c>
    </row>
    <row r="11" spans="1:14">
      <c r="A11">
        <f t="shared" si="2"/>
        <v>1</v>
      </c>
      <c r="B11">
        <f t="shared" si="3"/>
        <v>8</v>
      </c>
      <c r="C11" s="4">
        <f t="shared" si="4"/>
        <v>1800</v>
      </c>
      <c r="D11" s="27">
        <v>4.5437008526195534E-3</v>
      </c>
      <c r="E11" s="14">
        <f t="shared" si="0"/>
        <v>1.1538456390882912E-2</v>
      </c>
      <c r="F11" s="21">
        <v>4.1666666666667455E-3</v>
      </c>
      <c r="G11" s="21"/>
      <c r="H11" s="20">
        <f t="shared" si="1"/>
        <v>-8.233815210559392E-2</v>
      </c>
      <c r="I11">
        <v>2.1573300763197292</v>
      </c>
      <c r="K11">
        <v>9.9765411999999998</v>
      </c>
    </row>
    <row r="12" spans="1:14">
      <c r="A12">
        <f t="shared" si="2"/>
        <v>1</v>
      </c>
      <c r="B12">
        <f t="shared" si="3"/>
        <v>9</v>
      </c>
      <c r="C12" s="4">
        <f t="shared" si="4"/>
        <v>1800</v>
      </c>
      <c r="D12" s="27">
        <v>9.9153814697525797E-3</v>
      </c>
      <c r="E12" s="14">
        <f t="shared" si="0"/>
        <v>3.8022897153975332E-3</v>
      </c>
      <c r="F12" s="21">
        <v>4.1666665281496562E-3</v>
      </c>
      <c r="G12" s="21"/>
      <c r="H12" s="20">
        <f t="shared" si="1"/>
        <v>-1.369863013698569E-3</v>
      </c>
      <c r="I12">
        <v>2.1543748296398393</v>
      </c>
      <c r="K12">
        <v>10.0144749</v>
      </c>
    </row>
    <row r="13" spans="1:14">
      <c r="A13">
        <f t="shared" si="2"/>
        <v>1</v>
      </c>
      <c r="B13">
        <f t="shared" si="3"/>
        <v>10</v>
      </c>
      <c r="C13" s="4">
        <f t="shared" si="4"/>
        <v>1800</v>
      </c>
      <c r="D13" s="27">
        <v>8.0319474385921012E-3</v>
      </c>
      <c r="E13" s="14">
        <f t="shared" si="0"/>
        <v>-3.4090913743265783E-2</v>
      </c>
      <c r="F13" s="21">
        <v>4.1666668840301844E-3</v>
      </c>
      <c r="G13" s="21"/>
      <c r="H13" s="20">
        <f t="shared" si="1"/>
        <v>1.37174211248281E-3</v>
      </c>
      <c r="I13">
        <v>2.1573300763197292</v>
      </c>
      <c r="K13">
        <v>9.6730722999999994</v>
      </c>
    </row>
    <row r="14" spans="1:14">
      <c r="A14">
        <f t="shared" si="2"/>
        <v>1</v>
      </c>
      <c r="B14">
        <f t="shared" si="3"/>
        <v>11</v>
      </c>
      <c r="C14" s="4">
        <f t="shared" si="4"/>
        <v>1800</v>
      </c>
      <c r="D14" s="27">
        <v>-1.0384215712638093E-2</v>
      </c>
      <c r="E14" s="14">
        <f t="shared" si="0"/>
        <v>-3.9215668841841023E-3</v>
      </c>
      <c r="F14" s="21">
        <v>4.166666429391409E-3</v>
      </c>
      <c r="G14" s="21"/>
      <c r="H14" s="20">
        <f t="shared" si="1"/>
        <v>5.753424657534234E-2</v>
      </c>
      <c r="I14">
        <v>2.2814504368751107</v>
      </c>
      <c r="K14">
        <v>9.6351387000000006</v>
      </c>
    </row>
    <row r="15" spans="1:14">
      <c r="A15">
        <f t="shared" si="2"/>
        <v>1</v>
      </c>
      <c r="B15">
        <f t="shared" si="3"/>
        <v>12</v>
      </c>
      <c r="C15" s="4">
        <f t="shared" si="4"/>
        <v>1800</v>
      </c>
      <c r="D15" s="27">
        <v>-5.5555855600806094E-2</v>
      </c>
      <c r="E15" s="14">
        <f t="shared" si="0"/>
        <v>1.4209894041276039E-2</v>
      </c>
      <c r="F15" s="21">
        <v>4.1666668697938163E-3</v>
      </c>
      <c r="G15" s="21"/>
      <c r="H15" s="20">
        <f t="shared" si="1"/>
        <v>4.4041450777202007E-2</v>
      </c>
      <c r="I15">
        <v>2.3819288239913718</v>
      </c>
      <c r="K15">
        <v>9.7720529999999997</v>
      </c>
    </row>
    <row r="16" spans="1:14">
      <c r="A16">
        <f t="shared" si="2"/>
        <v>2</v>
      </c>
      <c r="B16">
        <f t="shared" si="3"/>
        <v>1</v>
      </c>
      <c r="C16" s="4">
        <f t="shared" si="4"/>
        <v>1801</v>
      </c>
      <c r="D16" s="27">
        <v>-1.833217349784368E-2</v>
      </c>
      <c r="E16" s="14">
        <f t="shared" si="0"/>
        <v>-8.3499004763891382E-2</v>
      </c>
      <c r="F16" s="21">
        <v>4.166666901976813E-3</v>
      </c>
      <c r="G16" s="21"/>
      <c r="H16" s="20">
        <f t="shared" si="1"/>
        <v>4.5905707196029821E-2</v>
      </c>
      <c r="I16">
        <v>2.4912729511473035</v>
      </c>
      <c r="K16">
        <v>8.9560963000000005</v>
      </c>
    </row>
    <row r="17" spans="1:11">
      <c r="A17">
        <f t="shared" si="2"/>
        <v>2</v>
      </c>
      <c r="B17">
        <f t="shared" si="3"/>
        <v>2</v>
      </c>
      <c r="C17" s="4">
        <f t="shared" si="4"/>
        <v>1801</v>
      </c>
      <c r="D17" s="27">
        <v>-1.0421302093574331E-2</v>
      </c>
      <c r="E17" s="14">
        <f t="shared" si="0"/>
        <v>-3.0368755637431133E-2</v>
      </c>
      <c r="F17" s="21">
        <v>4.1666662349992018E-3</v>
      </c>
      <c r="G17" s="21"/>
      <c r="H17" s="20">
        <f t="shared" si="1"/>
        <v>4.2704626334519658E-2</v>
      </c>
      <c r="I17">
        <v>2.5976618316233453</v>
      </c>
      <c r="K17">
        <v>8.6841107999999991</v>
      </c>
    </row>
    <row r="18" spans="1:11">
      <c r="A18">
        <f t="shared" si="2"/>
        <v>2</v>
      </c>
      <c r="B18">
        <f t="shared" si="3"/>
        <v>3</v>
      </c>
      <c r="C18" s="4">
        <f t="shared" si="4"/>
        <v>1801</v>
      </c>
      <c r="D18" s="27">
        <v>4.6993573621711984E-2</v>
      </c>
      <c r="E18" s="14">
        <f t="shared" si="0"/>
        <v>3.5794177107919989E-2</v>
      </c>
      <c r="F18" s="21">
        <v>4.1666665479388344E-3</v>
      </c>
      <c r="G18" s="21"/>
      <c r="H18" s="20">
        <f t="shared" si="1"/>
        <v>3.0147895335608466E-2</v>
      </c>
      <c r="I18">
        <v>2.6759758686404309</v>
      </c>
      <c r="K18">
        <v>8.9949513999999997</v>
      </c>
    </row>
    <row r="19" spans="1:11">
      <c r="A19">
        <f t="shared" si="2"/>
        <v>2</v>
      </c>
      <c r="B19">
        <f t="shared" si="3"/>
        <v>4</v>
      </c>
      <c r="C19" s="4">
        <f t="shared" si="4"/>
        <v>1801</v>
      </c>
      <c r="D19" s="27">
        <v>5.5424377732826859E-2</v>
      </c>
      <c r="E19" s="14">
        <f t="shared" si="0"/>
        <v>5.831533453310267E-2</v>
      </c>
      <c r="F19" s="21">
        <v>4.1666665484315487E-3</v>
      </c>
      <c r="G19" s="21"/>
      <c r="H19" s="20">
        <f t="shared" si="1"/>
        <v>-5.7979017117614662E-2</v>
      </c>
      <c r="I19">
        <v>2.5208254179462037</v>
      </c>
      <c r="K19">
        <v>9.5194949999999992</v>
      </c>
    </row>
    <row r="20" spans="1:11">
      <c r="A20">
        <f t="shared" si="2"/>
        <v>2</v>
      </c>
      <c r="B20">
        <f t="shared" si="3"/>
        <v>5</v>
      </c>
      <c r="C20" s="4">
        <f t="shared" si="4"/>
        <v>1801</v>
      </c>
      <c r="D20" s="27">
        <v>7.4976861014306728E-3</v>
      </c>
      <c r="E20" s="14">
        <f t="shared" si="0"/>
        <v>-2.0408120388738515E-3</v>
      </c>
      <c r="F20" s="21">
        <v>4.1666669183962621E-3</v>
      </c>
      <c r="G20" s="21"/>
      <c r="H20" s="20">
        <f t="shared" si="1"/>
        <v>-6.5650644783118217E-2</v>
      </c>
      <c r="I20">
        <v>2.355331603872362</v>
      </c>
      <c r="K20">
        <v>9.5000675000000001</v>
      </c>
    </row>
    <row r="21" spans="1:11">
      <c r="A21">
        <f t="shared" si="2"/>
        <v>2</v>
      </c>
      <c r="B21">
        <f t="shared" si="3"/>
        <v>6</v>
      </c>
      <c r="C21" s="4">
        <f t="shared" si="4"/>
        <v>1801</v>
      </c>
      <c r="D21" s="27">
        <v>6.1506682729734841E-4</v>
      </c>
      <c r="E21" s="14">
        <f t="shared" si="0"/>
        <v>3.7367523967592797E-2</v>
      </c>
      <c r="F21" s="21">
        <v>4.1666663836351543E-3</v>
      </c>
      <c r="G21" s="21"/>
      <c r="H21" s="20">
        <f t="shared" si="1"/>
        <v>-1.2547051442910795E-2</v>
      </c>
      <c r="I21">
        <v>2.3257791370734617</v>
      </c>
      <c r="K21">
        <v>9.8550614999999997</v>
      </c>
    </row>
    <row r="22" spans="1:11">
      <c r="A22">
        <f t="shared" si="2"/>
        <v>2</v>
      </c>
      <c r="B22">
        <f t="shared" si="3"/>
        <v>7</v>
      </c>
      <c r="C22" s="4">
        <f t="shared" si="4"/>
        <v>1801</v>
      </c>
      <c r="D22" s="27">
        <v>-2.6719978659773137E-2</v>
      </c>
      <c r="E22" s="14">
        <f t="shared" si="0"/>
        <v>-5.4545453622993567E-2</v>
      </c>
      <c r="F22" s="21">
        <v>4.1666665941890177E-3</v>
      </c>
      <c r="G22" s="21"/>
      <c r="H22" s="20">
        <f t="shared" si="1"/>
        <v>1.7153748411689929E-2</v>
      </c>
      <c r="I22">
        <v>2.365674967251977</v>
      </c>
      <c r="K22">
        <v>9.3175127</v>
      </c>
    </row>
    <row r="23" spans="1:11">
      <c r="A23">
        <f t="shared" si="2"/>
        <v>2</v>
      </c>
      <c r="B23">
        <f t="shared" si="3"/>
        <v>8</v>
      </c>
      <c r="C23" s="4">
        <f t="shared" si="4"/>
        <v>1801</v>
      </c>
      <c r="D23" s="27">
        <v>2.3401935276050789E-2</v>
      </c>
      <c r="E23" s="14">
        <f t="shared" si="0"/>
        <v>3.4188029601505132E-2</v>
      </c>
      <c r="F23" s="21">
        <v>4.166667240071577E-3</v>
      </c>
      <c r="G23" s="21"/>
      <c r="H23" s="20">
        <f t="shared" si="1"/>
        <v>-3.3728919425359161E-2</v>
      </c>
      <c r="I23">
        <v>2.285883306894946</v>
      </c>
      <c r="K23">
        <v>9.6360600999999999</v>
      </c>
    </row>
    <row r="24" spans="1:11">
      <c r="A24">
        <f t="shared" si="2"/>
        <v>2</v>
      </c>
      <c r="B24">
        <f t="shared" si="3"/>
        <v>9</v>
      </c>
      <c r="C24" s="4">
        <f t="shared" si="4"/>
        <v>1801</v>
      </c>
      <c r="D24" s="27">
        <v>7.6034728258287484E-2</v>
      </c>
      <c r="E24" s="14">
        <f t="shared" si="0"/>
        <v>-2.8925618676869824E-2</v>
      </c>
      <c r="F24" s="21">
        <v>4.1666660996342846E-3</v>
      </c>
      <c r="G24" s="21"/>
      <c r="H24" s="20">
        <f t="shared" si="1"/>
        <v>-6.7873303167420795E-2</v>
      </c>
      <c r="I24">
        <v>2.1307328562007188</v>
      </c>
      <c r="K24">
        <v>9.3573310999999997</v>
      </c>
    </row>
    <row r="25" spans="1:11">
      <c r="A25">
        <f t="shared" si="2"/>
        <v>2</v>
      </c>
      <c r="B25">
        <f t="shared" si="3"/>
        <v>10</v>
      </c>
      <c r="C25" s="4">
        <f t="shared" si="4"/>
        <v>1801</v>
      </c>
      <c r="D25" s="27">
        <v>5.7594263195332514E-2</v>
      </c>
      <c r="E25" s="14">
        <f t="shared" si="0"/>
        <v>0.15957446456073354</v>
      </c>
      <c r="F25" s="21">
        <v>4.16666672233922E-3</v>
      </c>
      <c r="G25" s="21"/>
      <c r="H25" s="20">
        <f t="shared" si="1"/>
        <v>-6.6574202496532675E-2</v>
      </c>
      <c r="I25">
        <v>1.9888810155659968</v>
      </c>
      <c r="K25">
        <v>10.8505222</v>
      </c>
    </row>
    <row r="26" spans="1:11">
      <c r="A26">
        <f t="shared" si="2"/>
        <v>2</v>
      </c>
      <c r="B26">
        <f t="shared" si="3"/>
        <v>11</v>
      </c>
      <c r="C26" s="4">
        <f t="shared" si="4"/>
        <v>1801</v>
      </c>
      <c r="D26" s="27">
        <v>-4.8618720586522711E-3</v>
      </c>
      <c r="E26" s="14">
        <f t="shared" si="0"/>
        <v>-9.1743049933578069E-3</v>
      </c>
      <c r="F26" s="21">
        <v>4.166666880513036E-3</v>
      </c>
      <c r="G26" s="21"/>
      <c r="H26" s="20">
        <f t="shared" si="1"/>
        <v>-3.1946508172362331E-2</v>
      </c>
      <c r="I26">
        <v>1.9253432119483613</v>
      </c>
      <c r="K26">
        <v>10.7509762</v>
      </c>
    </row>
    <row r="27" spans="1:11">
      <c r="A27">
        <f t="shared" si="2"/>
        <v>2</v>
      </c>
      <c r="B27">
        <f t="shared" si="3"/>
        <v>12</v>
      </c>
      <c r="C27" s="4">
        <f t="shared" si="4"/>
        <v>1801</v>
      </c>
      <c r="D27" s="27">
        <v>-5.4142792078052879E-3</v>
      </c>
      <c r="E27" s="14">
        <f t="shared" si="0"/>
        <v>4.2961614964788009E-2</v>
      </c>
      <c r="F27" s="21">
        <v>4.1666662841293323E-3</v>
      </c>
      <c r="G27" s="21"/>
      <c r="H27" s="20">
        <f t="shared" si="1"/>
        <v>9.2095165003835966E-3</v>
      </c>
      <c r="I27">
        <v>1.9430746920277013</v>
      </c>
      <c r="K27">
        <v>11.2128555</v>
      </c>
    </row>
    <row r="28" spans="1:11">
      <c r="A28">
        <f t="shared" si="2"/>
        <v>3</v>
      </c>
      <c r="B28">
        <f t="shared" si="3"/>
        <v>1</v>
      </c>
      <c r="C28" s="4">
        <f t="shared" si="4"/>
        <v>1802</v>
      </c>
      <c r="D28" s="27">
        <v>6.3858800333948668E-3</v>
      </c>
      <c r="E28" s="14">
        <f t="shared" si="0"/>
        <v>-3.6297712032408169E-3</v>
      </c>
      <c r="F28" s="21">
        <v>4.1666674756945001E-3</v>
      </c>
      <c r="G28" s="21"/>
      <c r="H28" s="20">
        <f t="shared" si="1"/>
        <v>-3.8022813688213253E-3</v>
      </c>
      <c r="I28">
        <v>1.9356865753279762</v>
      </c>
      <c r="K28">
        <v>11.172155399999999</v>
      </c>
    </row>
    <row r="29" spans="1:11">
      <c r="A29">
        <f t="shared" si="2"/>
        <v>3</v>
      </c>
      <c r="B29">
        <f t="shared" si="3"/>
        <v>2</v>
      </c>
      <c r="C29" s="4">
        <f t="shared" si="4"/>
        <v>1802</v>
      </c>
      <c r="D29" s="27">
        <v>7.1125755930786915E-3</v>
      </c>
      <c r="E29" s="14">
        <f t="shared" si="0"/>
        <v>7.2859799282778415E-3</v>
      </c>
      <c r="F29" s="21">
        <v>4.166666373339868E-3</v>
      </c>
      <c r="G29" s="21"/>
      <c r="H29" s="20">
        <f t="shared" si="1"/>
        <v>-1.9083969465648942E-2</v>
      </c>
      <c r="I29">
        <v>1.8987459918293506</v>
      </c>
      <c r="K29">
        <v>11.253555499999999</v>
      </c>
    </row>
    <row r="30" spans="1:11">
      <c r="A30">
        <f t="shared" si="2"/>
        <v>3</v>
      </c>
      <c r="B30">
        <f t="shared" si="3"/>
        <v>3</v>
      </c>
      <c r="C30" s="4">
        <f t="shared" si="4"/>
        <v>1802</v>
      </c>
      <c r="D30" s="27">
        <v>1.578372696527092E-2</v>
      </c>
      <c r="E30" s="14">
        <f t="shared" si="0"/>
        <v>2.1699817448805447E-2</v>
      </c>
      <c r="F30" s="21">
        <v>4.1666664563477004E-3</v>
      </c>
      <c r="G30" s="21"/>
      <c r="H30" s="20">
        <f t="shared" si="1"/>
        <v>-1.3229571984435862E-2</v>
      </c>
      <c r="I30">
        <v>1.8736263950502852</v>
      </c>
      <c r="K30">
        <v>11.4977556</v>
      </c>
    </row>
    <row r="31" spans="1:11">
      <c r="A31">
        <f t="shared" si="2"/>
        <v>3</v>
      </c>
      <c r="B31">
        <f t="shared" si="3"/>
        <v>4</v>
      </c>
      <c r="C31" s="4">
        <f t="shared" si="4"/>
        <v>1802</v>
      </c>
      <c r="D31" s="27">
        <v>4.6530383032807078E-2</v>
      </c>
      <c r="E31" s="14">
        <f t="shared" si="0"/>
        <v>8.8495575606077459E-2</v>
      </c>
      <c r="F31" s="21">
        <v>4.1666664766135432E-3</v>
      </c>
      <c r="G31" s="21"/>
      <c r="H31" s="20">
        <f t="shared" si="1"/>
        <v>-3.7854889589905349E-2</v>
      </c>
      <c r="I31">
        <v>1.8027004747329243</v>
      </c>
      <c r="K31">
        <v>12.5152561</v>
      </c>
    </row>
    <row r="32" spans="1:11">
      <c r="A32">
        <f t="shared" si="2"/>
        <v>3</v>
      </c>
      <c r="B32">
        <f t="shared" si="3"/>
        <v>5</v>
      </c>
      <c r="C32" s="4">
        <f t="shared" si="4"/>
        <v>1802</v>
      </c>
      <c r="D32" s="27">
        <v>-3.3258342976381132E-2</v>
      </c>
      <c r="E32" s="14">
        <f t="shared" si="0"/>
        <v>-1.3008131731319539E-2</v>
      </c>
      <c r="F32" s="21">
        <v>4.1666670645083784E-3</v>
      </c>
      <c r="G32" s="21"/>
      <c r="H32" s="20">
        <f t="shared" si="1"/>
        <v>-2.3770491803278726E-2</v>
      </c>
      <c r="I32">
        <v>1.7598493978745187</v>
      </c>
      <c r="K32">
        <v>12.352456</v>
      </c>
    </row>
    <row r="33" spans="1:11">
      <c r="A33">
        <f t="shared" si="2"/>
        <v>3</v>
      </c>
      <c r="B33">
        <f t="shared" si="3"/>
        <v>6</v>
      </c>
      <c r="C33" s="4">
        <f t="shared" si="4"/>
        <v>1802</v>
      </c>
      <c r="D33" s="27">
        <v>8.0301819017218976E-3</v>
      </c>
      <c r="E33" s="14">
        <f t="shared" si="0"/>
        <v>1.2282010962030521E-2</v>
      </c>
      <c r="F33" s="21">
        <v>4.1666669897738326E-3</v>
      </c>
      <c r="G33" s="21"/>
      <c r="H33" s="20">
        <f t="shared" si="1"/>
        <v>-6.7170445004197665E-3</v>
      </c>
      <c r="I33">
        <v>1.7480284111549587</v>
      </c>
      <c r="K33">
        <v>12.504168999999999</v>
      </c>
    </row>
    <row r="34" spans="1:11">
      <c r="A34">
        <f t="shared" si="2"/>
        <v>3</v>
      </c>
      <c r="B34">
        <f t="shared" si="3"/>
        <v>7</v>
      </c>
      <c r="C34" s="4">
        <f t="shared" si="4"/>
        <v>1802</v>
      </c>
      <c r="D34" s="27">
        <v>-4.0228902061780203E-2</v>
      </c>
      <c r="E34" s="14">
        <f t="shared" si="0"/>
        <v>-4.6511631440681822E-2</v>
      </c>
      <c r="F34" s="21">
        <v>4.1666659656754701E-3</v>
      </c>
      <c r="G34" s="21"/>
      <c r="H34" s="20">
        <f t="shared" si="1"/>
        <v>2.5359256128485441E-3</v>
      </c>
      <c r="I34">
        <v>1.7524612811747935</v>
      </c>
      <c r="K34">
        <v>11.9225797</v>
      </c>
    </row>
    <row r="35" spans="1:11">
      <c r="A35">
        <f t="shared" si="2"/>
        <v>3</v>
      </c>
      <c r="B35">
        <f t="shared" si="3"/>
        <v>8</v>
      </c>
      <c r="C35" s="4">
        <f t="shared" si="4"/>
        <v>1802</v>
      </c>
      <c r="D35" s="27">
        <v>-2.0053390026454759E-2</v>
      </c>
      <c r="E35" s="14">
        <f t="shared" si="0"/>
        <v>-6.2717769041208404E-2</v>
      </c>
      <c r="F35" s="21">
        <v>4.1666673723785236E-3</v>
      </c>
      <c r="G35" s="21"/>
      <c r="H35" s="20">
        <f t="shared" si="1"/>
        <v>1.4333895446880351E-2</v>
      </c>
      <c r="I35">
        <v>1.7775808779538589</v>
      </c>
      <c r="K35">
        <v>11.1748221</v>
      </c>
    </row>
    <row r="36" spans="1:11">
      <c r="A36">
        <f t="shared" si="2"/>
        <v>3</v>
      </c>
      <c r="B36">
        <f t="shared" si="3"/>
        <v>9</v>
      </c>
      <c r="C36" s="4">
        <f t="shared" si="4"/>
        <v>1802</v>
      </c>
      <c r="D36" s="27">
        <v>1.940925175985923E-2</v>
      </c>
      <c r="E36" s="14">
        <f t="shared" si="0"/>
        <v>3.159851645423517E-2</v>
      </c>
      <c r="F36" s="21">
        <v>4.1666663133755177E-3</v>
      </c>
      <c r="G36" s="21"/>
      <c r="H36" s="20">
        <f t="shared" si="1"/>
        <v>1.413133832086455E-2</v>
      </c>
      <c r="I36">
        <v>1.8027004747329243</v>
      </c>
      <c r="K36">
        <v>11.5279299</v>
      </c>
    </row>
    <row r="37" spans="1:11">
      <c r="A37">
        <f t="shared" si="2"/>
        <v>3</v>
      </c>
      <c r="B37">
        <f t="shared" si="3"/>
        <v>10</v>
      </c>
      <c r="C37" s="4">
        <f t="shared" si="4"/>
        <v>1802</v>
      </c>
      <c r="D37" s="27">
        <v>9.3842203323554025E-4</v>
      </c>
      <c r="E37" s="14">
        <f t="shared" si="0"/>
        <v>-1.6216224562572989E-2</v>
      </c>
      <c r="F37" s="21">
        <v>4.1666661635186173E-3</v>
      </c>
      <c r="G37" s="21"/>
      <c r="H37" s="20">
        <f t="shared" si="1"/>
        <v>-3.2786885245901676E-2</v>
      </c>
      <c r="I37">
        <v>1.7435955411351234</v>
      </c>
      <c r="K37">
        <v>11.340990400000001</v>
      </c>
    </row>
    <row r="38" spans="1:11">
      <c r="A38">
        <f t="shared" si="2"/>
        <v>3</v>
      </c>
      <c r="B38">
        <f t="shared" si="3"/>
        <v>11</v>
      </c>
      <c r="C38" s="4">
        <f t="shared" si="4"/>
        <v>1802</v>
      </c>
      <c r="D38" s="27">
        <v>-7.741708814980759E-3</v>
      </c>
      <c r="E38" s="14">
        <f t="shared" si="0"/>
        <v>-1.2820511690054937E-2</v>
      </c>
      <c r="F38" s="21">
        <v>4.1666675143249626E-3</v>
      </c>
      <c r="G38" s="21"/>
      <c r="H38" s="20">
        <f t="shared" si="1"/>
        <v>2.6271186440677941E-2</v>
      </c>
      <c r="I38">
        <v>1.7894018646734189</v>
      </c>
      <c r="K38">
        <v>11.1955931</v>
      </c>
    </row>
    <row r="39" spans="1:11">
      <c r="A39">
        <f t="shared" si="2"/>
        <v>3</v>
      </c>
      <c r="B39">
        <f t="shared" si="3"/>
        <v>12</v>
      </c>
      <c r="C39" s="4">
        <f t="shared" si="4"/>
        <v>1802</v>
      </c>
      <c r="D39" s="27">
        <v>6.1457973192451568E-2</v>
      </c>
      <c r="E39" s="14">
        <f t="shared" si="0"/>
        <v>0.11343559815513493</v>
      </c>
      <c r="F39" s="21">
        <v>4.1666664415624336E-3</v>
      </c>
      <c r="G39" s="21"/>
      <c r="H39" s="20">
        <f t="shared" si="1"/>
        <v>-4.1288191577208977E-3</v>
      </c>
      <c r="I39">
        <v>1.7820137479736937</v>
      </c>
      <c r="K39">
        <v>12.4655719</v>
      </c>
    </row>
    <row r="40" spans="1:11">
      <c r="A40">
        <f t="shared" si="2"/>
        <v>4</v>
      </c>
      <c r="B40">
        <f t="shared" si="3"/>
        <v>1</v>
      </c>
      <c r="C40" s="4">
        <f t="shared" si="4"/>
        <v>1803</v>
      </c>
      <c r="D40" s="27">
        <v>-1.4261717697325101E-2</v>
      </c>
      <c r="E40" s="14">
        <f t="shared" si="0"/>
        <v>-3.5775125568045629E-2</v>
      </c>
      <c r="F40" s="21">
        <v>4.1666662743686869E-3</v>
      </c>
      <c r="G40" s="21"/>
      <c r="H40" s="20">
        <f t="shared" si="1"/>
        <v>0</v>
      </c>
      <c r="I40">
        <v>1.7820137479736937</v>
      </c>
      <c r="K40">
        <v>12.019614499999999</v>
      </c>
    </row>
    <row r="41" spans="1:11">
      <c r="A41">
        <f t="shared" si="2"/>
        <v>4</v>
      </c>
      <c r="B41">
        <f t="shared" si="3"/>
        <v>2</v>
      </c>
      <c r="C41" s="4">
        <f t="shared" si="4"/>
        <v>1803</v>
      </c>
      <c r="D41" s="27">
        <v>1.5659108509057065E-2</v>
      </c>
      <c r="E41" s="14">
        <f t="shared" si="0"/>
        <v>5.3003530188093784E-3</v>
      </c>
      <c r="F41" s="21">
        <v>4.166666700152739E-3</v>
      </c>
      <c r="G41" s="21"/>
      <c r="H41" s="20">
        <f t="shared" si="1"/>
        <v>5.8043117744610573E-3</v>
      </c>
      <c r="I41">
        <v>1.7923571113533088</v>
      </c>
      <c r="K41">
        <v>12.0833227</v>
      </c>
    </row>
    <row r="42" spans="1:11">
      <c r="A42">
        <f t="shared" si="2"/>
        <v>4</v>
      </c>
      <c r="B42">
        <f t="shared" si="3"/>
        <v>3</v>
      </c>
      <c r="C42" s="4">
        <f t="shared" si="4"/>
        <v>1803</v>
      </c>
      <c r="D42" s="27">
        <v>-7.044918319701457E-2</v>
      </c>
      <c r="E42" s="14">
        <f t="shared" si="0"/>
        <v>-0.12653778583601005</v>
      </c>
      <c r="F42" s="21">
        <v>4.1666665221627664E-3</v>
      </c>
      <c r="G42" s="21"/>
      <c r="H42" s="20">
        <f t="shared" si="1"/>
        <v>-1.8136850783182279E-2</v>
      </c>
      <c r="I42">
        <v>1.7598493978745182</v>
      </c>
      <c r="K42">
        <v>10.554325800000001</v>
      </c>
    </row>
    <row r="43" spans="1:11">
      <c r="A43">
        <f t="shared" si="2"/>
        <v>4</v>
      </c>
      <c r="B43">
        <f t="shared" si="3"/>
        <v>4</v>
      </c>
      <c r="C43" s="4">
        <f t="shared" si="4"/>
        <v>1803</v>
      </c>
      <c r="D43" s="27">
        <v>3.3247668724746778E-2</v>
      </c>
      <c r="E43" s="14">
        <f t="shared" si="0"/>
        <v>1.6096584776641887E-2</v>
      </c>
      <c r="F43" s="21">
        <v>4.1666672238347101E-3</v>
      </c>
      <c r="G43" s="21"/>
      <c r="H43" s="20">
        <f t="shared" si="1"/>
        <v>8.3963056255247359E-3</v>
      </c>
      <c r="I43">
        <v>1.7746256312739683</v>
      </c>
      <c r="K43">
        <v>10.724214399999999</v>
      </c>
    </row>
    <row r="44" spans="1:11">
      <c r="A44">
        <f t="shared" si="2"/>
        <v>4</v>
      </c>
      <c r="B44">
        <f t="shared" si="3"/>
        <v>5</v>
      </c>
      <c r="C44" s="4">
        <f t="shared" si="4"/>
        <v>1803</v>
      </c>
      <c r="D44" s="27">
        <v>-0.14657804937145424</v>
      </c>
      <c r="E44" s="14">
        <f t="shared" si="0"/>
        <v>-6.534653950969127E-2</v>
      </c>
      <c r="F44" s="21">
        <v>4.1666667291339081E-3</v>
      </c>
      <c r="G44" s="21"/>
      <c r="H44" s="20">
        <f t="shared" si="1"/>
        <v>2.6644462947543746E-2</v>
      </c>
      <c r="I44">
        <v>1.821909578152209</v>
      </c>
      <c r="K44">
        <v>10.0234241</v>
      </c>
    </row>
    <row r="45" spans="1:11">
      <c r="A45">
        <f t="shared" si="2"/>
        <v>4</v>
      </c>
      <c r="B45">
        <f t="shared" si="3"/>
        <v>6</v>
      </c>
      <c r="C45" s="4">
        <f t="shared" si="4"/>
        <v>1803</v>
      </c>
      <c r="D45" s="27">
        <v>-7.5166349692135648E-2</v>
      </c>
      <c r="E45" s="14">
        <f t="shared" si="0"/>
        <v>-4.5118513941757588E-3</v>
      </c>
      <c r="F45" s="21">
        <v>4.1666665166354587E-3</v>
      </c>
      <c r="G45" s="21"/>
      <c r="H45" s="20">
        <f t="shared" si="1"/>
        <v>3.4063260340632562E-2</v>
      </c>
      <c r="I45">
        <v>1.8839697584298998</v>
      </c>
      <c r="K45">
        <v>9.9781998999999999</v>
      </c>
    </row>
    <row r="46" spans="1:11">
      <c r="A46">
        <f t="shared" si="2"/>
        <v>4</v>
      </c>
      <c r="B46">
        <f t="shared" si="3"/>
        <v>7</v>
      </c>
      <c r="C46" s="4">
        <f t="shared" si="4"/>
        <v>1803</v>
      </c>
      <c r="D46" s="27">
        <v>-1.8255357497661117E-2</v>
      </c>
      <c r="E46" s="14">
        <f t="shared" si="0"/>
        <v>-8.9519653740350535E-2</v>
      </c>
      <c r="F46" s="21">
        <v>4.1666662840348194E-3</v>
      </c>
      <c r="G46" s="21"/>
      <c r="H46" s="20">
        <f t="shared" si="1"/>
        <v>-1.1764705882352899E-2</v>
      </c>
      <c r="I46">
        <v>1.8618054083307245</v>
      </c>
      <c r="K46">
        <v>9.0849548999999996</v>
      </c>
    </row>
    <row r="47" spans="1:11">
      <c r="A47">
        <f t="shared" si="2"/>
        <v>4</v>
      </c>
      <c r="B47">
        <f t="shared" si="3"/>
        <v>8</v>
      </c>
      <c r="C47" s="4">
        <f t="shared" si="4"/>
        <v>1803</v>
      </c>
      <c r="D47" s="27">
        <v>3.4867323972541789E-2</v>
      </c>
      <c r="E47" s="14">
        <f t="shared" si="0"/>
        <v>3.836930439797781E-2</v>
      </c>
      <c r="F47" s="21">
        <v>4.1666666049737068E-3</v>
      </c>
      <c r="G47" s="21"/>
      <c r="H47" s="20">
        <f t="shared" si="1"/>
        <v>-1.3492063492063555E-2</v>
      </c>
      <c r="I47">
        <v>1.8366858115516591</v>
      </c>
      <c r="K47">
        <v>9.4335383000000004</v>
      </c>
    </row>
    <row r="48" spans="1:11">
      <c r="A48">
        <f t="shared" si="2"/>
        <v>4</v>
      </c>
      <c r="B48">
        <f t="shared" si="3"/>
        <v>9</v>
      </c>
      <c r="C48" s="4">
        <f t="shared" si="4"/>
        <v>1803</v>
      </c>
      <c r="D48" s="27">
        <v>6.6118464609796973E-3</v>
      </c>
      <c r="E48" s="14">
        <f t="shared" si="0"/>
        <v>-3.0023093243815024E-2</v>
      </c>
      <c r="F48" s="21">
        <v>4.1666671726175502E-3</v>
      </c>
      <c r="G48" s="21"/>
      <c r="H48" s="20">
        <f t="shared" si="1"/>
        <v>-1.6090104585679832E-3</v>
      </c>
      <c r="I48">
        <v>1.833730564871769</v>
      </c>
      <c r="K48">
        <v>9.1503142999999998</v>
      </c>
    </row>
    <row r="49" spans="1:11">
      <c r="A49">
        <f t="shared" si="2"/>
        <v>4</v>
      </c>
      <c r="B49">
        <f t="shared" si="3"/>
        <v>10</v>
      </c>
      <c r="C49" s="4">
        <f t="shared" si="4"/>
        <v>1803</v>
      </c>
      <c r="D49" s="27">
        <v>2.7131387859495253E-2</v>
      </c>
      <c r="E49" s="14">
        <f t="shared" si="0"/>
        <v>2.1428575409699446E-2</v>
      </c>
      <c r="F49" s="21">
        <v>4.1666668214209775E-3</v>
      </c>
      <c r="G49" s="21"/>
      <c r="H49" s="20">
        <f t="shared" si="1"/>
        <v>4.0290088638195165E-3</v>
      </c>
      <c r="I49">
        <v>1.8411186815714939</v>
      </c>
      <c r="K49">
        <v>9.3463925000000003</v>
      </c>
    </row>
    <row r="50" spans="1:11">
      <c r="A50">
        <f t="shared" si="2"/>
        <v>4</v>
      </c>
      <c r="B50">
        <f t="shared" si="3"/>
        <v>11</v>
      </c>
      <c r="C50" s="4">
        <f t="shared" si="4"/>
        <v>1803</v>
      </c>
      <c r="D50" s="27">
        <v>2.5929997016276796E-2</v>
      </c>
      <c r="E50" s="14">
        <f t="shared" si="0"/>
        <v>1.6317012152014865E-2</v>
      </c>
      <c r="F50" s="21">
        <v>4.1666661290659483E-3</v>
      </c>
      <c r="G50" s="21"/>
      <c r="H50" s="20">
        <f t="shared" si="1"/>
        <v>2.1669341894061001E-2</v>
      </c>
      <c r="I50">
        <v>1.8810145117500094</v>
      </c>
      <c r="K50">
        <v>9.4988977000000006</v>
      </c>
    </row>
    <row r="51" spans="1:11">
      <c r="A51">
        <f t="shared" si="2"/>
        <v>4</v>
      </c>
      <c r="B51">
        <f t="shared" si="3"/>
        <v>12</v>
      </c>
      <c r="C51" s="4">
        <f t="shared" si="4"/>
        <v>1803</v>
      </c>
      <c r="D51" s="27">
        <v>2.0839952488498754E-2</v>
      </c>
      <c r="E51" s="14">
        <f t="shared" si="0"/>
        <v>5.8030628122250238E-2</v>
      </c>
      <c r="F51" s="21">
        <v>4.1666665167629912E-3</v>
      </c>
      <c r="G51" s="21"/>
      <c r="H51" s="20">
        <f t="shared" si="1"/>
        <v>-1.7282010997643482E-2</v>
      </c>
      <c r="I51">
        <v>1.8485067982712189</v>
      </c>
      <c r="K51">
        <v>10.0501247</v>
      </c>
    </row>
    <row r="52" spans="1:11">
      <c r="A52">
        <f t="shared" si="2"/>
        <v>5</v>
      </c>
      <c r="B52">
        <f t="shared" si="3"/>
        <v>1</v>
      </c>
      <c r="C52" s="4">
        <f t="shared" si="4"/>
        <v>1804</v>
      </c>
      <c r="D52" s="27">
        <v>2.0051107481193577E-2</v>
      </c>
      <c r="E52" s="14">
        <f t="shared" si="0"/>
        <v>-6.6815190860267659E-3</v>
      </c>
      <c r="F52" s="21">
        <v>4.1666668159483335E-3</v>
      </c>
      <c r="G52" s="21"/>
      <c r="H52" s="20">
        <f t="shared" si="1"/>
        <v>-6.3948840927257056E-3</v>
      </c>
      <c r="I52">
        <v>1.8366858115516589</v>
      </c>
      <c r="K52">
        <v>9.9829746000000004</v>
      </c>
    </row>
    <row r="53" spans="1:11">
      <c r="A53">
        <f t="shared" si="2"/>
        <v>5</v>
      </c>
      <c r="B53">
        <f t="shared" si="3"/>
        <v>2</v>
      </c>
      <c r="C53" s="4">
        <f t="shared" si="4"/>
        <v>1804</v>
      </c>
      <c r="D53" s="27">
        <v>-1.034897714999352E-2</v>
      </c>
      <c r="E53" s="14">
        <f t="shared" si="0"/>
        <v>-2.242147345541623E-3</v>
      </c>
      <c r="F53" s="21">
        <v>4.1666667303790336E-3</v>
      </c>
      <c r="G53" s="21"/>
      <c r="H53" s="20">
        <f t="shared" si="1"/>
        <v>-2.8157683024939706E-2</v>
      </c>
      <c r="I53">
        <v>1.7849689946535832</v>
      </c>
      <c r="K53">
        <v>9.9605913000000008</v>
      </c>
    </row>
    <row r="54" spans="1:11">
      <c r="A54">
        <f t="shared" si="2"/>
        <v>5</v>
      </c>
      <c r="B54">
        <f t="shared" si="3"/>
        <v>3</v>
      </c>
      <c r="C54" s="4">
        <f t="shared" si="4"/>
        <v>1804</v>
      </c>
      <c r="D54" s="27">
        <v>2.3164846196698129E-2</v>
      </c>
      <c r="E54" s="14">
        <f t="shared" si="0"/>
        <v>1.5730341229842404E-2</v>
      </c>
      <c r="F54" s="21">
        <v>4.1666668147120186E-3</v>
      </c>
      <c r="G54" s="21"/>
      <c r="H54" s="20">
        <f t="shared" si="1"/>
        <v>-1.6556291390729116E-3</v>
      </c>
      <c r="I54">
        <v>1.7820137479736931</v>
      </c>
      <c r="K54">
        <v>10.117274800000001</v>
      </c>
    </row>
    <row r="55" spans="1:11">
      <c r="A55">
        <f t="shared" si="2"/>
        <v>5</v>
      </c>
      <c r="B55">
        <f t="shared" si="3"/>
        <v>4</v>
      </c>
      <c r="C55" s="4">
        <f t="shared" si="4"/>
        <v>1804</v>
      </c>
      <c r="D55" s="27">
        <v>-7.3442627739299096E-3</v>
      </c>
      <c r="E55" s="14">
        <f t="shared" si="0"/>
        <v>-8.8495569973052746E-3</v>
      </c>
      <c r="F55" s="21">
        <v>4.1666667684642552E-3</v>
      </c>
      <c r="G55" s="21"/>
      <c r="H55" s="20">
        <f t="shared" si="1"/>
        <v>-2.3217247097844007E-2</v>
      </c>
      <c r="I55">
        <v>1.7406402944552326</v>
      </c>
      <c r="K55">
        <v>10.0277414</v>
      </c>
    </row>
    <row r="56" spans="1:11">
      <c r="A56">
        <f t="shared" si="2"/>
        <v>5</v>
      </c>
      <c r="B56">
        <f t="shared" si="3"/>
        <v>5</v>
      </c>
      <c r="C56" s="4">
        <f t="shared" si="4"/>
        <v>1804</v>
      </c>
      <c r="D56" s="27">
        <v>6.6699050535922915E-3</v>
      </c>
      <c r="E56" s="14">
        <f t="shared" si="0"/>
        <v>0</v>
      </c>
      <c r="F56" s="21">
        <v>4.16666629612269E-3</v>
      </c>
      <c r="G56" s="21"/>
      <c r="H56" s="20">
        <f t="shared" si="1"/>
        <v>6.7911714770798604E-3</v>
      </c>
      <c r="I56">
        <v>1.7524612811747928</v>
      </c>
      <c r="K56">
        <v>10.0277414</v>
      </c>
    </row>
    <row r="57" spans="1:11">
      <c r="A57">
        <f t="shared" si="2"/>
        <v>5</v>
      </c>
      <c r="B57">
        <f t="shared" si="3"/>
        <v>6</v>
      </c>
      <c r="C57" s="4">
        <f t="shared" si="4"/>
        <v>1804</v>
      </c>
      <c r="D57" s="27">
        <v>3.4642351798545946E-2</v>
      </c>
      <c r="E57" s="14">
        <f t="shared" si="0"/>
        <v>4.7973305334738647E-2</v>
      </c>
      <c r="F57" s="21">
        <v>4.1666667780648915E-3</v>
      </c>
      <c r="G57" s="21"/>
      <c r="H57" s="20">
        <f t="shared" si="1"/>
        <v>-1.0961214165261302E-2</v>
      </c>
      <c r="I57">
        <v>1.7332521777555077</v>
      </c>
      <c r="K57">
        <v>10.508805300000001</v>
      </c>
    </row>
    <row r="58" spans="1:11">
      <c r="A58">
        <f t="shared" si="2"/>
        <v>5</v>
      </c>
      <c r="B58">
        <f t="shared" si="3"/>
        <v>7</v>
      </c>
      <c r="C58" s="4">
        <f t="shared" si="4"/>
        <v>1804</v>
      </c>
      <c r="D58" s="27">
        <v>1.3972106673892095E-2</v>
      </c>
      <c r="E58" s="14">
        <f t="shared" si="0"/>
        <v>2.6258198922002984E-2</v>
      </c>
      <c r="F58" s="21">
        <v>4.1666670688093382E-3</v>
      </c>
      <c r="G58" s="21"/>
      <c r="H58" s="20">
        <f t="shared" si="1"/>
        <v>3.239556692242096E-2</v>
      </c>
      <c r="I58">
        <v>1.7894018646734182</v>
      </c>
      <c r="K58">
        <v>10.784747599999999</v>
      </c>
    </row>
    <row r="59" spans="1:11">
      <c r="A59">
        <f t="shared" si="2"/>
        <v>5</v>
      </c>
      <c r="B59">
        <f t="shared" si="3"/>
        <v>8</v>
      </c>
      <c r="C59" s="4">
        <f t="shared" si="4"/>
        <v>1804</v>
      </c>
      <c r="D59" s="27">
        <v>6.3206980345479041E-4</v>
      </c>
      <c r="E59" s="14">
        <f t="shared" si="0"/>
        <v>-2.7718543918450078E-2</v>
      </c>
      <c r="F59" s="21">
        <v>4.166666045241396E-3</v>
      </c>
      <c r="G59" s="21"/>
      <c r="H59" s="20">
        <f t="shared" si="1"/>
        <v>2.1469859620148579E-2</v>
      </c>
      <c r="I59">
        <v>1.8278200715119888</v>
      </c>
      <c r="K59">
        <v>10.4858101</v>
      </c>
    </row>
    <row r="60" spans="1:11">
      <c r="A60">
        <f t="shared" si="2"/>
        <v>5</v>
      </c>
      <c r="B60">
        <f t="shared" si="3"/>
        <v>9</v>
      </c>
      <c r="C60" s="4">
        <f t="shared" si="4"/>
        <v>1804</v>
      </c>
      <c r="D60" s="27">
        <v>1.4011969893696069E-2</v>
      </c>
      <c r="E60" s="14">
        <f t="shared" si="0"/>
        <v>4.3859653723843373E-3</v>
      </c>
      <c r="F60" s="21">
        <v>4.1666667319893557E-3</v>
      </c>
      <c r="G60" s="21"/>
      <c r="H60" s="20">
        <f t="shared" si="1"/>
        <v>4.0420371867420979E-2</v>
      </c>
      <c r="I60">
        <v>1.9017012385092396</v>
      </c>
      <c r="K60">
        <v>10.531800499999999</v>
      </c>
    </row>
    <row r="61" spans="1:11">
      <c r="A61">
        <f t="shared" si="2"/>
        <v>5</v>
      </c>
      <c r="B61">
        <f t="shared" si="3"/>
        <v>10</v>
      </c>
      <c r="C61" s="4">
        <f t="shared" si="4"/>
        <v>1804</v>
      </c>
      <c r="D61" s="27">
        <v>1.9889463489666571E-2</v>
      </c>
      <c r="E61" s="14">
        <f t="shared" si="0"/>
        <v>4.3668126831686305E-3</v>
      </c>
      <c r="F61" s="21">
        <v>4.1666671596898002E-3</v>
      </c>
      <c r="G61" s="21"/>
      <c r="H61" s="20">
        <f t="shared" si="1"/>
        <v>0</v>
      </c>
      <c r="I61">
        <v>1.9017012385092396</v>
      </c>
      <c r="K61">
        <v>10.5777909</v>
      </c>
    </row>
    <row r="62" spans="1:11">
      <c r="A62">
        <f t="shared" si="2"/>
        <v>5</v>
      </c>
      <c r="B62">
        <f t="shared" si="3"/>
        <v>11</v>
      </c>
      <c r="C62" s="4">
        <f t="shared" si="4"/>
        <v>1804</v>
      </c>
      <c r="D62" s="27">
        <v>2.350420906396632E-2</v>
      </c>
      <c r="E62" s="14">
        <f t="shared" si="0"/>
        <v>1.9565209972150166E-2</v>
      </c>
      <c r="F62" s="21">
        <v>4.1666662166040475E-3</v>
      </c>
      <c r="G62" s="21"/>
      <c r="H62" s="20">
        <f t="shared" si="1"/>
        <v>3.4965034965035002E-2</v>
      </c>
      <c r="I62">
        <v>1.9681942888067654</v>
      </c>
      <c r="K62">
        <v>10.784747599999999</v>
      </c>
    </row>
    <row r="63" spans="1:11">
      <c r="A63">
        <f t="shared" si="2"/>
        <v>5</v>
      </c>
      <c r="B63">
        <f t="shared" si="3"/>
        <v>12</v>
      </c>
      <c r="C63" s="4">
        <f t="shared" si="4"/>
        <v>1804</v>
      </c>
      <c r="D63" s="27">
        <v>2.4180249321633259E-2</v>
      </c>
      <c r="E63" s="14">
        <f t="shared" si="0"/>
        <v>4.140171996236619E-2</v>
      </c>
      <c r="F63" s="21">
        <v>4.1666668873687959E-3</v>
      </c>
      <c r="G63" s="21"/>
      <c r="H63" s="20">
        <f t="shared" si="1"/>
        <v>2.3273273273273665E-2</v>
      </c>
      <c r="I63">
        <v>2.0140006123450616</v>
      </c>
      <c r="K63">
        <v>11.231254699999999</v>
      </c>
    </row>
    <row r="64" spans="1:11">
      <c r="A64">
        <f t="shared" si="2"/>
        <v>6</v>
      </c>
      <c r="B64">
        <f t="shared" si="3"/>
        <v>1</v>
      </c>
      <c r="C64" s="4">
        <f t="shared" si="4"/>
        <v>1805</v>
      </c>
      <c r="D64" s="27">
        <v>2.3262512844671183E-2</v>
      </c>
      <c r="E64" s="14">
        <f t="shared" si="0"/>
        <v>2.5210086278250055E-2</v>
      </c>
      <c r="F64" s="21">
        <v>4.1666664130670392E-3</v>
      </c>
      <c r="G64" s="21"/>
      <c r="H64" s="20">
        <f t="shared" si="1"/>
        <v>-1.1005135730007276E-2</v>
      </c>
      <c r="I64">
        <v>1.9918362622458863</v>
      </c>
      <c r="K64">
        <v>11.5143956</v>
      </c>
    </row>
    <row r="65" spans="1:11">
      <c r="A65">
        <f t="shared" si="2"/>
        <v>6</v>
      </c>
      <c r="B65">
        <f t="shared" si="3"/>
        <v>2</v>
      </c>
      <c r="C65" s="4">
        <f t="shared" si="4"/>
        <v>1805</v>
      </c>
      <c r="D65" s="27">
        <v>-1.269381183220371E-2</v>
      </c>
      <c r="E65" s="14">
        <f t="shared" si="0"/>
        <v>-4.9180332140056127E-2</v>
      </c>
      <c r="F65" s="21">
        <v>4.1666669394178476E-3</v>
      </c>
      <c r="G65" s="21"/>
      <c r="H65" s="20">
        <f t="shared" si="1"/>
        <v>3.4124629080118707E-2</v>
      </c>
      <c r="I65">
        <v>2.0598069358833571</v>
      </c>
      <c r="K65">
        <v>10.9481138</v>
      </c>
    </row>
    <row r="66" spans="1:11">
      <c r="A66">
        <f t="shared" si="2"/>
        <v>6</v>
      </c>
      <c r="B66">
        <f t="shared" si="3"/>
        <v>3</v>
      </c>
      <c r="C66" s="4">
        <f t="shared" si="4"/>
        <v>1805</v>
      </c>
      <c r="D66" s="27">
        <v>-1.7928674773999721E-2</v>
      </c>
      <c r="E66" s="14">
        <f t="shared" si="0"/>
        <v>2.1551748941448512E-3</v>
      </c>
      <c r="F66" s="21">
        <v>4.1666665425936257E-3</v>
      </c>
      <c r="G66" s="21"/>
      <c r="H66" s="20">
        <f t="shared" si="1"/>
        <v>-2.8694404591105283E-3</v>
      </c>
      <c r="I66">
        <v>2.0538964425235768</v>
      </c>
      <c r="K66">
        <v>10.971708899999999</v>
      </c>
    </row>
    <row r="67" spans="1:11">
      <c r="A67">
        <f t="shared" si="2"/>
        <v>6</v>
      </c>
      <c r="B67">
        <f t="shared" si="3"/>
        <v>4</v>
      </c>
      <c r="C67" s="4">
        <f t="shared" si="4"/>
        <v>1805</v>
      </c>
      <c r="D67" s="27">
        <v>1.2289317665217981E-2</v>
      </c>
      <c r="E67" s="14">
        <f t="shared" si="0"/>
        <v>0</v>
      </c>
      <c r="F67" s="21">
        <v>4.1666665431083312E-3</v>
      </c>
      <c r="G67" s="21"/>
      <c r="H67" s="20">
        <f t="shared" si="1"/>
        <v>-1.4388489208633226E-2</v>
      </c>
      <c r="I67">
        <v>2.0243439757246762</v>
      </c>
      <c r="K67">
        <v>10.971708899999999</v>
      </c>
    </row>
    <row r="68" spans="1:11">
      <c r="A68">
        <f t="shared" si="2"/>
        <v>6</v>
      </c>
      <c r="B68">
        <f t="shared" si="3"/>
        <v>5</v>
      </c>
      <c r="C68" s="4">
        <f t="shared" si="4"/>
        <v>1805</v>
      </c>
      <c r="D68" s="27">
        <v>1.2140148998481313E-2</v>
      </c>
      <c r="E68" s="14">
        <f t="shared" si="0"/>
        <v>1.9354842708231068E-2</v>
      </c>
      <c r="F68" s="21">
        <v>4.1666666367367391E-3</v>
      </c>
      <c r="G68" s="21"/>
      <c r="H68" s="20">
        <f t="shared" si="1"/>
        <v>-8.7591240875912746E-3</v>
      </c>
      <c r="I68">
        <v>2.0066124956453359</v>
      </c>
      <c r="K68">
        <v>11.184064599999999</v>
      </c>
    </row>
    <row r="69" spans="1:11">
      <c r="A69">
        <f t="shared" si="2"/>
        <v>6</v>
      </c>
      <c r="B69">
        <f t="shared" si="3"/>
        <v>6</v>
      </c>
      <c r="C69" s="4">
        <f t="shared" si="4"/>
        <v>1805</v>
      </c>
      <c r="D69" s="27">
        <v>1.465714206060683E-2</v>
      </c>
      <c r="E69" s="14">
        <f t="shared" ref="E69:E132" si="5">K69/K68-1</f>
        <v>3.4575435124006848E-2</v>
      </c>
      <c r="F69" s="21">
        <v>4.1666665242610533E-3</v>
      </c>
      <c r="G69" s="21"/>
      <c r="H69" s="20">
        <f t="shared" ref="H69:H132" si="6">I69/I68-1</f>
        <v>1.2518409425625654E-2</v>
      </c>
      <c r="I69">
        <v>2.0317320924244009</v>
      </c>
      <c r="K69">
        <v>11.5707585</v>
      </c>
    </row>
    <row r="70" spans="1:11">
      <c r="A70">
        <f t="shared" ref="A70:A133" si="7">IF(MOD(B69,12)=0,A69+1,A69)</f>
        <v>6</v>
      </c>
      <c r="B70">
        <f t="shared" ref="B70:B133" si="8">IF(B69+1=13,1,B69+1)</f>
        <v>7</v>
      </c>
      <c r="C70" s="4">
        <f t="shared" ref="C70:C133" si="9">IF(MOD(B69,12)=0,C69+1,C69)</f>
        <v>1805</v>
      </c>
      <c r="D70" s="27">
        <v>7.4901999251062324E-3</v>
      </c>
      <c r="E70" s="14">
        <f t="shared" si="5"/>
        <v>-1.882844586204091E-2</v>
      </c>
      <c r="F70" s="21">
        <v>4.1666667029448485E-3</v>
      </c>
      <c r="G70" s="21"/>
      <c r="H70" s="20">
        <f t="shared" si="6"/>
        <v>0</v>
      </c>
      <c r="I70">
        <v>2.0317320924244009</v>
      </c>
      <c r="K70">
        <v>11.3528991</v>
      </c>
    </row>
    <row r="71" spans="1:11">
      <c r="A71">
        <f t="shared" si="7"/>
        <v>6</v>
      </c>
      <c r="B71">
        <f t="shared" si="8"/>
        <v>8</v>
      </c>
      <c r="C71" s="4">
        <f t="shared" si="9"/>
        <v>1805</v>
      </c>
      <c r="D71" s="27">
        <v>-1.4056226853660588E-2</v>
      </c>
      <c r="E71" s="14">
        <f t="shared" si="5"/>
        <v>-6.3965864014416951E-3</v>
      </c>
      <c r="F71" s="21">
        <v>4.1666668702951375E-3</v>
      </c>
      <c r="G71" s="21"/>
      <c r="H71" s="20">
        <f t="shared" si="6"/>
        <v>1.8181818181818077E-2</v>
      </c>
      <c r="I71">
        <v>2.0686726759230263</v>
      </c>
      <c r="K71">
        <v>11.2802793</v>
      </c>
    </row>
    <row r="72" spans="1:11">
      <c r="A72">
        <f t="shared" si="7"/>
        <v>6</v>
      </c>
      <c r="B72">
        <f t="shared" si="8"/>
        <v>9</v>
      </c>
      <c r="C72" s="4">
        <f t="shared" si="9"/>
        <v>1805</v>
      </c>
      <c r="D72" s="27">
        <v>3.7702598914688856E-2</v>
      </c>
      <c r="E72" s="14">
        <f t="shared" si="5"/>
        <v>8.5836881716216951E-3</v>
      </c>
      <c r="F72" s="21">
        <v>4.1666667288100751E-3</v>
      </c>
      <c r="G72" s="21"/>
      <c r="H72" s="20">
        <f t="shared" si="6"/>
        <v>-1.7857142857142794E-2</v>
      </c>
      <c r="I72">
        <v>2.0317320924244009</v>
      </c>
      <c r="K72">
        <v>11.3771057</v>
      </c>
    </row>
    <row r="73" spans="1:11">
      <c r="A73">
        <f t="shared" si="7"/>
        <v>6</v>
      </c>
      <c r="B73">
        <f t="shared" si="8"/>
        <v>10</v>
      </c>
      <c r="C73" s="4">
        <f t="shared" si="9"/>
        <v>1805</v>
      </c>
      <c r="D73" s="27">
        <v>4.4474271017737314E-2</v>
      </c>
      <c r="E73" s="14">
        <f t="shared" si="5"/>
        <v>8.5106355300892389E-3</v>
      </c>
      <c r="F73" s="21">
        <v>4.1666667676375987E-3</v>
      </c>
      <c r="G73" s="21"/>
      <c r="H73" s="20">
        <f t="shared" si="6"/>
        <v>-4.1454545454545411E-2</v>
      </c>
      <c r="I73">
        <v>1.9475075620475348</v>
      </c>
      <c r="K73">
        <v>11.473932100000001</v>
      </c>
    </row>
    <row r="74" spans="1:11">
      <c r="A74">
        <f t="shared" si="7"/>
        <v>6</v>
      </c>
      <c r="B74">
        <f t="shared" si="8"/>
        <v>11</v>
      </c>
      <c r="C74" s="4">
        <f t="shared" si="9"/>
        <v>1805</v>
      </c>
      <c r="D74" s="27">
        <v>2.6312288915933204E-2</v>
      </c>
      <c r="E74" s="14">
        <f t="shared" si="5"/>
        <v>2.9535864169877746E-2</v>
      </c>
      <c r="F74" s="21">
        <v>4.1666666861285432E-3</v>
      </c>
      <c r="G74" s="21"/>
      <c r="H74" s="20">
        <f t="shared" si="6"/>
        <v>-3.793626707131903E-3</v>
      </c>
      <c r="I74">
        <v>1.9401194453478099</v>
      </c>
      <c r="K74">
        <v>11.812824600000001</v>
      </c>
    </row>
    <row r="75" spans="1:11">
      <c r="A75">
        <f t="shared" si="7"/>
        <v>6</v>
      </c>
      <c r="B75">
        <f t="shared" si="8"/>
        <v>12</v>
      </c>
      <c r="C75" s="4">
        <f t="shared" si="9"/>
        <v>1805</v>
      </c>
      <c r="D75" s="27">
        <v>-2.0687335827844645E-2</v>
      </c>
      <c r="E75" s="14">
        <f t="shared" si="5"/>
        <v>1.2657446890390611E-2</v>
      </c>
      <c r="F75" s="21">
        <v>4.1666669638409639E-3</v>
      </c>
      <c r="G75" s="21"/>
      <c r="H75" s="20">
        <f t="shared" si="6"/>
        <v>1.2947448591012822E-2</v>
      </c>
      <c r="I75">
        <v>1.9652390421268748</v>
      </c>
      <c r="K75">
        <v>11.9623448</v>
      </c>
    </row>
    <row r="76" spans="1:11">
      <c r="A76">
        <f t="shared" si="7"/>
        <v>7</v>
      </c>
      <c r="B76">
        <f t="shared" si="8"/>
        <v>1</v>
      </c>
      <c r="C76" s="4">
        <f t="shared" si="9"/>
        <v>1806</v>
      </c>
      <c r="D76" s="27">
        <v>6.2020908117396247E-3</v>
      </c>
      <c r="E76" s="14">
        <f t="shared" si="5"/>
        <v>1.037344283873165E-2</v>
      </c>
      <c r="F76" s="21">
        <v>4.1666665251296189E-3</v>
      </c>
      <c r="G76" s="21"/>
      <c r="H76" s="20">
        <f t="shared" si="6"/>
        <v>7.5187969924810361E-3</v>
      </c>
      <c r="I76">
        <v>1.9800152755263247</v>
      </c>
      <c r="K76">
        <v>12.0864355</v>
      </c>
    </row>
    <row r="77" spans="1:11">
      <c r="A77">
        <f t="shared" si="7"/>
        <v>7</v>
      </c>
      <c r="B77">
        <f t="shared" si="8"/>
        <v>2</v>
      </c>
      <c r="C77" s="4">
        <f t="shared" si="9"/>
        <v>1806</v>
      </c>
      <c r="D77" s="27">
        <v>1.7163221941262343E-3</v>
      </c>
      <c r="E77" s="14">
        <f t="shared" si="5"/>
        <v>-1.6427101273986056E-2</v>
      </c>
      <c r="F77" s="21">
        <v>4.166666621819021E-3</v>
      </c>
      <c r="G77" s="21"/>
      <c r="H77" s="20">
        <f t="shared" si="6"/>
        <v>-1.1194029850746356E-2</v>
      </c>
      <c r="I77">
        <v>1.9578509254271492</v>
      </c>
      <c r="K77">
        <v>11.8878904</v>
      </c>
    </row>
    <row r="78" spans="1:11">
      <c r="A78">
        <f t="shared" si="7"/>
        <v>7</v>
      </c>
      <c r="B78">
        <f t="shared" si="8"/>
        <v>3</v>
      </c>
      <c r="C78" s="4">
        <f t="shared" si="9"/>
        <v>1806</v>
      </c>
      <c r="D78" s="27">
        <v>1.0255501555050542E-2</v>
      </c>
      <c r="E78" s="14">
        <f t="shared" si="5"/>
        <v>1.2526091256696015E-2</v>
      </c>
      <c r="F78" s="21">
        <v>4.1666661817691695E-3</v>
      </c>
      <c r="G78" s="21"/>
      <c r="H78" s="20">
        <f t="shared" si="6"/>
        <v>1.5094339622641062E-3</v>
      </c>
      <c r="I78">
        <v>1.9608061721070391</v>
      </c>
      <c r="K78">
        <v>12.036799200000001</v>
      </c>
    </row>
    <row r="79" spans="1:11">
      <c r="A79">
        <f t="shared" si="7"/>
        <v>7</v>
      </c>
      <c r="B79">
        <f t="shared" si="8"/>
        <v>4</v>
      </c>
      <c r="C79" s="4">
        <f t="shared" si="9"/>
        <v>1806</v>
      </c>
      <c r="D79" s="27">
        <v>2.3020333040373122E-2</v>
      </c>
      <c r="E79" s="14">
        <f t="shared" si="5"/>
        <v>-8.2474168049593288E-3</v>
      </c>
      <c r="F79" s="21">
        <v>4.1666672035590513E-3</v>
      </c>
      <c r="G79" s="21"/>
      <c r="H79" s="20">
        <f t="shared" si="6"/>
        <v>2.7128862094951245E-2</v>
      </c>
      <c r="I79">
        <v>2.0140006123450602</v>
      </c>
      <c r="K79">
        <v>11.937526699999999</v>
      </c>
    </row>
    <row r="80" spans="1:11">
      <c r="A80">
        <f t="shared" si="7"/>
        <v>7</v>
      </c>
      <c r="B80">
        <f t="shared" si="8"/>
        <v>5</v>
      </c>
      <c r="C80" s="4">
        <f t="shared" si="9"/>
        <v>1806</v>
      </c>
      <c r="D80" s="27">
        <v>5.642861533583508E-3</v>
      </c>
      <c r="E80" s="14">
        <f t="shared" si="5"/>
        <v>2.0790018421487533E-2</v>
      </c>
      <c r="F80" s="21">
        <v>4.1666663281511715E-3</v>
      </c>
      <c r="G80" s="21"/>
      <c r="H80" s="20">
        <f t="shared" si="6"/>
        <v>1.9809244314013208E-2</v>
      </c>
      <c r="I80">
        <v>2.0538964425235759</v>
      </c>
      <c r="K80">
        <v>12.185708099999999</v>
      </c>
    </row>
    <row r="81" spans="1:11">
      <c r="A81">
        <f t="shared" si="7"/>
        <v>7</v>
      </c>
      <c r="B81">
        <f t="shared" si="8"/>
        <v>6</v>
      </c>
      <c r="C81" s="4">
        <f t="shared" si="9"/>
        <v>1806</v>
      </c>
      <c r="D81" s="27">
        <v>9.5429117944940117E-3</v>
      </c>
      <c r="E81" s="14">
        <f t="shared" si="5"/>
        <v>5.6475725033984681E-2</v>
      </c>
      <c r="F81" s="21">
        <v>4.1666670699393917E-3</v>
      </c>
      <c r="G81" s="21"/>
      <c r="H81" s="20">
        <f t="shared" si="6"/>
        <v>-2.877697841726623E-2</v>
      </c>
      <c r="I81">
        <v>1.9947915089257751</v>
      </c>
      <c r="K81">
        <v>12.8739048</v>
      </c>
    </row>
    <row r="82" spans="1:11">
      <c r="A82">
        <f t="shared" si="7"/>
        <v>7</v>
      </c>
      <c r="B82">
        <f t="shared" si="8"/>
        <v>7</v>
      </c>
      <c r="C82" s="4">
        <f t="shared" si="9"/>
        <v>1806</v>
      </c>
      <c r="D82" s="27">
        <v>9.8114067967434975E-3</v>
      </c>
      <c r="E82" s="14">
        <f t="shared" si="5"/>
        <v>1.1857707694094444E-2</v>
      </c>
      <c r="F82" s="21">
        <v>4.1666660925049684E-3</v>
      </c>
      <c r="G82" s="21"/>
      <c r="H82" s="20">
        <f t="shared" si="6"/>
        <v>5.9259259259261121E-3</v>
      </c>
      <c r="I82">
        <v>2.0066124956453355</v>
      </c>
      <c r="K82">
        <v>13.026559799999999</v>
      </c>
    </row>
    <row r="83" spans="1:11">
      <c r="A83">
        <f t="shared" si="7"/>
        <v>7</v>
      </c>
      <c r="B83">
        <f t="shared" si="8"/>
        <v>8</v>
      </c>
      <c r="C83" s="4">
        <f t="shared" si="9"/>
        <v>1806</v>
      </c>
      <c r="D83" s="27">
        <v>1.0683717947589507E-2</v>
      </c>
      <c r="E83" s="14">
        <f t="shared" si="5"/>
        <v>-1.7578125269881228E-2</v>
      </c>
      <c r="F83" s="21">
        <v>4.1666668760066252E-3</v>
      </c>
      <c r="G83" s="21"/>
      <c r="H83" s="20">
        <f t="shared" si="6"/>
        <v>-7.3637702503682734E-3</v>
      </c>
      <c r="I83">
        <v>1.9918362622458852</v>
      </c>
      <c r="K83">
        <v>12.7975773</v>
      </c>
    </row>
    <row r="84" spans="1:11">
      <c r="A84">
        <f t="shared" si="7"/>
        <v>7</v>
      </c>
      <c r="B84">
        <f t="shared" si="8"/>
        <v>9</v>
      </c>
      <c r="C84" s="4">
        <f t="shared" si="9"/>
        <v>1806</v>
      </c>
      <c r="D84" s="27">
        <v>1.0761748617527296E-2</v>
      </c>
      <c r="E84" s="14">
        <f t="shared" si="5"/>
        <v>3.9761432032920929E-3</v>
      </c>
      <c r="F84" s="21">
        <v>4.1666668533573998E-3</v>
      </c>
      <c r="G84" s="21"/>
      <c r="H84" s="20">
        <f t="shared" si="6"/>
        <v>-1.4836795252225476E-3</v>
      </c>
      <c r="I84">
        <v>1.9888810155659951</v>
      </c>
      <c r="K84">
        <v>12.8484623</v>
      </c>
    </row>
    <row r="85" spans="1:11">
      <c r="A85">
        <f t="shared" si="7"/>
        <v>7</v>
      </c>
      <c r="B85">
        <f t="shared" si="8"/>
        <v>10</v>
      </c>
      <c r="C85" s="4">
        <f t="shared" si="9"/>
        <v>1806</v>
      </c>
      <c r="D85" s="27">
        <v>-1.5029491250164108E-3</v>
      </c>
      <c r="E85" s="14">
        <f t="shared" si="5"/>
        <v>-2.9702970759388103E-2</v>
      </c>
      <c r="F85" s="21">
        <v>4.1666664838492249E-3</v>
      </c>
      <c r="G85" s="21"/>
      <c r="H85" s="20">
        <f t="shared" si="6"/>
        <v>-6.6864784546806222E-3</v>
      </c>
      <c r="I85">
        <v>1.9755824055064897</v>
      </c>
      <c r="K85">
        <v>12.466824799999999</v>
      </c>
    </row>
    <row r="86" spans="1:11">
      <c r="A86">
        <f t="shared" si="7"/>
        <v>7</v>
      </c>
      <c r="B86">
        <f t="shared" si="8"/>
        <v>11</v>
      </c>
      <c r="C86" s="4">
        <f t="shared" si="9"/>
        <v>1806</v>
      </c>
      <c r="D86" s="27">
        <v>-2.0473245195191152E-2</v>
      </c>
      <c r="E86" s="14">
        <f t="shared" si="5"/>
        <v>-3.2653053727040415E-2</v>
      </c>
      <c r="F86" s="21">
        <v>4.1666669567266565E-3</v>
      </c>
      <c r="G86" s="21"/>
      <c r="H86" s="20">
        <f t="shared" si="6"/>
        <v>-1.421091997008217E-2</v>
      </c>
      <c r="I86">
        <v>1.9475075620475346</v>
      </c>
      <c r="K86">
        <v>12.0597449</v>
      </c>
    </row>
    <row r="87" spans="1:11">
      <c r="A87">
        <f t="shared" si="7"/>
        <v>7</v>
      </c>
      <c r="B87">
        <f t="shared" si="8"/>
        <v>12</v>
      </c>
      <c r="C87" s="4">
        <f t="shared" si="9"/>
        <v>1806</v>
      </c>
      <c r="D87" s="27">
        <v>6.3822093327724682E-3</v>
      </c>
      <c r="E87" s="14">
        <f t="shared" si="5"/>
        <v>4.4784446476973105E-2</v>
      </c>
      <c r="F87" s="21">
        <v>4.1666664853631866E-3</v>
      </c>
      <c r="G87" s="21"/>
      <c r="H87" s="20">
        <f t="shared" si="6"/>
        <v>1.441578148710132E-2</v>
      </c>
      <c r="I87">
        <v>1.9755824055064894</v>
      </c>
      <c r="K87">
        <v>12.5998339</v>
      </c>
    </row>
    <row r="88" spans="1:11">
      <c r="A88">
        <f t="shared" si="7"/>
        <v>8</v>
      </c>
      <c r="B88">
        <f t="shared" si="8"/>
        <v>1</v>
      </c>
      <c r="C88" s="4">
        <f t="shared" si="9"/>
        <v>1807</v>
      </c>
      <c r="D88" s="27">
        <v>3.2024628261119403E-2</v>
      </c>
      <c r="E88" s="14">
        <f t="shared" si="5"/>
        <v>2.691511671435598E-2</v>
      </c>
      <c r="F88" s="21">
        <v>4.1666669910465802E-3</v>
      </c>
      <c r="G88" s="21"/>
      <c r="H88" s="20">
        <f t="shared" si="6"/>
        <v>-8.97531787584116E-3</v>
      </c>
      <c r="I88">
        <v>1.9578509254271497</v>
      </c>
      <c r="K88">
        <v>12.9389599</v>
      </c>
    </row>
    <row r="89" spans="1:11">
      <c r="A89">
        <f t="shared" si="7"/>
        <v>8</v>
      </c>
      <c r="B89">
        <f t="shared" si="8"/>
        <v>2</v>
      </c>
      <c r="C89" s="4">
        <f t="shared" si="9"/>
        <v>1807</v>
      </c>
      <c r="D89" s="27">
        <v>1.3809127535675259E-2</v>
      </c>
      <c r="E89" s="14">
        <f t="shared" si="5"/>
        <v>6.0483841518048642E-3</v>
      </c>
      <c r="F89" s="21">
        <v>4.1666659657437636E-3</v>
      </c>
      <c r="G89" s="21"/>
      <c r="H89" s="20">
        <f t="shared" si="6"/>
        <v>0</v>
      </c>
      <c r="I89">
        <v>1.9578509254271497</v>
      </c>
      <c r="K89">
        <v>13.0172197</v>
      </c>
    </row>
    <row r="90" spans="1:11">
      <c r="A90">
        <f t="shared" si="7"/>
        <v>8</v>
      </c>
      <c r="B90">
        <f t="shared" si="8"/>
        <v>3</v>
      </c>
      <c r="C90" s="4">
        <f t="shared" si="9"/>
        <v>1807</v>
      </c>
      <c r="D90" s="27">
        <v>3.0141738238164791E-2</v>
      </c>
      <c r="E90" s="14">
        <f t="shared" si="5"/>
        <v>-4.0080140922873486E-3</v>
      </c>
      <c r="F90" s="21">
        <v>4.1666667789560952E-3</v>
      </c>
      <c r="G90" s="21"/>
      <c r="H90" s="20">
        <f t="shared" si="6"/>
        <v>0</v>
      </c>
      <c r="I90">
        <v>1.9578509254271497</v>
      </c>
      <c r="K90">
        <v>12.9650465</v>
      </c>
    </row>
    <row r="91" spans="1:11">
      <c r="A91">
        <f t="shared" si="7"/>
        <v>8</v>
      </c>
      <c r="B91">
        <f t="shared" si="8"/>
        <v>4</v>
      </c>
      <c r="C91" s="4">
        <f t="shared" si="9"/>
        <v>1807</v>
      </c>
      <c r="D91" s="27">
        <v>1.7830163167760014E-2</v>
      </c>
      <c r="E91" s="14">
        <f t="shared" si="5"/>
        <v>2.0120722282021886E-2</v>
      </c>
      <c r="F91" s="21">
        <v>4.1666669265803709E-3</v>
      </c>
      <c r="G91" s="21"/>
      <c r="H91" s="20">
        <f t="shared" si="6"/>
        <v>0</v>
      </c>
      <c r="I91">
        <v>1.9578509254271494</v>
      </c>
      <c r="K91">
        <v>13.225912599999999</v>
      </c>
    </row>
    <row r="92" spans="1:11">
      <c r="A92">
        <f t="shared" si="7"/>
        <v>8</v>
      </c>
      <c r="B92">
        <f t="shared" si="8"/>
        <v>5</v>
      </c>
      <c r="C92" s="4">
        <f t="shared" si="9"/>
        <v>1807</v>
      </c>
      <c r="D92" s="27">
        <v>-4.7429248222909479E-3</v>
      </c>
      <c r="E92" s="14">
        <f t="shared" si="5"/>
        <v>3.9447712666724755E-3</v>
      </c>
      <c r="F92" s="21">
        <v>4.1666668442397288E-3</v>
      </c>
      <c r="G92" s="21"/>
      <c r="H92" s="20">
        <f t="shared" si="6"/>
        <v>-1.1320754716981019E-2</v>
      </c>
      <c r="I92">
        <v>1.9356865753279744</v>
      </c>
      <c r="K92">
        <v>13.278085799999999</v>
      </c>
    </row>
    <row r="93" spans="1:11">
      <c r="A93">
        <f t="shared" si="7"/>
        <v>8</v>
      </c>
      <c r="B93">
        <f t="shared" si="8"/>
        <v>6</v>
      </c>
      <c r="C93" s="4">
        <f t="shared" si="9"/>
        <v>1807</v>
      </c>
      <c r="D93" s="27">
        <v>-3.1655929523477101E-2</v>
      </c>
      <c r="E93" s="14">
        <f t="shared" si="5"/>
        <v>2.7785044136407144E-2</v>
      </c>
      <c r="F93" s="21">
        <v>4.1666662380635657E-3</v>
      </c>
      <c r="G93" s="21"/>
      <c r="H93" s="20">
        <f t="shared" si="6"/>
        <v>-1.5267175572518665E-3</v>
      </c>
      <c r="I93">
        <v>1.9327313286480845</v>
      </c>
      <c r="K93">
        <v>13.647017999999999</v>
      </c>
    </row>
    <row r="94" spans="1:11">
      <c r="A94">
        <f t="shared" si="7"/>
        <v>8</v>
      </c>
      <c r="B94">
        <f t="shared" si="8"/>
        <v>7</v>
      </c>
      <c r="C94" s="4">
        <f t="shared" si="9"/>
        <v>1807</v>
      </c>
      <c r="D94" s="27">
        <v>2.2383584512152407E-3</v>
      </c>
      <c r="E94" s="14">
        <f t="shared" si="5"/>
        <v>-2.9354207637155461E-2</v>
      </c>
      <c r="F94" s="21">
        <v>4.1666669681302473E-3</v>
      </c>
      <c r="G94" s="21"/>
      <c r="H94" s="20">
        <f t="shared" si="6"/>
        <v>5.3516819571866048E-3</v>
      </c>
      <c r="I94">
        <v>1.9430746920276996</v>
      </c>
      <c r="K94">
        <v>13.2464206</v>
      </c>
    </row>
    <row r="95" spans="1:11">
      <c r="A95">
        <f t="shared" si="7"/>
        <v>8</v>
      </c>
      <c r="B95">
        <f t="shared" si="8"/>
        <v>8</v>
      </c>
      <c r="C95" s="4">
        <f t="shared" si="9"/>
        <v>1807</v>
      </c>
      <c r="D95" s="27">
        <v>-6.5081042211557975E-3</v>
      </c>
      <c r="E95" s="14">
        <f t="shared" si="5"/>
        <v>8.064518198976689E-3</v>
      </c>
      <c r="F95" s="21">
        <v>4.1666665745221671E-3</v>
      </c>
      <c r="G95" s="21"/>
      <c r="H95" s="20">
        <f t="shared" si="6"/>
        <v>-5.3231939163497222E-3</v>
      </c>
      <c r="I95">
        <v>1.9327313286480845</v>
      </c>
      <c r="K95">
        <v>13.3532466</v>
      </c>
    </row>
    <row r="96" spans="1:11">
      <c r="A96">
        <f t="shared" si="7"/>
        <v>8</v>
      </c>
      <c r="B96">
        <f t="shared" si="8"/>
        <v>9</v>
      </c>
      <c r="C96" s="4">
        <f t="shared" si="9"/>
        <v>1807</v>
      </c>
      <c r="D96" s="27">
        <v>-7.0285864043869327E-3</v>
      </c>
      <c r="E96" s="14">
        <f t="shared" si="5"/>
        <v>4.0000010184788604E-3</v>
      </c>
      <c r="F96" s="21">
        <v>4.1666669093923811E-3</v>
      </c>
      <c r="G96" s="21"/>
      <c r="H96" s="20">
        <f t="shared" si="6"/>
        <v>-3.8226299694188448E-3</v>
      </c>
      <c r="I96">
        <v>1.9253432119483596</v>
      </c>
      <c r="K96">
        <v>13.406659599999999</v>
      </c>
    </row>
    <row r="97" spans="1:11">
      <c r="A97">
        <f t="shared" si="7"/>
        <v>8</v>
      </c>
      <c r="B97">
        <f t="shared" si="8"/>
        <v>10</v>
      </c>
      <c r="C97" s="4">
        <f t="shared" si="9"/>
        <v>1807</v>
      </c>
      <c r="D97" s="27">
        <v>3.525199134352007E-2</v>
      </c>
      <c r="E97" s="14">
        <f t="shared" si="5"/>
        <v>0</v>
      </c>
      <c r="F97" s="21">
        <v>4.166666248080951E-3</v>
      </c>
      <c r="G97" s="21"/>
      <c r="H97" s="20">
        <f t="shared" si="6"/>
        <v>-1.3814274750575728E-2</v>
      </c>
      <c r="I97">
        <v>1.898745991829349</v>
      </c>
      <c r="K97">
        <v>13.406659599999999</v>
      </c>
    </row>
    <row r="98" spans="1:11">
      <c r="A98">
        <f t="shared" si="7"/>
        <v>8</v>
      </c>
      <c r="B98">
        <f t="shared" si="8"/>
        <v>11</v>
      </c>
      <c r="C98" s="4">
        <f t="shared" si="9"/>
        <v>1807</v>
      </c>
      <c r="D98" s="27">
        <v>-2.3327366500720727E-2</v>
      </c>
      <c r="E98" s="14">
        <f t="shared" si="5"/>
        <v>1.7928283940318757E-2</v>
      </c>
      <c r="F98" s="21">
        <v>4.1666671275487283E-3</v>
      </c>
      <c r="G98" s="21"/>
      <c r="H98" s="20">
        <f t="shared" si="6"/>
        <v>6.22568093385234E-3</v>
      </c>
      <c r="I98">
        <v>1.9105669785489094</v>
      </c>
      <c r="K98">
        <v>13.647017999999999</v>
      </c>
    </row>
    <row r="99" spans="1:11">
      <c r="A99">
        <f t="shared" si="7"/>
        <v>8</v>
      </c>
      <c r="B99">
        <f t="shared" si="8"/>
        <v>12</v>
      </c>
      <c r="C99" s="4">
        <f t="shared" si="9"/>
        <v>1807</v>
      </c>
      <c r="D99" s="27">
        <v>-2.5157428506084752E-3</v>
      </c>
      <c r="E99" s="14">
        <f t="shared" si="5"/>
        <v>3.0011699259134827E-2</v>
      </c>
      <c r="F99" s="21">
        <v>4.1666664181799597E-3</v>
      </c>
      <c r="G99" s="21"/>
      <c r="H99" s="20">
        <f t="shared" si="6"/>
        <v>2.4748646558391263E-2</v>
      </c>
      <c r="I99">
        <v>1.9578509254271499</v>
      </c>
      <c r="K99">
        <v>14.0565882</v>
      </c>
    </row>
    <row r="100" spans="1:11">
      <c r="A100">
        <f t="shared" si="7"/>
        <v>9</v>
      </c>
      <c r="B100">
        <f t="shared" si="8"/>
        <v>1</v>
      </c>
      <c r="C100" s="4">
        <f t="shared" si="9"/>
        <v>1808</v>
      </c>
      <c r="D100" s="27">
        <v>6.5574282147315551E-3</v>
      </c>
      <c r="E100" s="14">
        <f t="shared" si="5"/>
        <v>-1.1673152664456676E-2</v>
      </c>
      <c r="F100" s="21">
        <v>4.1666666433766578E-3</v>
      </c>
      <c r="G100" s="21"/>
      <c r="H100" s="20">
        <f t="shared" si="6"/>
        <v>3.7735849056603765E-3</v>
      </c>
      <c r="I100">
        <v>1.9652390421268751</v>
      </c>
      <c r="K100">
        <v>13.8925035</v>
      </c>
    </row>
    <row r="101" spans="1:11">
      <c r="A101">
        <f t="shared" si="7"/>
        <v>9</v>
      </c>
      <c r="B101">
        <f t="shared" si="8"/>
        <v>2</v>
      </c>
      <c r="C101" s="4">
        <f t="shared" si="9"/>
        <v>1808</v>
      </c>
      <c r="D101" s="27">
        <v>1.2192230133414852E-2</v>
      </c>
      <c r="E101" s="14">
        <f t="shared" si="5"/>
        <v>5.905515877681955E-3</v>
      </c>
      <c r="F101" s="21">
        <v>4.1666667942299711E-3</v>
      </c>
      <c r="G101" s="21"/>
      <c r="H101" s="20">
        <f t="shared" si="6"/>
        <v>1.2030075187969835E-2</v>
      </c>
      <c r="I101">
        <v>1.9888810155659953</v>
      </c>
      <c r="K101">
        <v>13.974545900000001</v>
      </c>
    </row>
    <row r="102" spans="1:11">
      <c r="A102">
        <f t="shared" si="7"/>
        <v>9</v>
      </c>
      <c r="B102">
        <f t="shared" si="8"/>
        <v>3</v>
      </c>
      <c r="C102" s="4">
        <f t="shared" si="9"/>
        <v>1808</v>
      </c>
      <c r="D102" s="27">
        <v>1.3568339472961684E-2</v>
      </c>
      <c r="E102" s="14">
        <f t="shared" si="5"/>
        <v>1.1741683856789864E-2</v>
      </c>
      <c r="F102" s="21">
        <v>4.1666665742782728E-3</v>
      </c>
      <c r="G102" s="21"/>
      <c r="H102" s="20">
        <f t="shared" si="6"/>
        <v>1.2630014858841188E-2</v>
      </c>
      <c r="I102">
        <v>2.0140006123450611</v>
      </c>
      <c r="K102">
        <v>14.138630600000001</v>
      </c>
    </row>
    <row r="103" spans="1:11">
      <c r="A103">
        <f t="shared" si="7"/>
        <v>9</v>
      </c>
      <c r="B103">
        <f t="shared" si="8"/>
        <v>4</v>
      </c>
      <c r="C103" s="4">
        <f t="shared" si="9"/>
        <v>1808</v>
      </c>
      <c r="D103" s="27">
        <v>4.942981426322926E-2</v>
      </c>
      <c r="E103" s="14">
        <f t="shared" si="5"/>
        <v>3.0947770854130585E-2</v>
      </c>
      <c r="F103" s="21">
        <v>4.1666663820263466E-3</v>
      </c>
      <c r="G103" s="21"/>
      <c r="H103" s="20">
        <f t="shared" si="6"/>
        <v>1.247248716067495E-2</v>
      </c>
      <c r="I103">
        <v>2.0391202091241265</v>
      </c>
      <c r="K103">
        <v>14.5761897</v>
      </c>
    </row>
    <row r="104" spans="1:11">
      <c r="A104">
        <f t="shared" si="7"/>
        <v>9</v>
      </c>
      <c r="B104">
        <f t="shared" si="8"/>
        <v>5</v>
      </c>
      <c r="C104" s="4">
        <f t="shared" si="9"/>
        <v>1808</v>
      </c>
      <c r="D104" s="27">
        <v>-5.8723225167649634E-3</v>
      </c>
      <c r="E104" s="14">
        <f t="shared" si="5"/>
        <v>2.2514073070824647E-2</v>
      </c>
      <c r="F104" s="21">
        <v>4.1666666065390432E-3</v>
      </c>
      <c r="G104" s="21"/>
      <c r="H104" s="20">
        <f t="shared" si="6"/>
        <v>2.1739130434782705E-2</v>
      </c>
      <c r="I104">
        <v>2.0834489093224771</v>
      </c>
      <c r="K104">
        <v>14.904359100000001</v>
      </c>
    </row>
    <row r="105" spans="1:11">
      <c r="A105">
        <f t="shared" si="7"/>
        <v>9</v>
      </c>
      <c r="B105">
        <f t="shared" si="8"/>
        <v>6</v>
      </c>
      <c r="C105" s="4">
        <f t="shared" si="9"/>
        <v>1808</v>
      </c>
      <c r="D105" s="27">
        <v>2.2939451486082649E-2</v>
      </c>
      <c r="E105" s="14">
        <f t="shared" si="5"/>
        <v>4.6314302773341032E-2</v>
      </c>
      <c r="F105" s="21">
        <v>4.166666943246849E-3</v>
      </c>
      <c r="G105" s="21"/>
      <c r="H105" s="20">
        <f t="shared" si="6"/>
        <v>2.8368794326240954E-2</v>
      </c>
      <c r="I105">
        <v>2.1425538429202775</v>
      </c>
      <c r="K105">
        <v>15.5946441</v>
      </c>
    </row>
    <row r="106" spans="1:11">
      <c r="A106">
        <f t="shared" si="7"/>
        <v>9</v>
      </c>
      <c r="B106">
        <f t="shared" si="8"/>
        <v>7</v>
      </c>
      <c r="C106" s="4">
        <f t="shared" si="9"/>
        <v>1808</v>
      </c>
      <c r="D106" s="27">
        <v>9.2206390543713573E-4</v>
      </c>
      <c r="E106" s="14">
        <f t="shared" si="5"/>
        <v>-2.5089607527497226E-2</v>
      </c>
      <c r="F106" s="21">
        <v>4.1666664111106953E-3</v>
      </c>
      <c r="G106" s="21"/>
      <c r="H106" s="20">
        <f t="shared" si="6"/>
        <v>1.5172413793103301E-2</v>
      </c>
      <c r="I106">
        <v>2.1750615563990676</v>
      </c>
      <c r="K106">
        <v>15.203380599999999</v>
      </c>
    </row>
    <row r="107" spans="1:11">
      <c r="A107">
        <f t="shared" si="7"/>
        <v>9</v>
      </c>
      <c r="B107">
        <f t="shared" si="8"/>
        <v>8</v>
      </c>
      <c r="C107" s="4">
        <f t="shared" si="9"/>
        <v>1808</v>
      </c>
      <c r="D107" s="27">
        <v>-1.7912769929992009E-2</v>
      </c>
      <c r="E107" s="14">
        <f t="shared" si="5"/>
        <v>-3.3088233021016378E-2</v>
      </c>
      <c r="F107" s="21">
        <v>4.1666667628093828E-3</v>
      </c>
      <c r="G107" s="21"/>
      <c r="H107" s="20">
        <f t="shared" si="6"/>
        <v>8.152173913043681E-3</v>
      </c>
      <c r="I107">
        <v>2.1927930364784083</v>
      </c>
      <c r="K107">
        <v>14.7003276</v>
      </c>
    </row>
    <row r="108" spans="1:11">
      <c r="A108">
        <f t="shared" si="7"/>
        <v>9</v>
      </c>
      <c r="B108">
        <f t="shared" si="8"/>
        <v>9</v>
      </c>
      <c r="C108" s="4">
        <f t="shared" si="9"/>
        <v>1808</v>
      </c>
      <c r="D108" s="27">
        <v>2.1277877932651273E-2</v>
      </c>
      <c r="E108" s="14">
        <f t="shared" si="5"/>
        <v>3.8022758077853602E-3</v>
      </c>
      <c r="F108" s="21">
        <v>4.1666670102182687E-3</v>
      </c>
      <c r="G108" s="21"/>
      <c r="H108" s="20">
        <f t="shared" si="6"/>
        <v>1.549865229110492E-2</v>
      </c>
      <c r="I108">
        <v>2.2267783732971433</v>
      </c>
      <c r="K108">
        <v>14.756222299999999</v>
      </c>
    </row>
    <row r="109" spans="1:11">
      <c r="A109">
        <f t="shared" si="7"/>
        <v>9</v>
      </c>
      <c r="B109">
        <f t="shared" si="8"/>
        <v>10</v>
      </c>
      <c r="C109" s="4">
        <f t="shared" si="9"/>
        <v>1808</v>
      </c>
      <c r="D109" s="27">
        <v>1.9032426284249443E-3</v>
      </c>
      <c r="E109" s="14">
        <f t="shared" si="5"/>
        <v>1.7045460205624474E-2</v>
      </c>
      <c r="F109" s="21">
        <v>4.1666668573600981E-3</v>
      </c>
      <c r="G109" s="21"/>
      <c r="H109" s="20">
        <f t="shared" si="6"/>
        <v>-8.6264100862640802E-3</v>
      </c>
      <c r="I109">
        <v>2.2075692698778582</v>
      </c>
      <c r="K109">
        <v>15.007748899999999</v>
      </c>
    </row>
    <row r="110" spans="1:11">
      <c r="A110">
        <f t="shared" si="7"/>
        <v>9</v>
      </c>
      <c r="B110">
        <f t="shared" si="8"/>
        <v>11</v>
      </c>
      <c r="C110" s="4">
        <f t="shared" si="9"/>
        <v>1808</v>
      </c>
      <c r="D110" s="27">
        <v>3.8258591699518421E-3</v>
      </c>
      <c r="E110" s="14">
        <f t="shared" si="5"/>
        <v>-1.1173188005564216E-2</v>
      </c>
      <c r="F110" s="21">
        <v>4.1666660131803928E-3</v>
      </c>
      <c r="G110" s="21"/>
      <c r="H110" s="20">
        <f t="shared" si="6"/>
        <v>3.2128514056224855E-2</v>
      </c>
      <c r="I110">
        <v>2.2784951901952191</v>
      </c>
      <c r="K110">
        <v>14.8400645</v>
      </c>
    </row>
    <row r="111" spans="1:11">
      <c r="A111">
        <f t="shared" si="7"/>
        <v>9</v>
      </c>
      <c r="B111">
        <f t="shared" si="8"/>
        <v>12</v>
      </c>
      <c r="C111" s="4">
        <f t="shared" si="9"/>
        <v>1808</v>
      </c>
      <c r="D111" s="27">
        <v>1.0303734020475491E-2</v>
      </c>
      <c r="E111" s="14">
        <f t="shared" si="5"/>
        <v>3.0606187729170564E-2</v>
      </c>
      <c r="F111" s="21">
        <v>4.1666668613426902E-3</v>
      </c>
      <c r="G111" s="21"/>
      <c r="H111" s="20">
        <f t="shared" si="6"/>
        <v>1.4915693904020921E-2</v>
      </c>
      <c r="I111">
        <v>2.312480527013955</v>
      </c>
      <c r="K111">
        <v>15.2942623</v>
      </c>
    </row>
    <row r="112" spans="1:11">
      <c r="A112">
        <f t="shared" si="7"/>
        <v>10</v>
      </c>
      <c r="B112">
        <f t="shared" si="8"/>
        <v>1</v>
      </c>
      <c r="C112" s="4">
        <f t="shared" si="9"/>
        <v>1809</v>
      </c>
      <c r="D112" s="27">
        <v>1.0821855483778807E-2</v>
      </c>
      <c r="E112" s="14">
        <f t="shared" si="5"/>
        <v>-3.7383169504030533E-3</v>
      </c>
      <c r="F112" s="21">
        <v>4.1666670820991328E-3</v>
      </c>
      <c r="G112" s="21"/>
      <c r="H112" s="20">
        <f t="shared" si="6"/>
        <v>-5.1118210862620694E-3</v>
      </c>
      <c r="I112">
        <v>2.3006595402943946</v>
      </c>
      <c r="K112">
        <v>15.237087499999999</v>
      </c>
    </row>
    <row r="113" spans="1:11">
      <c r="A113">
        <f t="shared" si="7"/>
        <v>10</v>
      </c>
      <c r="B113">
        <f t="shared" si="8"/>
        <v>2</v>
      </c>
      <c r="C113" s="4">
        <f t="shared" si="9"/>
        <v>1809</v>
      </c>
      <c r="D113" s="27">
        <v>6.974821371286884E-3</v>
      </c>
      <c r="E113" s="14">
        <f t="shared" si="5"/>
        <v>1.6885556376833755E-2</v>
      </c>
      <c r="F113" s="21">
        <v>4.1666663881027802E-3</v>
      </c>
      <c r="G113" s="21"/>
      <c r="H113" s="20">
        <f t="shared" si="6"/>
        <v>2.5048169556840083E-2</v>
      </c>
      <c r="I113">
        <v>2.3582868505522501</v>
      </c>
      <c r="K113">
        <v>15.494374199999999</v>
      </c>
    </row>
    <row r="114" spans="1:11">
      <c r="A114">
        <f t="shared" si="7"/>
        <v>10</v>
      </c>
      <c r="B114">
        <f t="shared" si="8"/>
        <v>3</v>
      </c>
      <c r="C114" s="4">
        <f t="shared" si="9"/>
        <v>1809</v>
      </c>
      <c r="D114" s="27">
        <v>2.8037079400621567E-2</v>
      </c>
      <c r="E114" s="14">
        <f t="shared" si="5"/>
        <v>-5.5350605899268102E-3</v>
      </c>
      <c r="F114" s="21">
        <v>4.1666664744039027E-3</v>
      </c>
      <c r="G114" s="21"/>
      <c r="H114" s="20">
        <f t="shared" si="6"/>
        <v>1.8796992481204811E-3</v>
      </c>
      <c r="I114">
        <v>2.3627197205720853</v>
      </c>
      <c r="K114">
        <v>15.4086119</v>
      </c>
    </row>
    <row r="115" spans="1:11">
      <c r="A115">
        <f t="shared" si="7"/>
        <v>10</v>
      </c>
      <c r="B115">
        <f t="shared" si="8"/>
        <v>4</v>
      </c>
      <c r="C115" s="4">
        <f t="shared" si="9"/>
        <v>1809</v>
      </c>
      <c r="D115" s="27">
        <v>0</v>
      </c>
      <c r="E115" s="14">
        <f t="shared" si="5"/>
        <v>5.5658680065788779E-3</v>
      </c>
      <c r="F115" s="21">
        <v>4.1666670304503894E-3</v>
      </c>
      <c r="G115" s="21"/>
      <c r="H115" s="20">
        <f t="shared" si="6"/>
        <v>-2.1263289555972564E-2</v>
      </c>
      <c r="I115">
        <v>2.3124805270139546</v>
      </c>
      <c r="K115">
        <v>15.494374199999999</v>
      </c>
    </row>
    <row r="116" spans="1:11">
      <c r="A116">
        <f t="shared" si="7"/>
        <v>10</v>
      </c>
      <c r="B116">
        <f t="shared" si="8"/>
        <v>5</v>
      </c>
      <c r="C116" s="4">
        <f t="shared" si="9"/>
        <v>1809</v>
      </c>
      <c r="D116" s="27">
        <v>1.6214675485302799E-2</v>
      </c>
      <c r="E116" s="14">
        <f t="shared" si="5"/>
        <v>5.535054135971551E-3</v>
      </c>
      <c r="F116" s="21">
        <v>4.1666664433096081E-3</v>
      </c>
      <c r="G116" s="21"/>
      <c r="H116" s="20">
        <f t="shared" si="6"/>
        <v>-2.4281150159744525E-2</v>
      </c>
      <c r="I116">
        <v>2.2563308400960436</v>
      </c>
      <c r="K116">
        <v>15.580136400000001</v>
      </c>
    </row>
    <row r="117" spans="1:11">
      <c r="A117">
        <f t="shared" si="7"/>
        <v>10</v>
      </c>
      <c r="B117">
        <f t="shared" si="8"/>
        <v>6</v>
      </c>
      <c r="C117" s="4">
        <f t="shared" si="9"/>
        <v>1809</v>
      </c>
      <c r="D117" s="27">
        <v>1.5225355883105834E-2</v>
      </c>
      <c r="E117" s="14">
        <f t="shared" si="5"/>
        <v>3.9271485453747257E-2</v>
      </c>
      <c r="F117" s="21">
        <v>4.1666663872724974E-3</v>
      </c>
      <c r="G117" s="21"/>
      <c r="H117" s="20">
        <f t="shared" si="6"/>
        <v>-3.6018336607727575E-2</v>
      </c>
      <c r="I117">
        <v>2.1750615563990676</v>
      </c>
      <c r="K117">
        <v>16.1919915</v>
      </c>
    </row>
    <row r="118" spans="1:11">
      <c r="A118">
        <f t="shared" si="7"/>
        <v>10</v>
      </c>
      <c r="B118">
        <f t="shared" si="8"/>
        <v>7</v>
      </c>
      <c r="C118" s="4">
        <f t="shared" si="9"/>
        <v>1809</v>
      </c>
      <c r="D118" s="27">
        <v>1.2396117766844475E-2</v>
      </c>
      <c r="E118" s="14">
        <f t="shared" si="5"/>
        <v>-1.8050540602124188E-2</v>
      </c>
      <c r="F118" s="21">
        <v>4.1666672042270691E-3</v>
      </c>
      <c r="G118" s="21"/>
      <c r="H118" s="20">
        <f t="shared" si="6"/>
        <v>3.3967391304348116E-3</v>
      </c>
      <c r="I118">
        <v>2.1824496730987928</v>
      </c>
      <c r="K118">
        <v>15.899717300000001</v>
      </c>
    </row>
    <row r="119" spans="1:11">
      <c r="A119">
        <f t="shared" si="7"/>
        <v>10</v>
      </c>
      <c r="B119">
        <f t="shared" si="8"/>
        <v>8</v>
      </c>
      <c r="C119" s="4">
        <f t="shared" si="9"/>
        <v>1809</v>
      </c>
      <c r="D119" s="27">
        <v>1.4212541564450031E-3</v>
      </c>
      <c r="E119" s="14">
        <f t="shared" si="5"/>
        <v>3.6764741722796757E-3</v>
      </c>
      <c r="F119" s="21">
        <v>4.16666664514595E-3</v>
      </c>
      <c r="G119" s="21"/>
      <c r="H119" s="20">
        <f t="shared" si="6"/>
        <v>2.369668246445511E-2</v>
      </c>
      <c r="I119">
        <v>2.2341664899968685</v>
      </c>
      <c r="K119">
        <v>15.9581722</v>
      </c>
    </row>
    <row r="120" spans="1:11">
      <c r="A120">
        <f t="shared" si="7"/>
        <v>10</v>
      </c>
      <c r="B120">
        <f t="shared" si="8"/>
        <v>9</v>
      </c>
      <c r="C120" s="4">
        <f t="shared" si="9"/>
        <v>1809</v>
      </c>
      <c r="D120" s="27">
        <v>3.4596612748580155E-2</v>
      </c>
      <c r="E120" s="14">
        <f t="shared" si="5"/>
        <v>0</v>
      </c>
      <c r="F120" s="22">
        <v>4.166666363946637E-3</v>
      </c>
      <c r="G120" s="22"/>
      <c r="H120" s="20">
        <f t="shared" si="6"/>
        <v>3.6375661375661394E-2</v>
      </c>
      <c r="I120">
        <v>2.3154357736938445</v>
      </c>
      <c r="K120">
        <v>15.9581722</v>
      </c>
    </row>
    <row r="121" spans="1:11">
      <c r="A121">
        <f t="shared" si="7"/>
        <v>10</v>
      </c>
      <c r="B121">
        <f t="shared" si="8"/>
        <v>10</v>
      </c>
      <c r="C121" s="4">
        <f t="shared" si="9"/>
        <v>1809</v>
      </c>
      <c r="D121" s="27">
        <v>2.4085543031849038E-2</v>
      </c>
      <c r="E121" s="14">
        <f t="shared" si="5"/>
        <v>1.4652010084212463E-2</v>
      </c>
      <c r="F121" s="23">
        <v>4.1666666986805469E-3</v>
      </c>
      <c r="G121" s="23"/>
      <c r="H121" s="20">
        <f t="shared" si="6"/>
        <v>9.5724313975751318E-3</v>
      </c>
      <c r="I121">
        <v>2.33760012379302</v>
      </c>
      <c r="K121">
        <v>16.1919915</v>
      </c>
    </row>
    <row r="122" spans="1:11">
      <c r="A122">
        <f t="shared" si="7"/>
        <v>10</v>
      </c>
      <c r="B122">
        <f t="shared" si="8"/>
        <v>11</v>
      </c>
      <c r="C122" s="4">
        <f t="shared" si="9"/>
        <v>1809</v>
      </c>
      <c r="D122" s="27">
        <v>6.8048220829385357E-3</v>
      </c>
      <c r="E122" s="14">
        <f t="shared" si="5"/>
        <v>1.0830329301988462E-2</v>
      </c>
      <c r="F122" s="23">
        <v>4.1666667038612369E-3</v>
      </c>
      <c r="G122" s="23"/>
      <c r="H122" s="20">
        <f t="shared" si="6"/>
        <v>-6.321112515802696E-3</v>
      </c>
      <c r="I122">
        <v>2.3228238903935701</v>
      </c>
      <c r="K122">
        <v>16.367356099999999</v>
      </c>
    </row>
    <row r="123" spans="1:11">
      <c r="A123">
        <f t="shared" si="7"/>
        <v>10</v>
      </c>
      <c r="B123">
        <f t="shared" si="8"/>
        <v>12</v>
      </c>
      <c r="C123" s="4">
        <f t="shared" si="9"/>
        <v>1809</v>
      </c>
      <c r="D123" s="27">
        <v>-5.0057284803947631E-3</v>
      </c>
      <c r="E123" s="14">
        <f t="shared" si="5"/>
        <v>3.2887144185737016E-2</v>
      </c>
      <c r="F123" s="23">
        <v>4.1666667222269131E-3</v>
      </c>
      <c r="G123" s="23"/>
      <c r="H123" s="20">
        <f t="shared" si="6"/>
        <v>0</v>
      </c>
      <c r="I123">
        <v>2.3228238903935701</v>
      </c>
      <c r="K123">
        <v>16.905631700000001</v>
      </c>
    </row>
    <row r="124" spans="1:11">
      <c r="A124">
        <f t="shared" si="7"/>
        <v>11</v>
      </c>
      <c r="B124">
        <f t="shared" si="8"/>
        <v>1</v>
      </c>
      <c r="C124" s="4">
        <f t="shared" si="9"/>
        <v>1810</v>
      </c>
      <c r="D124" s="27">
        <v>-1.8570034397032583E-2</v>
      </c>
      <c r="E124" s="14">
        <f t="shared" si="5"/>
        <v>-4.0636038462851576E-2</v>
      </c>
      <c r="F124" s="23">
        <v>4.1666664558866169E-3</v>
      </c>
      <c r="G124" s="23"/>
      <c r="H124" s="20">
        <f t="shared" si="6"/>
        <v>6.3613231552162031E-3</v>
      </c>
      <c r="I124">
        <v>2.33760012379302</v>
      </c>
      <c r="K124">
        <v>16.218653799999998</v>
      </c>
    </row>
    <row r="125" spans="1:11">
      <c r="A125">
        <f t="shared" si="7"/>
        <v>11</v>
      </c>
      <c r="B125">
        <f t="shared" si="8"/>
        <v>2</v>
      </c>
      <c r="C125" s="4">
        <f t="shared" si="9"/>
        <v>1810</v>
      </c>
      <c r="D125" s="27">
        <v>-9.2638607388648257E-3</v>
      </c>
      <c r="E125" s="14">
        <f t="shared" si="5"/>
        <v>0</v>
      </c>
      <c r="F125" s="23">
        <v>4.1666668713245267E-3</v>
      </c>
      <c r="G125" s="23"/>
      <c r="H125" s="20">
        <f t="shared" si="6"/>
        <v>-3.0973451327433565E-2</v>
      </c>
      <c r="I125">
        <v>2.2651965801357141</v>
      </c>
      <c r="K125">
        <v>16.218653799999998</v>
      </c>
    </row>
    <row r="126" spans="1:11">
      <c r="A126">
        <f t="shared" si="7"/>
        <v>11</v>
      </c>
      <c r="B126">
        <f t="shared" si="8"/>
        <v>3</v>
      </c>
      <c r="C126" s="4">
        <f t="shared" si="9"/>
        <v>1810</v>
      </c>
      <c r="D126" s="27">
        <v>2.2770349868721012E-3</v>
      </c>
      <c r="E126" s="14">
        <f t="shared" si="5"/>
        <v>1.4732961375623077E-2</v>
      </c>
      <c r="F126" s="23">
        <v>4.1666664053736334E-3</v>
      </c>
      <c r="G126" s="23"/>
      <c r="H126" s="20">
        <f t="shared" si="6"/>
        <v>1.7612524461839474E-2</v>
      </c>
      <c r="I126">
        <v>2.3050924103142294</v>
      </c>
      <c r="K126">
        <v>16.457602600000001</v>
      </c>
    </row>
    <row r="127" spans="1:11">
      <c r="A127">
        <f t="shared" si="7"/>
        <v>11</v>
      </c>
      <c r="B127">
        <f t="shared" si="8"/>
        <v>4</v>
      </c>
      <c r="C127" s="4">
        <f t="shared" si="9"/>
        <v>1810</v>
      </c>
      <c r="D127" s="27">
        <v>9.7172757427139052E-3</v>
      </c>
      <c r="E127" s="14">
        <f t="shared" si="5"/>
        <v>1.8148821991849307E-2</v>
      </c>
      <c r="F127" s="23">
        <v>4.1666666484520432E-3</v>
      </c>
      <c r="G127" s="23"/>
      <c r="H127" s="20">
        <f t="shared" si="6"/>
        <v>-5.12820512820511E-3</v>
      </c>
      <c r="I127">
        <v>2.2932714235946694</v>
      </c>
      <c r="K127">
        <v>16.756288699999999</v>
      </c>
    </row>
    <row r="128" spans="1:11">
      <c r="A128">
        <f t="shared" si="7"/>
        <v>11</v>
      </c>
      <c r="B128">
        <f t="shared" si="8"/>
        <v>5</v>
      </c>
      <c r="C128" s="4">
        <f t="shared" si="9"/>
        <v>1810</v>
      </c>
      <c r="D128" s="27">
        <v>7.9894165289094189E-3</v>
      </c>
      <c r="E128" s="14">
        <f t="shared" si="5"/>
        <v>3.5650615162772237E-3</v>
      </c>
      <c r="F128" s="23">
        <v>4.1666666692579592E-3</v>
      </c>
      <c r="G128" s="23"/>
      <c r="H128" s="20">
        <f t="shared" si="6"/>
        <v>5.1546391752577136E-3</v>
      </c>
      <c r="I128">
        <v>2.3050924103142294</v>
      </c>
      <c r="K128">
        <v>16.8160259</v>
      </c>
    </row>
    <row r="129" spans="1:11">
      <c r="A129">
        <f t="shared" si="7"/>
        <v>11</v>
      </c>
      <c r="B129">
        <f t="shared" si="8"/>
        <v>6</v>
      </c>
      <c r="C129" s="4">
        <f t="shared" si="9"/>
        <v>1810</v>
      </c>
      <c r="D129" s="27">
        <v>-4.8943151993850204E-3</v>
      </c>
      <c r="E129" s="14">
        <f t="shared" si="5"/>
        <v>3.4603467160454482E-2</v>
      </c>
      <c r="F129" s="23">
        <v>4.1666667931130373E-3</v>
      </c>
      <c r="G129" s="23"/>
      <c r="H129" s="20">
        <f t="shared" si="6"/>
        <v>-9.6153846153844702E-3</v>
      </c>
      <c r="I129">
        <v>2.2829280602150543</v>
      </c>
      <c r="K129">
        <v>17.397918700000002</v>
      </c>
    </row>
    <row r="130" spans="1:11">
      <c r="A130">
        <f t="shared" si="7"/>
        <v>11</v>
      </c>
      <c r="B130">
        <f t="shared" si="8"/>
        <v>7</v>
      </c>
      <c r="C130" s="4">
        <f t="shared" si="9"/>
        <v>1810</v>
      </c>
      <c r="D130" s="27">
        <v>-1.043646102973085E-3</v>
      </c>
      <c r="E130" s="14">
        <f t="shared" si="5"/>
        <v>-3.508772000411764E-2</v>
      </c>
      <c r="F130" s="23">
        <v>4.1666667206331932E-3</v>
      </c>
      <c r="G130" s="23"/>
      <c r="H130" s="20">
        <f t="shared" si="6"/>
        <v>7.119741100323429E-3</v>
      </c>
      <c r="I130">
        <v>2.2991819169544492</v>
      </c>
      <c r="K130">
        <v>16.787465399999999</v>
      </c>
    </row>
    <row r="131" spans="1:11">
      <c r="A131">
        <f t="shared" si="7"/>
        <v>11</v>
      </c>
      <c r="B131">
        <f t="shared" si="8"/>
        <v>8</v>
      </c>
      <c r="C131" s="4">
        <f t="shared" si="9"/>
        <v>1810</v>
      </c>
      <c r="D131" s="27">
        <v>-3.4276022073601774E-2</v>
      </c>
      <c r="E131" s="14">
        <f t="shared" si="5"/>
        <v>-9.090907791238001E-3</v>
      </c>
      <c r="F131" s="23">
        <v>4.1666667715924768E-3</v>
      </c>
      <c r="G131" s="23"/>
      <c r="H131" s="20">
        <f t="shared" si="6"/>
        <v>1.2853470437019787E-3</v>
      </c>
      <c r="I131">
        <v>2.3021371636343395</v>
      </c>
      <c r="K131">
        <v>16.6348521</v>
      </c>
    </row>
    <row r="132" spans="1:11">
      <c r="A132">
        <f t="shared" si="7"/>
        <v>11</v>
      </c>
      <c r="B132">
        <f t="shared" si="8"/>
        <v>9</v>
      </c>
      <c r="C132" s="4">
        <f t="shared" si="9"/>
        <v>1810</v>
      </c>
      <c r="D132" s="27">
        <v>-2.0836320547926234E-2</v>
      </c>
      <c r="E132" s="14">
        <f t="shared" si="5"/>
        <v>-6.0550457193424556E-2</v>
      </c>
      <c r="F132" s="23">
        <v>4.1666666462783202E-3</v>
      </c>
      <c r="G132" s="23"/>
      <c r="H132" s="20">
        <f t="shared" si="6"/>
        <v>-9.6277278562260094E-3</v>
      </c>
      <c r="I132">
        <v>2.279972813535164</v>
      </c>
      <c r="K132">
        <v>15.6276042</v>
      </c>
    </row>
    <row r="133" spans="1:11">
      <c r="A133">
        <f t="shared" si="7"/>
        <v>11</v>
      </c>
      <c r="B133">
        <f t="shared" si="8"/>
        <v>10</v>
      </c>
      <c r="C133" s="4">
        <f t="shared" si="9"/>
        <v>1810</v>
      </c>
      <c r="D133" s="27">
        <v>4.4345641840643435E-2</v>
      </c>
      <c r="E133" s="14">
        <f t="shared" ref="E133:E196" si="10">K133/K132-1</f>
        <v>3.1249998000333123E-2</v>
      </c>
      <c r="F133" s="23">
        <v>4.1666666590528005E-3</v>
      </c>
      <c r="G133" s="23"/>
      <c r="H133" s="20">
        <f t="shared" ref="H133:H196" si="11">I133/I132-1</f>
        <v>-4.5366169799092693E-2</v>
      </c>
      <c r="I133">
        <v>2.1765391797390126</v>
      </c>
      <c r="K133">
        <v>16.115966799999999</v>
      </c>
    </row>
    <row r="134" spans="1:11">
      <c r="A134">
        <f t="shared" ref="A134:A197" si="12">IF(MOD(B133,12)=0,A133+1,A133)</f>
        <v>11</v>
      </c>
      <c r="B134">
        <f t="shared" ref="B134:B197" si="13">IF(B133+1=13,1,B133+1)</f>
        <v>11</v>
      </c>
      <c r="C134" s="4">
        <f t="shared" ref="C134:C197" si="14">IF(MOD(B133,12)=0,C133+1,C133)</f>
        <v>1810</v>
      </c>
      <c r="D134" s="27">
        <v>-1.190039784265411E-2</v>
      </c>
      <c r="E134" s="14">
        <f t="shared" si="10"/>
        <v>1.3257572608054824E-2</v>
      </c>
      <c r="F134" s="23">
        <v>4.1666665099651468E-3</v>
      </c>
      <c r="G134" s="23"/>
      <c r="H134" s="20">
        <f t="shared" si="11"/>
        <v>1.1541072640868899E-2</v>
      </c>
      <c r="I134">
        <v>2.2016587765180775</v>
      </c>
      <c r="K134">
        <v>16.329625400000001</v>
      </c>
    </row>
    <row r="135" spans="1:11">
      <c r="A135">
        <f t="shared" si="12"/>
        <v>11</v>
      </c>
      <c r="B135">
        <f t="shared" si="13"/>
        <v>12</v>
      </c>
      <c r="C135" s="4">
        <f t="shared" si="14"/>
        <v>1810</v>
      </c>
      <c r="D135" s="27">
        <v>-4.0859264759981447E-3</v>
      </c>
      <c r="E135" s="14">
        <f t="shared" si="10"/>
        <v>2.6724703678750572E-2</v>
      </c>
      <c r="F135" s="23">
        <v>4.166667112167859E-3</v>
      </c>
      <c r="G135" s="23"/>
      <c r="H135" s="20">
        <f t="shared" si="11"/>
        <v>-2.0805369127516737E-2</v>
      </c>
      <c r="I135">
        <v>2.155852452979782</v>
      </c>
      <c r="K135">
        <v>16.766029799999998</v>
      </c>
    </row>
    <row r="136" spans="1:11">
      <c r="A136">
        <f t="shared" si="12"/>
        <v>12</v>
      </c>
      <c r="B136">
        <f t="shared" si="13"/>
        <v>1</v>
      </c>
      <c r="C136" s="4">
        <f t="shared" si="14"/>
        <v>1811</v>
      </c>
      <c r="D136" s="27">
        <v>-1.9785615948995545E-2</v>
      </c>
      <c r="E136" s="14">
        <f t="shared" si="10"/>
        <v>-1.862196976412378E-2</v>
      </c>
      <c r="F136" s="23">
        <v>4.166666350846151E-3</v>
      </c>
      <c r="G136" s="23"/>
      <c r="H136" s="20">
        <f t="shared" si="11"/>
        <v>1.1651816312542973E-2</v>
      </c>
      <c r="I136">
        <v>2.1809720497588474</v>
      </c>
      <c r="K136">
        <v>16.4538133</v>
      </c>
    </row>
    <row r="137" spans="1:11">
      <c r="A137">
        <f t="shared" si="12"/>
        <v>12</v>
      </c>
      <c r="B137">
        <f t="shared" si="13"/>
        <v>2</v>
      </c>
      <c r="C137" s="4">
        <f t="shared" si="14"/>
        <v>1811</v>
      </c>
      <c r="D137" s="27">
        <v>3.2465247293155335E-3</v>
      </c>
      <c r="E137" s="14">
        <f t="shared" si="10"/>
        <v>-1.897535813172202E-3</v>
      </c>
      <c r="F137" s="23">
        <v>4.1666669462310591E-3</v>
      </c>
      <c r="G137" s="23"/>
      <c r="H137" s="20">
        <f t="shared" si="11"/>
        <v>-1.1517615176151574E-2</v>
      </c>
      <c r="I137">
        <v>2.1558524529797825</v>
      </c>
      <c r="K137">
        <v>16.422591600000001</v>
      </c>
    </row>
    <row r="138" spans="1:11">
      <c r="A138">
        <f t="shared" si="12"/>
        <v>12</v>
      </c>
      <c r="B138">
        <f t="shared" si="13"/>
        <v>3</v>
      </c>
      <c r="C138" s="4">
        <f t="shared" si="14"/>
        <v>1811</v>
      </c>
      <c r="D138" s="27">
        <v>4.784547491445185E-3</v>
      </c>
      <c r="E138" s="14">
        <f t="shared" si="10"/>
        <v>-1.3307984837180098E-2</v>
      </c>
      <c r="F138" s="23">
        <v>4.1666661918876389E-3</v>
      </c>
      <c r="G138" s="23"/>
      <c r="H138" s="20">
        <f t="shared" si="11"/>
        <v>-1.370801919122866E-3</v>
      </c>
      <c r="I138">
        <v>2.1528972062998921</v>
      </c>
      <c r="K138">
        <v>16.204039999999999</v>
      </c>
    </row>
    <row r="139" spans="1:11">
      <c r="A139">
        <f t="shared" si="12"/>
        <v>12</v>
      </c>
      <c r="B139">
        <f t="shared" si="13"/>
        <v>4</v>
      </c>
      <c r="C139" s="4">
        <f t="shared" si="14"/>
        <v>1811</v>
      </c>
      <c r="D139" s="27">
        <v>3.9889638918085467E-2</v>
      </c>
      <c r="E139" s="14">
        <f t="shared" si="10"/>
        <v>-1.9267787539403169E-3</v>
      </c>
      <c r="F139" s="23">
        <v>4.166666783012387E-3</v>
      </c>
      <c r="G139" s="23"/>
      <c r="H139" s="20">
        <f t="shared" si="11"/>
        <v>-2.8826355525051306E-2</v>
      </c>
      <c r="I139">
        <v>2.0908370260222018</v>
      </c>
      <c r="K139">
        <v>16.172818400000001</v>
      </c>
    </row>
    <row r="140" spans="1:11">
      <c r="A140">
        <f t="shared" si="12"/>
        <v>12</v>
      </c>
      <c r="B140">
        <f t="shared" si="13"/>
        <v>5</v>
      </c>
      <c r="C140" s="4">
        <f t="shared" si="14"/>
        <v>1811</v>
      </c>
      <c r="D140" s="27">
        <v>-6.6025208974536996E-3</v>
      </c>
      <c r="E140" s="14">
        <f t="shared" si="10"/>
        <v>-5.7915075581385089E-3</v>
      </c>
      <c r="F140" s="23">
        <v>4.1666666247588508E-3</v>
      </c>
      <c r="G140" s="23"/>
      <c r="H140" s="20">
        <f t="shared" si="11"/>
        <v>3.5335689045934426E-3</v>
      </c>
      <c r="I140">
        <v>2.0982251427219265</v>
      </c>
      <c r="K140">
        <v>16.079153399999999</v>
      </c>
    </row>
    <row r="141" spans="1:11">
      <c r="A141">
        <f t="shared" si="12"/>
        <v>12</v>
      </c>
      <c r="B141">
        <f t="shared" si="13"/>
        <v>6</v>
      </c>
      <c r="C141" s="4">
        <f t="shared" si="14"/>
        <v>1811</v>
      </c>
      <c r="D141" s="27">
        <v>-1.1680152453059697E-2</v>
      </c>
      <c r="E141" s="14">
        <f t="shared" si="10"/>
        <v>1.386962947937298E-2</v>
      </c>
      <c r="F141" s="23">
        <v>4.1666666102030273E-3</v>
      </c>
      <c r="G141" s="23"/>
      <c r="H141" s="20">
        <f t="shared" si="11"/>
        <v>-4.9295774647887258E-3</v>
      </c>
      <c r="I141">
        <v>2.0878817793423115</v>
      </c>
      <c r="K141">
        <v>16.302165299999999</v>
      </c>
    </row>
    <row r="142" spans="1:11">
      <c r="A142">
        <f t="shared" si="12"/>
        <v>12</v>
      </c>
      <c r="B142">
        <f t="shared" si="13"/>
        <v>7</v>
      </c>
      <c r="C142" s="4">
        <f t="shared" si="14"/>
        <v>1811</v>
      </c>
      <c r="D142" s="27">
        <v>-1.0768228675926654E-2</v>
      </c>
      <c r="E142" s="14">
        <f t="shared" si="10"/>
        <v>-2.5490196691846823E-2</v>
      </c>
      <c r="F142" s="23">
        <v>4.1666670260452968E-3</v>
      </c>
      <c r="G142" s="23"/>
      <c r="H142" s="20">
        <f t="shared" si="11"/>
        <v>3.5385704175512345E-3</v>
      </c>
      <c r="I142">
        <v>2.0952698960420366</v>
      </c>
      <c r="K142">
        <v>15.886619899999999</v>
      </c>
    </row>
    <row r="143" spans="1:11">
      <c r="A143">
        <f t="shared" si="12"/>
        <v>12</v>
      </c>
      <c r="B143">
        <f t="shared" si="13"/>
        <v>8</v>
      </c>
      <c r="C143" s="4">
        <f t="shared" si="14"/>
        <v>1811</v>
      </c>
      <c r="D143" s="27">
        <v>1.6964173363620785E-2</v>
      </c>
      <c r="E143" s="14">
        <f t="shared" si="10"/>
        <v>3.2193160232907747E-2</v>
      </c>
      <c r="F143" s="23">
        <v>4.1666663988597363E-3</v>
      </c>
      <c r="G143" s="23"/>
      <c r="H143" s="20">
        <f t="shared" si="11"/>
        <v>1.4104372355430161E-3</v>
      </c>
      <c r="I143">
        <v>2.0982251427219265</v>
      </c>
      <c r="K143">
        <v>16.398060399999999</v>
      </c>
    </row>
    <row r="144" spans="1:11">
      <c r="A144">
        <f t="shared" si="12"/>
        <v>12</v>
      </c>
      <c r="B144">
        <f t="shared" si="13"/>
        <v>9</v>
      </c>
      <c r="C144" s="4">
        <f t="shared" si="14"/>
        <v>1811</v>
      </c>
      <c r="D144" s="27">
        <v>-3.4859379732428192E-4</v>
      </c>
      <c r="E144" s="14">
        <f t="shared" si="10"/>
        <v>-7.7972697307542305E-3</v>
      </c>
      <c r="F144" s="23">
        <v>4.1666667757694117E-3</v>
      </c>
      <c r="G144" s="23"/>
      <c r="H144" s="20">
        <f t="shared" si="11"/>
        <v>8.4507042253518794E-3</v>
      </c>
      <c r="I144">
        <v>2.1159566228012663</v>
      </c>
      <c r="K144">
        <v>16.270200299999999</v>
      </c>
    </row>
    <row r="145" spans="1:11">
      <c r="A145">
        <f t="shared" si="12"/>
        <v>12</v>
      </c>
      <c r="B145">
        <f t="shared" si="13"/>
        <v>10</v>
      </c>
      <c r="C145" s="4">
        <f t="shared" si="14"/>
        <v>1811</v>
      </c>
      <c r="D145" s="27">
        <v>1.5509819583023667E-2</v>
      </c>
      <c r="E145" s="14">
        <f t="shared" si="10"/>
        <v>7.8585449252275286E-3</v>
      </c>
      <c r="F145" s="23">
        <v>4.1666666835678623E-3</v>
      </c>
      <c r="G145" s="23"/>
      <c r="H145" s="20">
        <f t="shared" si="11"/>
        <v>3.5614525139664899E-2</v>
      </c>
      <c r="I145">
        <v>2.1913154131384625</v>
      </c>
      <c r="K145">
        <v>16.398060399999999</v>
      </c>
    </row>
    <row r="146" spans="1:11">
      <c r="A146">
        <f t="shared" si="12"/>
        <v>12</v>
      </c>
      <c r="B146">
        <f t="shared" si="13"/>
        <v>11</v>
      </c>
      <c r="C146" s="4">
        <f t="shared" si="14"/>
        <v>1811</v>
      </c>
      <c r="D146" s="27">
        <v>-9.2021606020056194E-4</v>
      </c>
      <c r="E146" s="14">
        <f t="shared" si="10"/>
        <v>-9.7465917371545308E-3</v>
      </c>
      <c r="F146" s="23">
        <v>4.1666664093929148E-3</v>
      </c>
      <c r="G146" s="23"/>
      <c r="H146" s="20">
        <f t="shared" si="11"/>
        <v>2.0903573836817291E-2</v>
      </c>
      <c r="I146">
        <v>2.237121736676758</v>
      </c>
      <c r="K146">
        <v>16.238235199999998</v>
      </c>
    </row>
    <row r="147" spans="1:11">
      <c r="A147">
        <f t="shared" si="12"/>
        <v>12</v>
      </c>
      <c r="B147">
        <f t="shared" si="13"/>
        <v>12</v>
      </c>
      <c r="C147" s="4">
        <f t="shared" si="14"/>
        <v>1811</v>
      </c>
      <c r="D147" s="27">
        <v>-1.8421428088231449E-3</v>
      </c>
      <c r="E147" s="14">
        <f t="shared" si="10"/>
        <v>2.4242443538445624E-2</v>
      </c>
      <c r="F147" s="23">
        <v>4.1666668079392557E-3</v>
      </c>
      <c r="G147" s="23"/>
      <c r="H147" s="20">
        <f t="shared" si="11"/>
        <v>1.5852047556142779E-2</v>
      </c>
      <c r="I147">
        <v>2.2725846968354384</v>
      </c>
      <c r="K147">
        <v>16.631889699999999</v>
      </c>
    </row>
    <row r="148" spans="1:11">
      <c r="A148">
        <f t="shared" si="12"/>
        <v>13</v>
      </c>
      <c r="B148">
        <f t="shared" si="13"/>
        <v>1</v>
      </c>
      <c r="C148" s="4">
        <f t="shared" si="14"/>
        <v>1812</v>
      </c>
      <c r="D148" s="27">
        <v>5.4611676170270137E-4</v>
      </c>
      <c r="E148" s="14">
        <f t="shared" si="10"/>
        <v>-1.1811027101748972E-2</v>
      </c>
      <c r="F148" s="23">
        <v>4.1666669981142226E-3</v>
      </c>
      <c r="G148" s="23"/>
      <c r="H148" s="20">
        <f t="shared" si="11"/>
        <v>-4.5513654096230871E-3</v>
      </c>
      <c r="I148">
        <v>2.2622413334558229</v>
      </c>
      <c r="K148">
        <v>16.435449999999999</v>
      </c>
    </row>
    <row r="149" spans="1:11">
      <c r="A149">
        <f t="shared" si="12"/>
        <v>13</v>
      </c>
      <c r="B149">
        <f t="shared" si="13"/>
        <v>2</v>
      </c>
      <c r="C149" s="4">
        <f t="shared" si="14"/>
        <v>1812</v>
      </c>
      <c r="D149" s="27">
        <v>-1.6911389191987588E-2</v>
      </c>
      <c r="E149" s="14">
        <f t="shared" si="10"/>
        <v>-1.9920318579655594E-2</v>
      </c>
      <c r="F149" s="23">
        <v>4.1666666856637309E-3</v>
      </c>
      <c r="G149" s="23"/>
      <c r="H149" s="20">
        <f t="shared" si="11"/>
        <v>0</v>
      </c>
      <c r="I149">
        <v>2.2622413334558229</v>
      </c>
      <c r="K149">
        <v>16.108050599999999</v>
      </c>
    </row>
    <row r="150" spans="1:11">
      <c r="A150">
        <f t="shared" si="12"/>
        <v>13</v>
      </c>
      <c r="B150">
        <f t="shared" si="13"/>
        <v>3</v>
      </c>
      <c r="C150" s="4">
        <f t="shared" si="14"/>
        <v>1812</v>
      </c>
      <c r="D150" s="27">
        <v>-6.0116974496787264E-3</v>
      </c>
      <c r="E150" s="14">
        <f t="shared" si="10"/>
        <v>-3.6585364339493553E-2</v>
      </c>
      <c r="F150" s="23">
        <v>4.1666661487823609E-3</v>
      </c>
      <c r="G150" s="23"/>
      <c r="H150" s="20">
        <f t="shared" si="11"/>
        <v>-9.1443500979753178E-3</v>
      </c>
      <c r="I150">
        <v>2.2415546066965923</v>
      </c>
      <c r="K150">
        <v>15.5187317</v>
      </c>
    </row>
    <row r="151" spans="1:11">
      <c r="A151">
        <f t="shared" si="12"/>
        <v>13</v>
      </c>
      <c r="B151">
        <f t="shared" si="13"/>
        <v>4</v>
      </c>
      <c r="C151" s="4">
        <f t="shared" si="14"/>
        <v>1812</v>
      </c>
      <c r="D151" s="27">
        <v>2.3132553654236207E-2</v>
      </c>
      <c r="E151" s="14">
        <f t="shared" si="10"/>
        <v>2.1097046223178095E-2</v>
      </c>
      <c r="F151" s="23">
        <v>4.1666667891244744E-3</v>
      </c>
      <c r="G151" s="23"/>
      <c r="H151" s="20">
        <f t="shared" si="11"/>
        <v>6.0646011865524319E-2</v>
      </c>
      <c r="I151">
        <v>2.3774959539715343</v>
      </c>
      <c r="K151">
        <v>15.846131099999999</v>
      </c>
    </row>
    <row r="152" spans="1:11">
      <c r="A152">
        <f t="shared" si="12"/>
        <v>13</v>
      </c>
      <c r="B152">
        <f t="shared" si="13"/>
        <v>5</v>
      </c>
      <c r="C152" s="4">
        <f t="shared" si="14"/>
        <v>1812</v>
      </c>
      <c r="D152" s="27">
        <v>-8.8382434141144398E-3</v>
      </c>
      <c r="E152" s="14">
        <f t="shared" si="10"/>
        <v>1.2396691581076258E-2</v>
      </c>
      <c r="F152" s="23">
        <v>4.1666666010014043E-3</v>
      </c>
      <c r="G152" s="23"/>
      <c r="H152" s="20">
        <f t="shared" si="11"/>
        <v>4.9098819142324501E-2</v>
      </c>
      <c r="I152">
        <v>2.4942281978271907</v>
      </c>
      <c r="K152">
        <v>16.042570699999999</v>
      </c>
    </row>
    <row r="153" spans="1:11">
      <c r="A153">
        <f t="shared" si="12"/>
        <v>13</v>
      </c>
      <c r="B153">
        <f t="shared" si="13"/>
        <v>6</v>
      </c>
      <c r="C153" s="4">
        <f t="shared" si="14"/>
        <v>1812</v>
      </c>
      <c r="D153" s="27">
        <v>-1.984654991097299E-2</v>
      </c>
      <c r="E153" s="14">
        <f t="shared" si="10"/>
        <v>2.3117797448759303E-2</v>
      </c>
      <c r="F153" s="23">
        <v>4.1666669819528778E-3</v>
      </c>
      <c r="G153" s="23"/>
      <c r="H153" s="20">
        <f t="shared" si="11"/>
        <v>-8.886255924170583E-3</v>
      </c>
      <c r="I153">
        <v>2.4720638477280157</v>
      </c>
      <c r="K153">
        <v>16.4134396</v>
      </c>
    </row>
    <row r="154" spans="1:11">
      <c r="A154">
        <f t="shared" si="12"/>
        <v>13</v>
      </c>
      <c r="B154">
        <f t="shared" si="13"/>
        <v>7</v>
      </c>
      <c r="C154" s="4">
        <f t="shared" si="14"/>
        <v>1812</v>
      </c>
      <c r="D154" s="27">
        <v>-3.8917164543170304E-2</v>
      </c>
      <c r="E154" s="14">
        <f t="shared" si="10"/>
        <v>-7.3619626930603865E-2</v>
      </c>
      <c r="F154" s="23">
        <v>4.1666665085148781E-3</v>
      </c>
      <c r="G154" s="23"/>
      <c r="H154" s="20">
        <f t="shared" si="11"/>
        <v>2.2713687985654429E-2</v>
      </c>
      <c r="I154">
        <v>2.5282135346459262</v>
      </c>
      <c r="K154">
        <v>15.2050883</v>
      </c>
    </row>
    <row r="155" spans="1:11">
      <c r="A155">
        <f t="shared" si="12"/>
        <v>13</v>
      </c>
      <c r="B155">
        <f t="shared" si="13"/>
        <v>8</v>
      </c>
      <c r="C155" s="4">
        <f t="shared" si="14"/>
        <v>1812</v>
      </c>
      <c r="D155" s="27">
        <v>3.4963261587338618E-2</v>
      </c>
      <c r="E155" s="14">
        <f t="shared" si="10"/>
        <v>4.1942604174156628E-2</v>
      </c>
      <c r="F155" s="23">
        <v>4.1666665647576585E-3</v>
      </c>
      <c r="G155" s="23"/>
      <c r="H155" s="20">
        <f t="shared" si="11"/>
        <v>2.454704850964351E-2</v>
      </c>
      <c r="I155">
        <v>2.590273714923617</v>
      </c>
      <c r="K155">
        <v>15.8428293</v>
      </c>
    </row>
    <row r="156" spans="1:11">
      <c r="A156">
        <f t="shared" si="12"/>
        <v>13</v>
      </c>
      <c r="B156">
        <f t="shared" si="13"/>
        <v>9</v>
      </c>
      <c r="C156" s="4">
        <f t="shared" si="14"/>
        <v>1812</v>
      </c>
      <c r="D156" s="27">
        <v>1.2837145930847477E-2</v>
      </c>
      <c r="E156" s="14">
        <f t="shared" si="10"/>
        <v>-3.6016950583441565E-2</v>
      </c>
      <c r="F156" s="23">
        <v>4.166666844267369E-3</v>
      </c>
      <c r="G156" s="23"/>
      <c r="H156" s="20">
        <f t="shared" si="11"/>
        <v>-1.0838562464346779E-2</v>
      </c>
      <c r="I156">
        <v>2.5621988714646617</v>
      </c>
      <c r="K156">
        <v>15.2722189</v>
      </c>
    </row>
    <row r="157" spans="1:11">
      <c r="A157">
        <f t="shared" si="12"/>
        <v>13</v>
      </c>
      <c r="B157">
        <f t="shared" si="13"/>
        <v>10</v>
      </c>
      <c r="C157" s="4">
        <f t="shared" si="14"/>
        <v>1812</v>
      </c>
      <c r="D157" s="27">
        <v>-1.8655935313565731E-2</v>
      </c>
      <c r="E157" s="14">
        <f t="shared" si="10"/>
        <v>3.2967030088862925E-2</v>
      </c>
      <c r="F157" s="23">
        <v>4.1666664943967504E-3</v>
      </c>
      <c r="G157" s="23"/>
      <c r="H157" s="20">
        <f t="shared" si="11"/>
        <v>-6.8050749711649483E-2</v>
      </c>
      <c r="I157">
        <v>2.3878393173511494</v>
      </c>
      <c r="K157">
        <v>15.7756986</v>
      </c>
    </row>
    <row r="158" spans="1:11">
      <c r="A158">
        <f t="shared" si="12"/>
        <v>13</v>
      </c>
      <c r="B158">
        <f t="shared" si="13"/>
        <v>11</v>
      </c>
      <c r="C158" s="4">
        <f t="shared" si="14"/>
        <v>1812</v>
      </c>
      <c r="D158" s="27">
        <v>3.0122360691612914E-3</v>
      </c>
      <c r="E158" s="14">
        <f t="shared" si="10"/>
        <v>-6.382975648381084E-3</v>
      </c>
      <c r="F158" s="23">
        <v>4.1666668748200787E-3</v>
      </c>
      <c r="G158" s="23"/>
      <c r="H158" s="20">
        <f t="shared" si="11"/>
        <v>1.2995049504950673E-2</v>
      </c>
      <c r="I158">
        <v>2.418869407489995</v>
      </c>
      <c r="K158">
        <v>15.6750027</v>
      </c>
    </row>
    <row r="159" spans="1:11">
      <c r="A159">
        <f t="shared" si="12"/>
        <v>13</v>
      </c>
      <c r="B159">
        <f t="shared" si="13"/>
        <v>12</v>
      </c>
      <c r="C159" s="4">
        <f t="shared" si="14"/>
        <v>1812</v>
      </c>
      <c r="D159" s="27">
        <v>1.3013800730300177E-2</v>
      </c>
      <c r="E159" s="14">
        <f t="shared" si="10"/>
        <v>3.7421365165059894E-2</v>
      </c>
      <c r="F159" s="23">
        <v>4.1666665823840631E-3</v>
      </c>
      <c r="G159" s="23"/>
      <c r="H159" s="20">
        <f t="shared" si="11"/>
        <v>4.2761148442274077E-3</v>
      </c>
      <c r="I159">
        <v>2.4292127708696105</v>
      </c>
      <c r="K159">
        <v>16.261582700000002</v>
      </c>
    </row>
    <row r="160" spans="1:11">
      <c r="A160">
        <f t="shared" si="12"/>
        <v>14</v>
      </c>
      <c r="B160">
        <f t="shared" si="13"/>
        <v>1</v>
      </c>
      <c r="C160" s="4">
        <f t="shared" si="14"/>
        <v>1813</v>
      </c>
      <c r="D160" s="27">
        <v>-1.3834544075128489E-3</v>
      </c>
      <c r="E160" s="14">
        <f t="shared" si="10"/>
        <v>4.2372935815158108E-3</v>
      </c>
      <c r="F160" s="23">
        <v>4.1666669638346513E-3</v>
      </c>
      <c r="G160" s="23"/>
      <c r="H160" s="20">
        <f t="shared" si="11"/>
        <v>2.6763990267639981E-2</v>
      </c>
      <c r="I160">
        <v>2.4942281978271916</v>
      </c>
      <c r="K160">
        <v>16.3304878</v>
      </c>
    </row>
    <row r="161" spans="1:11">
      <c r="A161">
        <f t="shared" si="12"/>
        <v>14</v>
      </c>
      <c r="B161">
        <f t="shared" si="13"/>
        <v>2</v>
      </c>
      <c r="C161" s="4">
        <f t="shared" si="14"/>
        <v>1813</v>
      </c>
      <c r="D161" s="27">
        <v>-1.4249913452224469E-2</v>
      </c>
      <c r="E161" s="14">
        <f t="shared" si="10"/>
        <v>-1.2658231801257025E-2</v>
      </c>
      <c r="F161" s="23">
        <v>4.1666666260038385E-3</v>
      </c>
      <c r="G161" s="23"/>
      <c r="H161" s="20">
        <f t="shared" si="11"/>
        <v>2.4289099526066282E-2</v>
      </c>
      <c r="I161">
        <v>2.5548107547649375</v>
      </c>
      <c r="K161">
        <v>16.1237727</v>
      </c>
    </row>
    <row r="162" spans="1:11">
      <c r="A162">
        <f t="shared" si="12"/>
        <v>14</v>
      </c>
      <c r="B162">
        <f t="shared" si="13"/>
        <v>3</v>
      </c>
      <c r="C162" s="4">
        <f t="shared" si="14"/>
        <v>1813</v>
      </c>
      <c r="D162" s="27">
        <v>5.0192778649393822E-4</v>
      </c>
      <c r="E162" s="14">
        <f t="shared" si="10"/>
        <v>8.5470071157727201E-3</v>
      </c>
      <c r="F162" s="23">
        <v>4.1666663629611363E-3</v>
      </c>
      <c r="G162" s="23"/>
      <c r="H162" s="20">
        <f t="shared" si="11"/>
        <v>4.0485829959513442E-3</v>
      </c>
      <c r="I162">
        <v>2.5651541181445525</v>
      </c>
      <c r="K162">
        <v>16.261582700000002</v>
      </c>
    </row>
    <row r="163" spans="1:11">
      <c r="A163">
        <f t="shared" si="12"/>
        <v>14</v>
      </c>
      <c r="B163">
        <f t="shared" si="13"/>
        <v>4</v>
      </c>
      <c r="C163" s="4">
        <f t="shared" si="14"/>
        <v>1813</v>
      </c>
      <c r="D163" s="27">
        <v>4.4300489847466873E-2</v>
      </c>
      <c r="E163" s="14">
        <f t="shared" si="10"/>
        <v>1.2711868445621555E-2</v>
      </c>
      <c r="F163" s="23">
        <v>4.1666669511892396E-3</v>
      </c>
      <c r="G163" s="23"/>
      <c r="H163" s="20">
        <f t="shared" si="11"/>
        <v>1.0944700460829404E-2</v>
      </c>
      <c r="I163">
        <v>2.5932289616035078</v>
      </c>
      <c r="K163">
        <v>16.468297799999998</v>
      </c>
    </row>
    <row r="164" spans="1:11">
      <c r="A164">
        <f t="shared" si="12"/>
        <v>14</v>
      </c>
      <c r="B164">
        <f t="shared" si="13"/>
        <v>5</v>
      </c>
      <c r="C164" s="4">
        <f t="shared" si="14"/>
        <v>1813</v>
      </c>
      <c r="D164" s="27">
        <v>7.1347268740371604E-3</v>
      </c>
      <c r="E164" s="14">
        <f t="shared" si="10"/>
        <v>-2.3012554460850154E-2</v>
      </c>
      <c r="F164" s="23">
        <v>4.166666472566167E-3</v>
      </c>
      <c r="G164" s="23"/>
      <c r="H164" s="20">
        <f t="shared" si="11"/>
        <v>8.5470085470085166E-3</v>
      </c>
      <c r="I164">
        <v>2.6153933117026829</v>
      </c>
      <c r="K164">
        <v>16.0893202</v>
      </c>
    </row>
    <row r="165" spans="1:11">
      <c r="A165">
        <f t="shared" si="12"/>
        <v>14</v>
      </c>
      <c r="B165">
        <f t="shared" si="13"/>
        <v>6</v>
      </c>
      <c r="C165" s="4">
        <f t="shared" si="14"/>
        <v>1813</v>
      </c>
      <c r="D165" s="27">
        <v>-1.9525317007470695E-3</v>
      </c>
      <c r="E165" s="14">
        <f t="shared" si="10"/>
        <v>1.5557792180678875E-2</v>
      </c>
      <c r="F165" s="23">
        <v>4.1666667799775906E-3</v>
      </c>
      <c r="G165" s="23"/>
      <c r="H165" s="20">
        <f t="shared" si="11"/>
        <v>-2.9943502824858803E-2</v>
      </c>
      <c r="I165">
        <v>2.5370792746855968</v>
      </c>
      <c r="K165">
        <v>16.339634499999999</v>
      </c>
    </row>
    <row r="166" spans="1:11">
      <c r="A166">
        <f t="shared" si="12"/>
        <v>14</v>
      </c>
      <c r="B166">
        <f t="shared" si="13"/>
        <v>7</v>
      </c>
      <c r="C166" s="4">
        <f t="shared" si="14"/>
        <v>1813</v>
      </c>
      <c r="D166" s="27">
        <v>2.9309345889863888E-3</v>
      </c>
      <c r="E166" s="14">
        <f t="shared" si="10"/>
        <v>0</v>
      </c>
      <c r="F166" s="23">
        <v>4.1666665007244336E-3</v>
      </c>
      <c r="G166" s="23"/>
      <c r="H166" s="20">
        <f t="shared" si="11"/>
        <v>-5.8241118229470645E-3</v>
      </c>
      <c r="I166">
        <v>2.5223030412861465</v>
      </c>
      <c r="K166">
        <v>16.339634499999999</v>
      </c>
    </row>
    <row r="167" spans="1:11">
      <c r="A167">
        <f t="shared" si="12"/>
        <v>14</v>
      </c>
      <c r="B167">
        <f t="shared" si="13"/>
        <v>8</v>
      </c>
      <c r="C167" s="4">
        <f t="shared" si="14"/>
        <v>1813</v>
      </c>
      <c r="D167" s="27">
        <v>-9.2708634670334838E-3</v>
      </c>
      <c r="E167" s="14">
        <f t="shared" si="10"/>
        <v>-1.5151513946043194E-2</v>
      </c>
      <c r="F167" s="23">
        <v>4.166666933275962E-3</v>
      </c>
      <c r="G167" s="23"/>
      <c r="H167" s="20">
        <f t="shared" si="11"/>
        <v>-5.8582308142939299E-3</v>
      </c>
      <c r="I167">
        <v>2.5075268078866966</v>
      </c>
      <c r="K167">
        <v>16.092064300000001</v>
      </c>
    </row>
    <row r="168" spans="1:11">
      <c r="A168">
        <f t="shared" si="12"/>
        <v>14</v>
      </c>
      <c r="B168">
        <f t="shared" si="13"/>
        <v>9</v>
      </c>
      <c r="C168" s="4">
        <f t="shared" si="14"/>
        <v>1813</v>
      </c>
      <c r="D168" s="27">
        <v>2.4625527504487935E-2</v>
      </c>
      <c r="E168" s="14">
        <f t="shared" si="10"/>
        <v>3.2967032079283864E-2</v>
      </c>
      <c r="F168" s="23">
        <v>4.1666661883223667E-3</v>
      </c>
      <c r="G168" s="23"/>
      <c r="H168" s="20">
        <f t="shared" si="11"/>
        <v>-2.828520919269284E-2</v>
      </c>
      <c r="I168">
        <v>2.4366008875693361</v>
      </c>
      <c r="K168">
        <v>16.622571900000001</v>
      </c>
    </row>
    <row r="169" spans="1:11">
      <c r="A169">
        <f t="shared" si="12"/>
        <v>14</v>
      </c>
      <c r="B169">
        <f t="shared" si="13"/>
        <v>10</v>
      </c>
      <c r="C169" s="4">
        <f t="shared" si="14"/>
        <v>1813</v>
      </c>
      <c r="D169" s="27">
        <v>2.9265625125184869E-2</v>
      </c>
      <c r="E169" s="14">
        <f t="shared" si="10"/>
        <v>-1.2765960723562841E-2</v>
      </c>
      <c r="F169" s="23">
        <v>4.1666671342856093E-3</v>
      </c>
      <c r="G169" s="23"/>
      <c r="H169" s="20">
        <f t="shared" si="11"/>
        <v>-1.2734990903577881E-2</v>
      </c>
      <c r="I169">
        <v>2.405570797430491</v>
      </c>
      <c r="K169">
        <v>16.410368800000001</v>
      </c>
    </row>
    <row r="170" spans="1:11">
      <c r="A170">
        <f t="shared" si="12"/>
        <v>14</v>
      </c>
      <c r="B170">
        <f t="shared" si="13"/>
        <v>11</v>
      </c>
      <c r="C170" s="4">
        <f t="shared" si="14"/>
        <v>1813</v>
      </c>
      <c r="D170" s="27">
        <v>4.922357025398813E-2</v>
      </c>
      <c r="E170" s="14">
        <f t="shared" si="10"/>
        <v>3.4482759461201162E-2</v>
      </c>
      <c r="F170" s="23">
        <v>4.1666663119675111E-3</v>
      </c>
      <c r="G170" s="23"/>
      <c r="H170" s="20">
        <f t="shared" si="11"/>
        <v>-1.4127764127764175E-2</v>
      </c>
      <c r="I170">
        <v>2.3715854606117555</v>
      </c>
      <c r="K170">
        <v>16.9762436</v>
      </c>
    </row>
    <row r="171" spans="1:11">
      <c r="A171">
        <f t="shared" si="12"/>
        <v>14</v>
      </c>
      <c r="B171">
        <f t="shared" si="13"/>
        <v>12</v>
      </c>
      <c r="C171" s="4">
        <f t="shared" si="14"/>
        <v>1813</v>
      </c>
      <c r="D171" s="27">
        <v>1.6390898939237938E-2</v>
      </c>
      <c r="E171" s="14">
        <f t="shared" si="10"/>
        <v>2.9218666489917666E-2</v>
      </c>
      <c r="F171" s="23">
        <v>4.1666665734840045E-3</v>
      </c>
      <c r="G171" s="23"/>
      <c r="H171" s="20">
        <f t="shared" si="11"/>
        <v>-1.1838006230529552E-2</v>
      </c>
      <c r="I171">
        <v>2.3435106171528002</v>
      </c>
      <c r="K171">
        <v>17.4722668</v>
      </c>
    </row>
    <row r="172" spans="1:11">
      <c r="A172">
        <f t="shared" si="12"/>
        <v>15</v>
      </c>
      <c r="B172">
        <f t="shared" si="13"/>
        <v>1</v>
      </c>
      <c r="C172" s="4">
        <f t="shared" si="14"/>
        <v>1814</v>
      </c>
      <c r="D172" s="27">
        <v>8.2730123093330638E-2</v>
      </c>
      <c r="E172" s="14">
        <f t="shared" si="10"/>
        <v>0.11161825894279498</v>
      </c>
      <c r="F172" s="23">
        <v>4.1666670853278739E-3</v>
      </c>
      <c r="G172" s="23"/>
      <c r="H172" s="20">
        <f t="shared" si="11"/>
        <v>1.7023959646910614E-2</v>
      </c>
      <c r="I172">
        <v>2.3834064473313159</v>
      </c>
      <c r="K172">
        <v>19.422490799999999</v>
      </c>
    </row>
    <row r="173" spans="1:11">
      <c r="A173">
        <f t="shared" si="12"/>
        <v>15</v>
      </c>
      <c r="B173">
        <f t="shared" si="13"/>
        <v>2</v>
      </c>
      <c r="C173" s="4">
        <f t="shared" si="14"/>
        <v>1814</v>
      </c>
      <c r="D173" s="27">
        <v>1.625309174745854E-2</v>
      </c>
      <c r="E173" s="14">
        <f t="shared" si="10"/>
        <v>5.0765213903460893E-2</v>
      </c>
      <c r="F173" s="23">
        <v>4.1666665140810306E-3</v>
      </c>
      <c r="G173" s="23"/>
      <c r="H173" s="20">
        <f t="shared" si="11"/>
        <v>3.0378177309361432E-2</v>
      </c>
      <c r="I173">
        <v>2.4558099909886217</v>
      </c>
      <c r="K173">
        <v>20.408477699999999</v>
      </c>
    </row>
    <row r="174" spans="1:11">
      <c r="A174">
        <f t="shared" si="12"/>
        <v>15</v>
      </c>
      <c r="B174">
        <f t="shared" si="13"/>
        <v>3</v>
      </c>
      <c r="C174" s="4">
        <f t="shared" si="14"/>
        <v>1814</v>
      </c>
      <c r="D174" s="27">
        <v>-2.4426937809121003E-3</v>
      </c>
      <c r="E174" s="14">
        <f t="shared" si="10"/>
        <v>-3.7300180404930439E-2</v>
      </c>
      <c r="F174" s="23">
        <v>4.166666634563985E-3</v>
      </c>
      <c r="G174" s="23"/>
      <c r="H174" s="20">
        <f t="shared" si="11"/>
        <v>1.1432009626955342E-2</v>
      </c>
      <c r="I174">
        <v>2.483884834447577</v>
      </c>
      <c r="K174">
        <v>19.647237799999999</v>
      </c>
    </row>
    <row r="175" spans="1:11">
      <c r="A175">
        <f t="shared" si="12"/>
        <v>15</v>
      </c>
      <c r="B175">
        <f t="shared" si="13"/>
        <v>4</v>
      </c>
      <c r="C175" s="4">
        <f t="shared" si="14"/>
        <v>1814</v>
      </c>
      <c r="D175" s="27">
        <v>-1.5461982155161225E-6</v>
      </c>
      <c r="E175" s="14">
        <f t="shared" si="10"/>
        <v>-3.6900352476011422E-3</v>
      </c>
      <c r="F175" s="23">
        <v>4.1666666261721205E-3</v>
      </c>
      <c r="G175" s="23"/>
      <c r="H175" s="20">
        <f t="shared" si="11"/>
        <v>-3.4503271861986762E-2</v>
      </c>
      <c r="I175">
        <v>2.3981826807307662</v>
      </c>
      <c r="K175">
        <v>19.574738799999999</v>
      </c>
    </row>
    <row r="176" spans="1:11">
      <c r="A176">
        <f t="shared" si="12"/>
        <v>15</v>
      </c>
      <c r="B176">
        <f t="shared" si="13"/>
        <v>5</v>
      </c>
      <c r="C176" s="4">
        <f t="shared" si="14"/>
        <v>1814</v>
      </c>
      <c r="D176" s="27">
        <v>-9.4298500915770359E-3</v>
      </c>
      <c r="E176" s="14">
        <f t="shared" si="10"/>
        <v>0</v>
      </c>
      <c r="F176" s="23">
        <v>4.1666667027482956E-3</v>
      </c>
      <c r="G176" s="23"/>
      <c r="H176" s="20">
        <f t="shared" si="11"/>
        <v>-6.9624152803450579E-2</v>
      </c>
      <c r="I176">
        <v>2.2312112433169786</v>
      </c>
      <c r="K176">
        <v>19.574738799999999</v>
      </c>
    </row>
    <row r="177" spans="1:11">
      <c r="A177">
        <f t="shared" si="12"/>
        <v>15</v>
      </c>
      <c r="B177">
        <f t="shared" si="13"/>
        <v>6</v>
      </c>
      <c r="C177" s="4">
        <f t="shared" si="14"/>
        <v>1814</v>
      </c>
      <c r="D177" s="27">
        <v>4.9484077919595693E-3</v>
      </c>
      <c r="E177" s="14">
        <f t="shared" si="10"/>
        <v>2.268431801501225E-2</v>
      </c>
      <c r="F177" s="23">
        <v>4.1666665652118047E-3</v>
      </c>
      <c r="G177" s="23"/>
      <c r="H177" s="20">
        <f t="shared" si="11"/>
        <v>-1.7880794701986669E-2</v>
      </c>
      <c r="I177">
        <v>2.1913154131384633</v>
      </c>
      <c r="K177">
        <v>20.018778399999999</v>
      </c>
    </row>
    <row r="178" spans="1:11">
      <c r="A178">
        <f t="shared" si="12"/>
        <v>15</v>
      </c>
      <c r="B178">
        <f t="shared" si="13"/>
        <v>7</v>
      </c>
      <c r="C178" s="4">
        <f t="shared" si="14"/>
        <v>1814</v>
      </c>
      <c r="D178" s="27">
        <v>9.054772239539384E-3</v>
      </c>
      <c r="E178" s="14">
        <f t="shared" si="10"/>
        <v>-3.7037025196302586E-3</v>
      </c>
      <c r="F178" s="23">
        <v>4.1666669297758755E-3</v>
      </c>
      <c r="G178" s="23"/>
      <c r="H178" s="20">
        <f t="shared" si="11"/>
        <v>-4.3830074173971667E-2</v>
      </c>
      <c r="I178">
        <v>2.0952698960420371</v>
      </c>
      <c r="K178">
        <v>19.944634799999999</v>
      </c>
    </row>
    <row r="179" spans="1:11">
      <c r="A179">
        <f t="shared" si="12"/>
        <v>15</v>
      </c>
      <c r="B179">
        <f t="shared" si="13"/>
        <v>8</v>
      </c>
      <c r="C179" s="4">
        <f t="shared" si="14"/>
        <v>1814</v>
      </c>
      <c r="D179" s="27">
        <v>-4.1420949268225777E-3</v>
      </c>
      <c r="E179" s="14">
        <f t="shared" si="10"/>
        <v>-2.9739777436285753E-2</v>
      </c>
      <c r="F179" s="23">
        <v>4.1666664843024621E-3</v>
      </c>
      <c r="G179" s="23"/>
      <c r="H179" s="20">
        <f t="shared" si="11"/>
        <v>3.2440056417489371E-2</v>
      </c>
      <c r="I179">
        <v>2.1632405696795081</v>
      </c>
      <c r="K179">
        <v>19.351485799999999</v>
      </c>
    </row>
    <row r="180" spans="1:11">
      <c r="A180">
        <f t="shared" si="12"/>
        <v>15</v>
      </c>
      <c r="B180">
        <f t="shared" si="13"/>
        <v>9</v>
      </c>
      <c r="C180" s="4">
        <f t="shared" si="14"/>
        <v>1814</v>
      </c>
      <c r="D180" s="27">
        <v>-1.0349694000752885E-2</v>
      </c>
      <c r="E180" s="14">
        <f t="shared" si="10"/>
        <v>0</v>
      </c>
      <c r="F180" s="23">
        <v>4.1666664474852549E-3</v>
      </c>
      <c r="G180" s="23"/>
      <c r="H180" s="20">
        <f t="shared" si="11"/>
        <v>4.0983606557376984E-2</v>
      </c>
      <c r="I180">
        <v>2.2518979700762092</v>
      </c>
      <c r="K180">
        <v>19.351485799999999</v>
      </c>
    </row>
    <row r="181" spans="1:11">
      <c r="A181">
        <f t="shared" si="12"/>
        <v>15</v>
      </c>
      <c r="B181">
        <f t="shared" si="13"/>
        <v>10</v>
      </c>
      <c r="C181" s="4">
        <f t="shared" si="14"/>
        <v>1814</v>
      </c>
      <c r="D181" s="27">
        <v>3.3781574490545935E-3</v>
      </c>
      <c r="E181" s="14">
        <f t="shared" si="10"/>
        <v>-1.5325670755472309E-2</v>
      </c>
      <c r="F181" s="23">
        <v>4.1666670138230492E-3</v>
      </c>
      <c r="G181" s="23"/>
      <c r="H181" s="20">
        <f t="shared" si="11"/>
        <v>-7.8740157480314821E-3</v>
      </c>
      <c r="I181">
        <v>2.234166489996869</v>
      </c>
      <c r="K181">
        <v>19.054911300000001</v>
      </c>
    </row>
    <row r="182" spans="1:11">
      <c r="A182">
        <f t="shared" si="12"/>
        <v>15</v>
      </c>
      <c r="B182">
        <f t="shared" si="13"/>
        <v>11</v>
      </c>
      <c r="C182" s="4">
        <f t="shared" si="14"/>
        <v>1814</v>
      </c>
      <c r="D182" s="27">
        <v>5.3297888982176979E-4</v>
      </c>
      <c r="E182" s="14">
        <f t="shared" si="10"/>
        <v>2.7237355862160362E-2</v>
      </c>
      <c r="F182" s="23">
        <v>4.1666663851255463E-3</v>
      </c>
      <c r="G182" s="23"/>
      <c r="H182" s="20">
        <f t="shared" si="11"/>
        <v>-3.1746031746031744E-2</v>
      </c>
      <c r="I182">
        <v>2.1632405696795081</v>
      </c>
      <c r="K182">
        <v>19.573916700000002</v>
      </c>
    </row>
    <row r="183" spans="1:11">
      <c r="A183">
        <f t="shared" si="12"/>
        <v>15</v>
      </c>
      <c r="B183">
        <f t="shared" si="13"/>
        <v>12</v>
      </c>
      <c r="C183" s="4">
        <f t="shared" si="14"/>
        <v>1814</v>
      </c>
      <c r="D183" s="27">
        <v>8.5394362633844066E-4</v>
      </c>
      <c r="E183" s="14">
        <f t="shared" si="10"/>
        <v>2.5148758296289264E-2</v>
      </c>
      <c r="F183" s="23">
        <v>4.1666667573755367E-3</v>
      </c>
      <c r="G183" s="23"/>
      <c r="H183" s="20">
        <f t="shared" si="11"/>
        <v>1.775956284153013E-2</v>
      </c>
      <c r="I183">
        <v>2.2016587765180788</v>
      </c>
      <c r="K183">
        <v>20.0661764</v>
      </c>
    </row>
    <row r="184" spans="1:11">
      <c r="A184">
        <f t="shared" si="12"/>
        <v>16</v>
      </c>
      <c r="B184">
        <f t="shared" si="13"/>
        <v>1</v>
      </c>
      <c r="C184" s="4">
        <f t="shared" si="14"/>
        <v>1815</v>
      </c>
      <c r="D184" s="27">
        <v>2.6986279039063324E-2</v>
      </c>
      <c r="E184" s="14">
        <f t="shared" si="10"/>
        <v>-1.3232515986453808E-2</v>
      </c>
      <c r="F184" s="23">
        <v>4.1666668309076286E-3</v>
      </c>
      <c r="G184" s="23"/>
      <c r="H184" s="20">
        <f t="shared" si="11"/>
        <v>-8.7248322147650992E-2</v>
      </c>
      <c r="I184">
        <v>2.0095677423252263</v>
      </c>
      <c r="K184">
        <v>19.800650399999999</v>
      </c>
    </row>
    <row r="185" spans="1:11">
      <c r="A185">
        <f t="shared" si="12"/>
        <v>16</v>
      </c>
      <c r="B185">
        <f t="shared" si="13"/>
        <v>2</v>
      </c>
      <c r="C185" s="4">
        <f t="shared" si="14"/>
        <v>1815</v>
      </c>
      <c r="D185" s="27">
        <v>1.817884669002032E-3</v>
      </c>
      <c r="E185" s="14">
        <f t="shared" si="10"/>
        <v>-2.10727976895142E-2</v>
      </c>
      <c r="F185" s="23">
        <v>4.1666668036475871E-3</v>
      </c>
      <c r="G185" s="23"/>
      <c r="H185" s="20">
        <f t="shared" si="11"/>
        <v>-3.2352941176470695E-2</v>
      </c>
      <c r="I185">
        <v>1.9445523153676452</v>
      </c>
      <c r="K185">
        <v>19.3833953</v>
      </c>
    </row>
    <row r="186" spans="1:11">
      <c r="A186">
        <f t="shared" si="12"/>
        <v>16</v>
      </c>
      <c r="B186">
        <f t="shared" si="13"/>
        <v>3</v>
      </c>
      <c r="C186" s="4">
        <f t="shared" si="14"/>
        <v>1815</v>
      </c>
      <c r="D186" s="27">
        <v>-5.2877590357787406E-3</v>
      </c>
      <c r="E186" s="14">
        <f t="shared" si="10"/>
        <v>-8.8062621309693889E-2</v>
      </c>
      <c r="F186" s="23">
        <v>4.1666663795894869E-3</v>
      </c>
      <c r="G186" s="23"/>
      <c r="H186" s="20">
        <f t="shared" si="11"/>
        <v>1.2917933130699222E-2</v>
      </c>
      <c r="I186">
        <v>1.9696719121467108</v>
      </c>
      <c r="K186">
        <v>17.676442699999999</v>
      </c>
    </row>
    <row r="187" spans="1:11">
      <c r="A187">
        <f t="shared" si="12"/>
        <v>16</v>
      </c>
      <c r="B187">
        <f t="shared" si="13"/>
        <v>4</v>
      </c>
      <c r="C187" s="4">
        <f t="shared" si="14"/>
        <v>1815</v>
      </c>
      <c r="D187" s="27">
        <v>-6.9671557592279387E-2</v>
      </c>
      <c r="E187" s="14">
        <f t="shared" si="10"/>
        <v>-1.9313303349208333E-2</v>
      </c>
      <c r="F187" s="23">
        <v>4.1666667274933983E-3</v>
      </c>
      <c r="G187" s="23"/>
      <c r="H187" s="20">
        <f t="shared" si="11"/>
        <v>9.7524381095273061E-3</v>
      </c>
      <c r="I187">
        <v>1.9888810155659959</v>
      </c>
      <c r="K187">
        <v>17.3350522</v>
      </c>
    </row>
    <row r="188" spans="1:11">
      <c r="A188">
        <f t="shared" si="12"/>
        <v>16</v>
      </c>
      <c r="B188">
        <f t="shared" si="13"/>
        <v>5</v>
      </c>
      <c r="C188" s="4">
        <f t="shared" si="14"/>
        <v>1815</v>
      </c>
      <c r="D188" s="27">
        <v>5.6079010386589064E-4</v>
      </c>
      <c r="E188" s="14">
        <f t="shared" si="10"/>
        <v>3.938730568114468E-2</v>
      </c>
      <c r="F188" s="23">
        <v>4.1666665677284097E-3</v>
      </c>
      <c r="G188" s="23"/>
      <c r="H188" s="20">
        <f t="shared" si="11"/>
        <v>0</v>
      </c>
      <c r="I188">
        <v>1.9888810155659962</v>
      </c>
      <c r="K188">
        <v>18.017833199999998</v>
      </c>
    </row>
    <row r="189" spans="1:11">
      <c r="A189">
        <f t="shared" si="12"/>
        <v>16</v>
      </c>
      <c r="B189">
        <f t="shared" si="13"/>
        <v>6</v>
      </c>
      <c r="C189" s="4">
        <f t="shared" si="14"/>
        <v>1815</v>
      </c>
      <c r="D189" s="27">
        <v>2.7402277007702622E-3</v>
      </c>
      <c r="E189" s="14">
        <f t="shared" si="10"/>
        <v>1.9748073813892431E-2</v>
      </c>
      <c r="F189" s="23">
        <v>4.1666665761820963E-3</v>
      </c>
      <c r="G189" s="23"/>
      <c r="H189" s="20">
        <f t="shared" si="11"/>
        <v>-4.4576523031203408E-3</v>
      </c>
      <c r="I189">
        <v>1.9800152755263261</v>
      </c>
      <c r="K189">
        <v>18.373650699999999</v>
      </c>
    </row>
    <row r="190" spans="1:11">
      <c r="A190">
        <f t="shared" si="12"/>
        <v>16</v>
      </c>
      <c r="B190">
        <f t="shared" si="13"/>
        <v>7</v>
      </c>
      <c r="C190" s="4">
        <f t="shared" si="14"/>
        <v>1815</v>
      </c>
      <c r="D190" s="27">
        <v>-6.7593361131442443E-3</v>
      </c>
      <c r="E190" s="14">
        <f t="shared" si="10"/>
        <v>-3.8135589461271158E-2</v>
      </c>
      <c r="F190" s="23">
        <v>4.1666669329893276E-3</v>
      </c>
      <c r="G190" s="23"/>
      <c r="H190" s="20">
        <f t="shared" si="11"/>
        <v>-3.3582089552238736E-2</v>
      </c>
      <c r="I190">
        <v>1.9135222252288002</v>
      </c>
      <c r="K190">
        <v>17.672960700000001</v>
      </c>
    </row>
    <row r="191" spans="1:11">
      <c r="A191">
        <f t="shared" si="12"/>
        <v>16</v>
      </c>
      <c r="B191">
        <f t="shared" si="13"/>
        <v>8</v>
      </c>
      <c r="C191" s="4">
        <f t="shared" si="14"/>
        <v>1815</v>
      </c>
      <c r="D191" s="27">
        <v>-1.8019043522132773E-2</v>
      </c>
      <c r="E191" s="14">
        <f t="shared" si="10"/>
        <v>-6.6079307243636087E-3</v>
      </c>
      <c r="F191" s="23">
        <v>4.1666663775196339E-3</v>
      </c>
      <c r="G191" s="23"/>
      <c r="H191" s="20">
        <f t="shared" si="11"/>
        <v>9.2664092664092035E-3</v>
      </c>
      <c r="I191">
        <v>1.9312537053081402</v>
      </c>
      <c r="K191">
        <v>17.556179</v>
      </c>
    </row>
    <row r="192" spans="1:11">
      <c r="A192">
        <f t="shared" si="12"/>
        <v>16</v>
      </c>
      <c r="B192">
        <f t="shared" si="13"/>
        <v>9</v>
      </c>
      <c r="C192" s="4">
        <f t="shared" si="14"/>
        <v>1815</v>
      </c>
      <c r="D192" s="27">
        <v>-1.6874416976441499E-3</v>
      </c>
      <c r="E192" s="14">
        <f t="shared" si="10"/>
        <v>1.3303771851494561E-2</v>
      </c>
      <c r="F192" s="23">
        <v>4.16666701021758E-3</v>
      </c>
      <c r="G192" s="23"/>
      <c r="H192" s="20">
        <f t="shared" si="11"/>
        <v>-1.5302218821729219E-2</v>
      </c>
      <c r="I192">
        <v>1.9017012385092398</v>
      </c>
      <c r="K192">
        <v>17.789742400000002</v>
      </c>
    </row>
    <row r="193" spans="1:11">
      <c r="A193">
        <f t="shared" si="12"/>
        <v>16</v>
      </c>
      <c r="B193">
        <f t="shared" si="13"/>
        <v>10</v>
      </c>
      <c r="C193" s="4">
        <f t="shared" si="14"/>
        <v>1815</v>
      </c>
      <c r="D193" s="27">
        <v>8.4820137308327506E-2</v>
      </c>
      <c r="E193" s="14">
        <f t="shared" si="10"/>
        <v>6.7833697243417923E-2</v>
      </c>
      <c r="F193" s="23">
        <v>4.1666666152489294E-3</v>
      </c>
      <c r="G193" s="23"/>
      <c r="H193" s="20">
        <f t="shared" si="11"/>
        <v>-2.4087024087024123E-2</v>
      </c>
      <c r="I193">
        <v>1.8558949149709441</v>
      </c>
      <c r="K193">
        <v>18.996486399999998</v>
      </c>
    </row>
    <row r="194" spans="1:11">
      <c r="A194">
        <f t="shared" si="12"/>
        <v>16</v>
      </c>
      <c r="B194">
        <f t="shared" si="13"/>
        <v>11</v>
      </c>
      <c r="C194" s="4">
        <f t="shared" si="14"/>
        <v>1815</v>
      </c>
      <c r="D194" s="27">
        <v>2.8152953433663867E-2</v>
      </c>
      <c r="E194" s="14">
        <f t="shared" si="10"/>
        <v>2.049178947113095E-3</v>
      </c>
      <c r="F194" s="23">
        <v>4.1666668025550609E-3</v>
      </c>
      <c r="G194" s="23"/>
      <c r="H194" s="20">
        <f t="shared" si="11"/>
        <v>-2.8662420382165599E-2</v>
      </c>
      <c r="I194">
        <v>1.8027004747329234</v>
      </c>
      <c r="K194">
        <v>19.035413599999998</v>
      </c>
    </row>
    <row r="195" spans="1:11">
      <c r="A195">
        <f t="shared" si="12"/>
        <v>16</v>
      </c>
      <c r="B195">
        <f t="shared" si="13"/>
        <v>12</v>
      </c>
      <c r="C195" s="4">
        <f t="shared" si="14"/>
        <v>1815</v>
      </c>
      <c r="D195" s="27">
        <v>8.5777117490277186E-4</v>
      </c>
      <c r="E195" s="14">
        <f t="shared" si="10"/>
        <v>2.5369997739371541E-2</v>
      </c>
      <c r="F195" s="23">
        <v>4.1666663234522739E-3</v>
      </c>
      <c r="G195" s="23"/>
      <c r="H195" s="20">
        <f t="shared" si="11"/>
        <v>-2.7049180327868738E-2</v>
      </c>
      <c r="I195">
        <v>1.753938904514738</v>
      </c>
      <c r="K195">
        <v>19.518342000000001</v>
      </c>
    </row>
    <row r="196" spans="1:11">
      <c r="A196">
        <f t="shared" si="12"/>
        <v>17</v>
      </c>
      <c r="B196">
        <f t="shared" si="13"/>
        <v>1</v>
      </c>
      <c r="C196" s="4">
        <f t="shared" si="14"/>
        <v>1816</v>
      </c>
      <c r="D196" s="27">
        <v>1.1348187277624117E-2</v>
      </c>
      <c r="E196" s="14">
        <f t="shared" si="10"/>
        <v>1.0224946360710252E-2</v>
      </c>
      <c r="F196" s="23">
        <v>4.166666766274126E-3</v>
      </c>
      <c r="G196" s="23"/>
      <c r="H196" s="20">
        <f t="shared" si="11"/>
        <v>-4.2965459140690831E-2</v>
      </c>
      <c r="I196">
        <v>1.678580114177542</v>
      </c>
      <c r="K196">
        <v>19.717915999999999</v>
      </c>
    </row>
    <row r="197" spans="1:11">
      <c r="A197">
        <f t="shared" si="12"/>
        <v>17</v>
      </c>
      <c r="B197">
        <f t="shared" si="13"/>
        <v>2</v>
      </c>
      <c r="C197" s="4">
        <f t="shared" si="14"/>
        <v>1816</v>
      </c>
      <c r="D197" s="27">
        <v>-1.2206586432008979E-2</v>
      </c>
      <c r="E197" s="14">
        <f t="shared" ref="E197:E260" si="15">K197/K196-1</f>
        <v>0</v>
      </c>
      <c r="F197" s="23">
        <v>4.1666668845047328E-3</v>
      </c>
      <c r="G197" s="23"/>
      <c r="H197" s="20">
        <f t="shared" ref="H197:H260" si="16">I197/I196-1</f>
        <v>-2.3767605633802646E-2</v>
      </c>
      <c r="I197">
        <v>1.6386842839990268</v>
      </c>
      <c r="K197">
        <v>19.717915999999999</v>
      </c>
    </row>
    <row r="198" spans="1:11">
      <c r="A198">
        <f t="shared" ref="A198:A261" si="17">IF(MOD(B197,12)=0,A197+1,A197)</f>
        <v>17</v>
      </c>
      <c r="B198">
        <f t="shared" ref="B198:B261" si="18">IF(B197+1=13,1,B197+1)</f>
        <v>3</v>
      </c>
      <c r="C198" s="4">
        <f t="shared" ref="C198:C261" si="19">IF(MOD(B197,12)=0,C197+1,C197)</f>
        <v>1816</v>
      </c>
      <c r="D198" s="27">
        <v>-3.2794780974131819E-3</v>
      </c>
      <c r="E198" s="14">
        <f t="shared" si="15"/>
        <v>-2.6315788139071095E-2</v>
      </c>
      <c r="F198" s="23">
        <v>4.1666663858143625E-3</v>
      </c>
      <c r="G198" s="23"/>
      <c r="H198" s="20">
        <f t="shared" si="16"/>
        <v>-6.3119927862939074E-3</v>
      </c>
      <c r="I198">
        <v>1.6283409206194117</v>
      </c>
      <c r="K198">
        <v>19.199023499999999</v>
      </c>
    </row>
    <row r="199" spans="1:11">
      <c r="A199">
        <f t="shared" si="17"/>
        <v>17</v>
      </c>
      <c r="B199">
        <f t="shared" si="18"/>
        <v>4</v>
      </c>
      <c r="C199" s="4">
        <f t="shared" si="19"/>
        <v>1816</v>
      </c>
      <c r="D199" s="27">
        <v>5.4322806196974403E-2</v>
      </c>
      <c r="E199" s="14">
        <f t="shared" si="15"/>
        <v>3.7422038678164959E-2</v>
      </c>
      <c r="F199" s="23">
        <v>4.1666668344788032E-3</v>
      </c>
      <c r="G199" s="23"/>
      <c r="H199" s="20">
        <f t="shared" si="16"/>
        <v>1.0889292196007316E-2</v>
      </c>
      <c r="I199">
        <v>1.6460724006987519</v>
      </c>
      <c r="K199">
        <v>19.917490099999998</v>
      </c>
    </row>
    <row r="200" spans="1:11">
      <c r="A200">
        <f t="shared" si="17"/>
        <v>17</v>
      </c>
      <c r="B200">
        <f t="shared" si="18"/>
        <v>5</v>
      </c>
      <c r="C200" s="4">
        <f t="shared" si="19"/>
        <v>1816</v>
      </c>
      <c r="D200" s="27">
        <v>5.339003572876512E-2</v>
      </c>
      <c r="E200" s="14">
        <f t="shared" si="15"/>
        <v>3.0060117865955416E-2</v>
      </c>
      <c r="F200" s="23">
        <v>4.1666665341265723E-3</v>
      </c>
      <c r="G200" s="23"/>
      <c r="H200" s="20">
        <f t="shared" si="16"/>
        <v>5.8348294434470427E-2</v>
      </c>
      <c r="I200">
        <v>1.7421179177951782</v>
      </c>
      <c r="K200">
        <v>20.516212199999998</v>
      </c>
    </row>
    <row r="201" spans="1:11">
      <c r="A201">
        <f t="shared" si="17"/>
        <v>17</v>
      </c>
      <c r="B201">
        <f t="shared" si="18"/>
        <v>6</v>
      </c>
      <c r="C201" s="4">
        <f t="shared" si="19"/>
        <v>1816</v>
      </c>
      <c r="D201" s="27">
        <v>-2.0067818606134841E-2</v>
      </c>
      <c r="E201" s="14">
        <f t="shared" si="15"/>
        <v>2.3880587470235026E-2</v>
      </c>
      <c r="F201" s="23">
        <v>4.1666665767602024E-3</v>
      </c>
      <c r="G201" s="23"/>
      <c r="H201" s="20">
        <f t="shared" si="16"/>
        <v>-4.2408821034776167E-3</v>
      </c>
      <c r="I201">
        <v>1.7347298010954531</v>
      </c>
      <c r="K201">
        <v>21.0061514</v>
      </c>
    </row>
    <row r="202" spans="1:11">
      <c r="A202">
        <f t="shared" si="17"/>
        <v>17</v>
      </c>
      <c r="B202">
        <f t="shared" si="18"/>
        <v>7</v>
      </c>
      <c r="C202" s="4">
        <f t="shared" si="19"/>
        <v>1816</v>
      </c>
      <c r="D202" s="27">
        <v>-2.0251253680646307E-2</v>
      </c>
      <c r="E202" s="14">
        <f t="shared" si="15"/>
        <v>-1.5564202779191683E-2</v>
      </c>
      <c r="F202" s="23">
        <v>4.1666666590468538E-3</v>
      </c>
      <c r="G202" s="23"/>
      <c r="H202" s="20">
        <f t="shared" si="16"/>
        <v>-5.9625212947189699E-3</v>
      </c>
      <c r="I202">
        <v>1.7243864377158378</v>
      </c>
      <c r="K202">
        <v>20.679207399999999</v>
      </c>
    </row>
    <row r="203" spans="1:11">
      <c r="A203">
        <f t="shared" si="17"/>
        <v>17</v>
      </c>
      <c r="B203">
        <f t="shared" si="18"/>
        <v>8</v>
      </c>
      <c r="C203" s="4">
        <f t="shared" si="19"/>
        <v>1816</v>
      </c>
      <c r="D203" s="27">
        <v>-1.0237199322314115E-2</v>
      </c>
      <c r="E203" s="14">
        <f t="shared" si="15"/>
        <v>-2.5691700350178759E-2</v>
      </c>
      <c r="F203" s="23">
        <v>4.1666669379463164E-3</v>
      </c>
      <c r="G203" s="23"/>
      <c r="H203" s="20">
        <f t="shared" si="16"/>
        <v>2.7420736932305179E-2</v>
      </c>
      <c r="I203">
        <v>1.7716703845940784</v>
      </c>
      <c r="K203">
        <v>20.1479234</v>
      </c>
    </row>
    <row r="204" spans="1:11">
      <c r="A204">
        <f t="shared" si="17"/>
        <v>17</v>
      </c>
      <c r="B204">
        <f t="shared" si="18"/>
        <v>9</v>
      </c>
      <c r="C204" s="4">
        <f t="shared" si="19"/>
        <v>1816</v>
      </c>
      <c r="D204" s="27">
        <v>7.6546673244492639E-3</v>
      </c>
      <c r="E204" s="14">
        <f t="shared" si="15"/>
        <v>-2.0283976263281156E-3</v>
      </c>
      <c r="F204" s="23">
        <v>4.1666666591098208E-3</v>
      </c>
      <c r="G204" s="23"/>
      <c r="H204" s="20">
        <f t="shared" si="16"/>
        <v>2.7522935779816571E-2</v>
      </c>
      <c r="I204">
        <v>1.8204319548122641</v>
      </c>
      <c r="K204">
        <v>20.1070554</v>
      </c>
    </row>
    <row r="205" spans="1:11">
      <c r="A205">
        <f t="shared" si="17"/>
        <v>17</v>
      </c>
      <c r="B205">
        <f t="shared" si="18"/>
        <v>10</v>
      </c>
      <c r="C205" s="4">
        <f t="shared" si="19"/>
        <v>1816</v>
      </c>
      <c r="D205" s="27">
        <v>2.5428859276009842E-2</v>
      </c>
      <c r="E205" s="14">
        <f t="shared" si="15"/>
        <v>6.0975611575626587E-3</v>
      </c>
      <c r="F205" s="23">
        <v>4.1666664371420225E-3</v>
      </c>
      <c r="G205" s="23"/>
      <c r="H205" s="20">
        <f t="shared" si="16"/>
        <v>3.2467532467532756E-3</v>
      </c>
      <c r="I205">
        <v>1.8263424481720441</v>
      </c>
      <c r="K205">
        <v>20.229659399999999</v>
      </c>
    </row>
    <row r="206" spans="1:11">
      <c r="A206">
        <f t="shared" si="17"/>
        <v>17</v>
      </c>
      <c r="B206">
        <f t="shared" si="18"/>
        <v>11</v>
      </c>
      <c r="C206" s="4">
        <f t="shared" si="19"/>
        <v>1816</v>
      </c>
      <c r="D206" s="27">
        <v>2.6491183516217338E-2</v>
      </c>
      <c r="E206" s="14">
        <f t="shared" si="15"/>
        <v>1.8181818721080489E-2</v>
      </c>
      <c r="F206" s="23">
        <v>4.1666668727564776E-3</v>
      </c>
      <c r="G206" s="23"/>
      <c r="H206" s="20">
        <f t="shared" si="16"/>
        <v>2.1844660194174859E-2</v>
      </c>
      <c r="I206">
        <v>1.8662382783505598</v>
      </c>
      <c r="K206">
        <v>20.5974714</v>
      </c>
    </row>
    <row r="207" spans="1:11">
      <c r="A207">
        <f t="shared" si="17"/>
        <v>17</v>
      </c>
      <c r="B207">
        <f t="shared" si="18"/>
        <v>12</v>
      </c>
      <c r="C207" s="4">
        <f t="shared" si="19"/>
        <v>1816</v>
      </c>
      <c r="D207" s="27">
        <v>1.4399790702887888E-2</v>
      </c>
      <c r="E207" s="14">
        <f t="shared" si="15"/>
        <v>2.4539905417710672E-2</v>
      </c>
      <c r="F207" s="23">
        <v>4.1666667618208229E-3</v>
      </c>
      <c r="G207" s="23"/>
      <c r="H207" s="20">
        <f t="shared" si="16"/>
        <v>4.7505938242280443E-2</v>
      </c>
      <c r="I207">
        <v>1.9548956787472611</v>
      </c>
      <c r="K207">
        <v>21.102931399999999</v>
      </c>
    </row>
    <row r="208" spans="1:11">
      <c r="A208">
        <f t="shared" si="17"/>
        <v>18</v>
      </c>
      <c r="B208">
        <f t="shared" si="18"/>
        <v>1</v>
      </c>
      <c r="C208" s="4">
        <f t="shared" si="19"/>
        <v>1817</v>
      </c>
      <c r="D208" s="27">
        <v>1.2351068682849768E-2</v>
      </c>
      <c r="E208" s="14">
        <f t="shared" si="15"/>
        <v>7.9365087638962883E-3</v>
      </c>
      <c r="F208" s="23">
        <v>4.1666667075432456E-3</v>
      </c>
      <c r="G208" s="23"/>
      <c r="H208" s="20">
        <f t="shared" si="16"/>
        <v>-5.2910052910053462E-3</v>
      </c>
      <c r="I208">
        <v>1.9445523153676458</v>
      </c>
      <c r="K208">
        <v>21.270415</v>
      </c>
    </row>
    <row r="209" spans="1:11">
      <c r="A209">
        <f t="shared" si="17"/>
        <v>18</v>
      </c>
      <c r="B209">
        <f t="shared" si="18"/>
        <v>2</v>
      </c>
      <c r="C209" s="4">
        <f t="shared" si="19"/>
        <v>1817</v>
      </c>
      <c r="D209" s="27">
        <v>5.3067223387906787E-2</v>
      </c>
      <c r="E209" s="14">
        <f t="shared" si="15"/>
        <v>6.1023623657554538E-2</v>
      </c>
      <c r="F209" s="23">
        <v>4.1666664113228814E-3</v>
      </c>
      <c r="G209" s="23"/>
      <c r="H209" s="20">
        <f t="shared" si="16"/>
        <v>1.4437689969605039E-2</v>
      </c>
      <c r="I209">
        <v>1.9726271588266013</v>
      </c>
      <c r="K209">
        <v>22.568412800000001</v>
      </c>
    </row>
    <row r="210" spans="1:11">
      <c r="A210">
        <f t="shared" si="17"/>
        <v>18</v>
      </c>
      <c r="B210">
        <f t="shared" si="18"/>
        <v>3</v>
      </c>
      <c r="C210" s="4">
        <f t="shared" si="19"/>
        <v>1817</v>
      </c>
      <c r="D210" s="27">
        <v>1.4280040915029671E-2</v>
      </c>
      <c r="E210" s="14">
        <f t="shared" si="15"/>
        <v>6.3079774932156329E-2</v>
      </c>
      <c r="F210" s="23">
        <v>4.1666669062098921E-3</v>
      </c>
      <c r="G210" s="23"/>
      <c r="H210" s="20">
        <f t="shared" si="16"/>
        <v>2.2471910112360494E-3</v>
      </c>
      <c r="I210">
        <v>1.9770600288464364</v>
      </c>
      <c r="K210">
        <v>23.992023199999998</v>
      </c>
    </row>
    <row r="211" spans="1:11">
      <c r="A211">
        <f t="shared" si="17"/>
        <v>18</v>
      </c>
      <c r="B211">
        <f t="shared" si="18"/>
        <v>4</v>
      </c>
      <c r="C211" s="4">
        <f t="shared" si="19"/>
        <v>1817</v>
      </c>
      <c r="D211" s="27">
        <v>4.8582262621075963E-2</v>
      </c>
      <c r="E211" s="14">
        <f t="shared" si="15"/>
        <v>6.9808035197298501E-3</v>
      </c>
      <c r="F211" s="23">
        <v>4.1666665602369873E-3</v>
      </c>
      <c r="G211" s="23"/>
      <c r="H211" s="20">
        <f t="shared" si="16"/>
        <v>-2.6905829596412634E-2</v>
      </c>
      <c r="I211">
        <v>1.9238655886084155</v>
      </c>
      <c r="K211">
        <v>24.159506799999999</v>
      </c>
    </row>
    <row r="212" spans="1:11">
      <c r="A212">
        <f t="shared" si="17"/>
        <v>18</v>
      </c>
      <c r="B212">
        <f t="shared" si="18"/>
        <v>5</v>
      </c>
      <c r="C212" s="4">
        <f t="shared" si="19"/>
        <v>1817</v>
      </c>
      <c r="D212" s="27">
        <v>2.1284580707397895E-2</v>
      </c>
      <c r="E212" s="14">
        <f t="shared" si="15"/>
        <v>1.3864819458980104E-2</v>
      </c>
      <c r="F212" s="23">
        <v>4.1666664053512364E-3</v>
      </c>
      <c r="G212" s="23"/>
      <c r="H212" s="20">
        <f t="shared" si="16"/>
        <v>2.3809523809523947E-2</v>
      </c>
      <c r="I212">
        <v>1.9696719121467114</v>
      </c>
      <c r="K212">
        <v>24.494474</v>
      </c>
    </row>
    <row r="213" spans="1:11">
      <c r="A213">
        <f t="shared" si="17"/>
        <v>18</v>
      </c>
      <c r="B213">
        <f t="shared" si="18"/>
        <v>6</v>
      </c>
      <c r="C213" s="4">
        <f t="shared" si="19"/>
        <v>1817</v>
      </c>
      <c r="D213" s="27">
        <v>4.3093176292515516E-2</v>
      </c>
      <c r="E213" s="14">
        <f t="shared" si="15"/>
        <v>1.9197195253100707E-2</v>
      </c>
      <c r="F213" s="23">
        <v>4.1666670142480981E-3</v>
      </c>
      <c r="G213" s="23"/>
      <c r="H213" s="20">
        <f t="shared" si="16"/>
        <v>2.175543885971476E-2</v>
      </c>
      <c r="I213">
        <v>2.0125229890051166</v>
      </c>
      <c r="K213">
        <v>24.964699199999998</v>
      </c>
    </row>
    <row r="214" spans="1:11">
      <c r="A214">
        <f t="shared" si="17"/>
        <v>18</v>
      </c>
      <c r="B214">
        <f t="shared" si="18"/>
        <v>7</v>
      </c>
      <c r="C214" s="4">
        <f t="shared" si="19"/>
        <v>1817</v>
      </c>
      <c r="D214" s="27">
        <v>4.1169543691979171E-2</v>
      </c>
      <c r="E214" s="14">
        <f t="shared" si="15"/>
        <v>6.5068494796844956E-2</v>
      </c>
      <c r="F214" s="23">
        <v>3.3333332434458702E-3</v>
      </c>
      <c r="G214" s="23"/>
      <c r="H214" s="20">
        <f t="shared" si="16"/>
        <v>-1.468428781204012E-3</v>
      </c>
      <c r="I214">
        <v>2.0095677423252267</v>
      </c>
      <c r="K214">
        <v>26.589114599999998</v>
      </c>
    </row>
    <row r="215" spans="1:11">
      <c r="A215">
        <f t="shared" si="17"/>
        <v>18</v>
      </c>
      <c r="B215">
        <f t="shared" si="18"/>
        <v>8</v>
      </c>
      <c r="C215" s="4">
        <f t="shared" si="19"/>
        <v>1817</v>
      </c>
      <c r="D215" s="27">
        <v>5.5963501187598361E-3</v>
      </c>
      <c r="E215" s="14">
        <f t="shared" si="15"/>
        <v>1.607716941428361E-2</v>
      </c>
      <c r="F215" s="23">
        <v>3.3333330905765215E-3</v>
      </c>
      <c r="G215" s="23"/>
      <c r="H215" s="20">
        <f t="shared" si="16"/>
        <v>-2.7205882352940969E-2</v>
      </c>
      <c r="I215">
        <v>1.9548956787472613</v>
      </c>
      <c r="K215">
        <v>27.016592299999999</v>
      </c>
    </row>
    <row r="216" spans="1:11">
      <c r="A216">
        <f t="shared" si="17"/>
        <v>18</v>
      </c>
      <c r="B216">
        <f t="shared" si="18"/>
        <v>9</v>
      </c>
      <c r="C216" s="4">
        <f t="shared" si="19"/>
        <v>1817</v>
      </c>
      <c r="D216" s="27">
        <v>1.6244936518517526E-2</v>
      </c>
      <c r="E216" s="14">
        <f t="shared" si="15"/>
        <v>2.531645710180852E-2</v>
      </c>
      <c r="F216" s="23">
        <v>3.3333333045297993E-3</v>
      </c>
      <c r="G216" s="23"/>
      <c r="H216" s="20">
        <f t="shared" si="16"/>
        <v>-1.5873015873015928E-2</v>
      </c>
      <c r="I216">
        <v>1.9238655886084157</v>
      </c>
      <c r="K216">
        <v>27.7005567</v>
      </c>
    </row>
    <row r="217" spans="1:11">
      <c r="A217">
        <f t="shared" si="17"/>
        <v>18</v>
      </c>
      <c r="B217">
        <f t="shared" si="18"/>
        <v>10</v>
      </c>
      <c r="C217" s="4">
        <f t="shared" si="19"/>
        <v>1817</v>
      </c>
      <c r="D217" s="27">
        <v>3.0567106015041593E-2</v>
      </c>
      <c r="E217" s="14">
        <f t="shared" si="15"/>
        <v>1.697530865868857E-2</v>
      </c>
      <c r="F217" s="23">
        <v>3.3333333275917163E-3</v>
      </c>
      <c r="G217" s="23"/>
      <c r="H217" s="20">
        <f t="shared" si="16"/>
        <v>-1.1520737327188946E-2</v>
      </c>
      <c r="I217">
        <v>1.9017012385092404</v>
      </c>
      <c r="K217">
        <v>28.170782200000001</v>
      </c>
    </row>
    <row r="218" spans="1:11">
      <c r="A218">
        <f t="shared" si="17"/>
        <v>18</v>
      </c>
      <c r="B218">
        <f t="shared" si="18"/>
        <v>11</v>
      </c>
      <c r="C218" s="4">
        <f t="shared" si="19"/>
        <v>1817</v>
      </c>
      <c r="D218" s="27">
        <v>2.2081258036675506E-2</v>
      </c>
      <c r="E218" s="14">
        <f t="shared" si="15"/>
        <v>1.2139602570211849E-2</v>
      </c>
      <c r="F218" s="23">
        <v>3.3333334692428646E-3</v>
      </c>
      <c r="G218" s="23"/>
      <c r="H218" s="20">
        <f t="shared" si="16"/>
        <v>0</v>
      </c>
      <c r="I218">
        <v>1.9017012385092404</v>
      </c>
      <c r="K218">
        <v>28.512764300000001</v>
      </c>
    </row>
    <row r="219" spans="1:11">
      <c r="A219">
        <f t="shared" si="17"/>
        <v>18</v>
      </c>
      <c r="B219">
        <f t="shared" si="18"/>
        <v>12</v>
      </c>
      <c r="C219" s="4">
        <f t="shared" si="19"/>
        <v>1817</v>
      </c>
      <c r="D219" s="27">
        <v>2.6555710953398547E-3</v>
      </c>
      <c r="E219" s="14">
        <f t="shared" si="15"/>
        <v>1.8334630571052557E-2</v>
      </c>
      <c r="F219" s="23">
        <v>3.3333336056752547E-3</v>
      </c>
      <c r="G219" s="23"/>
      <c r="H219" s="20">
        <f t="shared" si="16"/>
        <v>-6.9930069930069783E-3</v>
      </c>
      <c r="I219">
        <v>1.8884026284497353</v>
      </c>
      <c r="K219">
        <v>29.035535299999999</v>
      </c>
    </row>
    <row r="220" spans="1:11">
      <c r="A220">
        <f t="shared" si="17"/>
        <v>19</v>
      </c>
      <c r="B220">
        <f t="shared" si="18"/>
        <v>1</v>
      </c>
      <c r="C220" s="4">
        <f t="shared" si="19"/>
        <v>1818</v>
      </c>
      <c r="D220" s="27">
        <v>-2.1168148536442173E-2</v>
      </c>
      <c r="E220" s="14">
        <f t="shared" si="15"/>
        <v>-5.3973012166233403E-2</v>
      </c>
      <c r="F220" s="23">
        <v>3.333333188377459E-3</v>
      </c>
      <c r="G220" s="23"/>
      <c r="H220" s="20">
        <f t="shared" si="16"/>
        <v>6.8075117370892002E-2</v>
      </c>
      <c r="I220">
        <v>2.0169558590249519</v>
      </c>
      <c r="K220">
        <v>27.468399999999999</v>
      </c>
    </row>
    <row r="221" spans="1:11">
      <c r="A221">
        <f t="shared" si="17"/>
        <v>19</v>
      </c>
      <c r="B221">
        <f t="shared" si="18"/>
        <v>2</v>
      </c>
      <c r="C221" s="4">
        <f t="shared" si="19"/>
        <v>1818</v>
      </c>
      <c r="D221" s="27">
        <v>5.6068565879826915E-3</v>
      </c>
      <c r="E221" s="14">
        <f t="shared" si="15"/>
        <v>1.1093500167465242E-2</v>
      </c>
      <c r="F221" s="23">
        <v>3.3333333772421702E-3</v>
      </c>
      <c r="G221" s="23"/>
      <c r="H221" s="20">
        <f t="shared" si="16"/>
        <v>8.7912087912085379E-3</v>
      </c>
      <c r="I221">
        <v>2.0346873391042917</v>
      </c>
      <c r="K221">
        <v>27.7731207</v>
      </c>
    </row>
    <row r="222" spans="1:11">
      <c r="A222">
        <f t="shared" si="17"/>
        <v>19</v>
      </c>
      <c r="B222">
        <f t="shared" si="18"/>
        <v>3</v>
      </c>
      <c r="C222" s="4">
        <f t="shared" si="19"/>
        <v>1818</v>
      </c>
      <c r="D222" s="27">
        <v>-8.4672945728281705E-3</v>
      </c>
      <c r="E222" s="14">
        <f t="shared" si="15"/>
        <v>-1.2539185054562418E-2</v>
      </c>
      <c r="F222" s="23">
        <v>3.333333194985764E-3</v>
      </c>
      <c r="G222" s="23"/>
      <c r="H222" s="20">
        <f t="shared" si="16"/>
        <v>1.5976761074800283E-2</v>
      </c>
      <c r="I222">
        <v>2.0671950525830822</v>
      </c>
      <c r="K222">
        <v>27.424868400000001</v>
      </c>
    </row>
    <row r="223" spans="1:11">
      <c r="A223">
        <f t="shared" si="17"/>
        <v>19</v>
      </c>
      <c r="B223">
        <f t="shared" si="18"/>
        <v>4</v>
      </c>
      <c r="C223" s="4">
        <f t="shared" si="19"/>
        <v>1818</v>
      </c>
      <c r="D223" s="27">
        <v>7.1153448540794851E-3</v>
      </c>
      <c r="E223" s="14">
        <f t="shared" si="15"/>
        <v>9.5238123366891969E-3</v>
      </c>
      <c r="F223" s="23">
        <v>3.3333333685088879E-3</v>
      </c>
      <c r="G223" s="23"/>
      <c r="H223" s="20">
        <f t="shared" si="16"/>
        <v>1.8584703359542543E-2</v>
      </c>
      <c r="I223">
        <v>2.1056132594216526</v>
      </c>
      <c r="K223">
        <v>27.686057699999999</v>
      </c>
    </row>
    <row r="224" spans="1:11">
      <c r="A224">
        <f t="shared" si="17"/>
        <v>19</v>
      </c>
      <c r="B224">
        <f t="shared" si="18"/>
        <v>5</v>
      </c>
      <c r="C224" s="4">
        <f t="shared" si="19"/>
        <v>1818</v>
      </c>
      <c r="D224" s="27">
        <v>-1.7278084080089323E-2</v>
      </c>
      <c r="E224" s="14">
        <f t="shared" si="15"/>
        <v>-6.2893100161385274E-3</v>
      </c>
      <c r="F224" s="23">
        <v>3.3333333501613677E-3</v>
      </c>
      <c r="G224" s="23"/>
      <c r="H224" s="20">
        <f t="shared" si="16"/>
        <v>-2.8771929824561449E-2</v>
      </c>
      <c r="I224">
        <v>2.0450307024839067</v>
      </c>
      <c r="K224">
        <v>27.511931499999999</v>
      </c>
    </row>
    <row r="225" spans="1:11">
      <c r="A225">
        <f t="shared" si="17"/>
        <v>19</v>
      </c>
      <c r="B225">
        <f t="shared" si="18"/>
        <v>6</v>
      </c>
      <c r="C225" s="4">
        <f t="shared" si="19"/>
        <v>1818</v>
      </c>
      <c r="D225" s="27">
        <v>2.7961818437396966E-3</v>
      </c>
      <c r="E225" s="14">
        <f t="shared" si="15"/>
        <v>1.9354871540008034E-2</v>
      </c>
      <c r="F225" s="23">
        <v>3.3333334395575158E-3</v>
      </c>
      <c r="G225" s="23"/>
      <c r="H225" s="20">
        <f t="shared" si="16"/>
        <v>-2.0953757225433578E-2</v>
      </c>
      <c r="I225">
        <v>2.0021796256255011</v>
      </c>
      <c r="K225">
        <v>28.044421400000001</v>
      </c>
    </row>
    <row r="226" spans="1:11">
      <c r="A226">
        <f t="shared" si="17"/>
        <v>19</v>
      </c>
      <c r="B226">
        <f t="shared" si="18"/>
        <v>7</v>
      </c>
      <c r="C226" s="4">
        <f t="shared" si="19"/>
        <v>1818</v>
      </c>
      <c r="D226" s="27">
        <v>-3.9335544773551925E-4</v>
      </c>
      <c r="E226" s="14">
        <f t="shared" si="15"/>
        <v>-2.2151899343517911E-2</v>
      </c>
      <c r="F226" s="23">
        <v>4.1666666823384534E-3</v>
      </c>
      <c r="G226" s="23"/>
      <c r="H226" s="20">
        <f t="shared" si="16"/>
        <v>2.2140221402215943E-3</v>
      </c>
      <c r="I226">
        <v>2.0066124956453364</v>
      </c>
      <c r="K226">
        <v>27.423184200000001</v>
      </c>
    </row>
    <row r="227" spans="1:11">
      <c r="A227">
        <f t="shared" si="17"/>
        <v>19</v>
      </c>
      <c r="B227">
        <f t="shared" si="18"/>
        <v>8</v>
      </c>
      <c r="C227" s="4">
        <f t="shared" si="19"/>
        <v>1818</v>
      </c>
      <c r="D227" s="27">
        <v>-3.0293899175077396E-2</v>
      </c>
      <c r="E227" s="14">
        <f t="shared" si="15"/>
        <v>-4.2071197552616901E-2</v>
      </c>
      <c r="F227" s="23">
        <v>4.1666665053974178E-3</v>
      </c>
      <c r="G227" s="23"/>
      <c r="H227" s="20">
        <f t="shared" si="16"/>
        <v>1.1782032400588838E-2</v>
      </c>
      <c r="I227">
        <v>2.0302544690844564</v>
      </c>
      <c r="K227">
        <v>26.269458</v>
      </c>
    </row>
    <row r="228" spans="1:11">
      <c r="A228">
        <f t="shared" si="17"/>
        <v>19</v>
      </c>
      <c r="B228">
        <f t="shared" si="18"/>
        <v>9</v>
      </c>
      <c r="C228" s="4">
        <f t="shared" si="19"/>
        <v>1818</v>
      </c>
      <c r="D228" s="27">
        <v>0</v>
      </c>
      <c r="E228" s="14">
        <f t="shared" si="15"/>
        <v>8.4459450971543504E-3</v>
      </c>
      <c r="F228" s="23">
        <v>4.1666667063848832E-3</v>
      </c>
      <c r="G228" s="23"/>
      <c r="H228" s="20">
        <f t="shared" si="16"/>
        <v>1.5283842794759694E-2</v>
      </c>
      <c r="I228">
        <v>2.0612845592233016</v>
      </c>
      <c r="K228">
        <v>26.4913284</v>
      </c>
    </row>
    <row r="229" spans="1:11">
      <c r="A229">
        <f t="shared" si="17"/>
        <v>19</v>
      </c>
      <c r="B229">
        <f t="shared" si="18"/>
        <v>10</v>
      </c>
      <c r="C229" s="4">
        <f t="shared" si="19"/>
        <v>1818</v>
      </c>
      <c r="D229" s="27">
        <v>4.9375819208489713E-2</v>
      </c>
      <c r="E229" s="14">
        <f t="shared" si="15"/>
        <v>4.0201007813560619E-2</v>
      </c>
      <c r="F229" s="23">
        <v>4.166666568642831E-3</v>
      </c>
      <c r="G229" s="23"/>
      <c r="H229" s="20">
        <f t="shared" si="16"/>
        <v>1.6487455197132794E-2</v>
      </c>
      <c r="I229">
        <v>2.0952698960420375</v>
      </c>
      <c r="K229">
        <v>27.556306500000002</v>
      </c>
    </row>
    <row r="230" spans="1:11">
      <c r="A230">
        <f t="shared" si="17"/>
        <v>19</v>
      </c>
      <c r="B230">
        <f t="shared" si="18"/>
        <v>11</v>
      </c>
      <c r="C230" s="4">
        <f t="shared" si="19"/>
        <v>1818</v>
      </c>
      <c r="D230" s="27">
        <v>-1.318174646744512E-2</v>
      </c>
      <c r="E230" s="14">
        <f t="shared" si="15"/>
        <v>8.0515289666993617E-3</v>
      </c>
      <c r="F230" s="23">
        <v>4.166666622139539E-3</v>
      </c>
      <c r="G230" s="23"/>
      <c r="H230" s="20">
        <f t="shared" si="16"/>
        <v>-8.4626234132580969E-3</v>
      </c>
      <c r="I230">
        <v>2.0775384159626973</v>
      </c>
      <c r="K230">
        <v>27.778176899999998</v>
      </c>
    </row>
    <row r="231" spans="1:11">
      <c r="A231">
        <f t="shared" si="17"/>
        <v>19</v>
      </c>
      <c r="B231">
        <f t="shared" si="18"/>
        <v>12</v>
      </c>
      <c r="C231" s="4">
        <f t="shared" si="19"/>
        <v>1818</v>
      </c>
      <c r="D231" s="27">
        <v>-8.0819704094932528E-4</v>
      </c>
      <c r="E231" s="14">
        <f t="shared" si="15"/>
        <v>3.0769189895972104E-2</v>
      </c>
      <c r="F231" s="23">
        <v>4.1666669753576552E-3</v>
      </c>
      <c r="G231" s="23"/>
      <c r="H231" s="20">
        <f t="shared" si="16"/>
        <v>-9.2460881934566252E-3</v>
      </c>
      <c r="I231">
        <v>2.0583293125434121</v>
      </c>
      <c r="K231">
        <v>28.632888900000001</v>
      </c>
    </row>
    <row r="232" spans="1:11">
      <c r="A232">
        <f t="shared" si="17"/>
        <v>20</v>
      </c>
      <c r="B232">
        <f t="shared" si="18"/>
        <v>1</v>
      </c>
      <c r="C232" s="4">
        <f t="shared" si="19"/>
        <v>1819</v>
      </c>
      <c r="D232" s="27">
        <v>7.8900562519414984E-3</v>
      </c>
      <c r="E232" s="14">
        <f t="shared" si="15"/>
        <v>-7.8988921023613878E-3</v>
      </c>
      <c r="F232" s="23">
        <v>4.1666665104140074E-3</v>
      </c>
      <c r="G232" s="23"/>
      <c r="H232" s="20">
        <f t="shared" si="16"/>
        <v>-8.6145010768126085E-3</v>
      </c>
      <c r="I232">
        <v>2.0405978324640719</v>
      </c>
      <c r="K232">
        <v>28.406720799999999</v>
      </c>
    </row>
    <row r="233" spans="1:11">
      <c r="A233">
        <f t="shared" si="17"/>
        <v>20</v>
      </c>
      <c r="B233">
        <f t="shared" si="18"/>
        <v>2</v>
      </c>
      <c r="C233" s="4">
        <f t="shared" si="19"/>
        <v>1819</v>
      </c>
      <c r="D233" s="27">
        <v>-1.8305892050197298E-2</v>
      </c>
      <c r="E233" s="14">
        <f t="shared" si="15"/>
        <v>-7.0063694222671447E-2</v>
      </c>
      <c r="F233" s="23">
        <v>4.1666665668769805E-3</v>
      </c>
      <c r="G233" s="23"/>
      <c r="H233" s="20">
        <f t="shared" si="16"/>
        <v>-8.6893555394641497E-3</v>
      </c>
      <c r="I233">
        <v>2.0228663523847317</v>
      </c>
      <c r="K233">
        <v>26.416440999999999</v>
      </c>
    </row>
    <row r="234" spans="1:11">
      <c r="A234">
        <f t="shared" si="17"/>
        <v>20</v>
      </c>
      <c r="B234">
        <f t="shared" si="18"/>
        <v>3</v>
      </c>
      <c r="C234" s="4">
        <f t="shared" si="19"/>
        <v>1819</v>
      </c>
      <c r="D234" s="27">
        <v>-2.5448600509315241E-2</v>
      </c>
      <c r="E234" s="14">
        <f t="shared" si="15"/>
        <v>1.7123286971170826E-2</v>
      </c>
      <c r="F234" s="23">
        <v>4.1666668384685935E-3</v>
      </c>
      <c r="G234" s="23"/>
      <c r="H234" s="20">
        <f t="shared" si="16"/>
        <v>7.3046018991964612E-3</v>
      </c>
      <c r="I234">
        <v>2.037642585784182</v>
      </c>
      <c r="K234">
        <v>26.868777300000001</v>
      </c>
    </row>
    <row r="235" spans="1:11">
      <c r="A235">
        <f t="shared" si="17"/>
        <v>20</v>
      </c>
      <c r="B235">
        <f t="shared" si="18"/>
        <v>4</v>
      </c>
      <c r="C235" s="4">
        <f t="shared" si="19"/>
        <v>1819</v>
      </c>
      <c r="D235" s="27">
        <v>-9.7865976484136038E-4</v>
      </c>
      <c r="E235" s="14">
        <f t="shared" si="15"/>
        <v>-3.0303031318064555E-2</v>
      </c>
      <c r="F235" s="23">
        <v>4.166666621378429E-3</v>
      </c>
      <c r="G235" s="23"/>
      <c r="H235" s="20">
        <f t="shared" si="16"/>
        <v>-3.6983321247280765E-2</v>
      </c>
      <c r="I235">
        <v>1.9622837954469858</v>
      </c>
      <c r="K235">
        <v>26.054571899999999</v>
      </c>
    </row>
    <row r="236" spans="1:11">
      <c r="A236">
        <f t="shared" si="17"/>
        <v>20</v>
      </c>
      <c r="B236">
        <f t="shared" si="18"/>
        <v>5</v>
      </c>
      <c r="C236" s="4">
        <f t="shared" si="19"/>
        <v>1819</v>
      </c>
      <c r="D236" s="27">
        <v>-7.5583054985922909E-2</v>
      </c>
      <c r="E236" s="14">
        <f t="shared" si="15"/>
        <v>-6.7708331834076319E-2</v>
      </c>
      <c r="F236" s="23">
        <v>4.166666427801724E-3</v>
      </c>
      <c r="G236" s="23"/>
      <c r="H236" s="20">
        <f t="shared" si="16"/>
        <v>-4.1415662650602592E-2</v>
      </c>
      <c r="I236">
        <v>1.8810145117500094</v>
      </c>
      <c r="K236">
        <v>24.290460299999999</v>
      </c>
    </row>
    <row r="237" spans="1:11">
      <c r="A237">
        <f t="shared" si="17"/>
        <v>20</v>
      </c>
      <c r="B237">
        <f t="shared" si="18"/>
        <v>6</v>
      </c>
      <c r="C237" s="4">
        <f t="shared" si="19"/>
        <v>1819</v>
      </c>
      <c r="D237" s="27">
        <v>-1.0216607592335508E-2</v>
      </c>
      <c r="E237" s="14">
        <f t="shared" si="15"/>
        <v>9.8286857083560442E-3</v>
      </c>
      <c r="F237" s="23">
        <v>4.1666667581566133E-3</v>
      </c>
      <c r="G237" s="23"/>
      <c r="H237" s="20">
        <f t="shared" si="16"/>
        <v>-3.7706205813040072E-2</v>
      </c>
      <c r="I237">
        <v>1.8100885914326486</v>
      </c>
      <c r="K237">
        <v>24.529203599999999</v>
      </c>
    </row>
    <row r="238" spans="1:11">
      <c r="A238">
        <f t="shared" si="17"/>
        <v>20</v>
      </c>
      <c r="B238">
        <f t="shared" si="18"/>
        <v>7</v>
      </c>
      <c r="C238" s="4">
        <f t="shared" si="19"/>
        <v>1819</v>
      </c>
      <c r="D238" s="27">
        <v>6.5857332521305739E-2</v>
      </c>
      <c r="E238" s="14">
        <f t="shared" si="15"/>
        <v>7.7358487904597206E-2</v>
      </c>
      <c r="F238" s="23">
        <v>4.1666669085230522E-3</v>
      </c>
      <c r="G238" s="23"/>
      <c r="H238" s="20">
        <f t="shared" si="16"/>
        <v>1.959183673469389E-2</v>
      </c>
      <c r="I238">
        <v>1.845551551591329</v>
      </c>
      <c r="K238">
        <v>26.426745700000001</v>
      </c>
    </row>
    <row r="239" spans="1:11">
      <c r="A239">
        <f t="shared" si="17"/>
        <v>20</v>
      </c>
      <c r="B239">
        <f t="shared" si="18"/>
        <v>8</v>
      </c>
      <c r="C239" s="4">
        <f t="shared" si="19"/>
        <v>1819</v>
      </c>
      <c r="D239" s="27">
        <v>-1.2374755579259768E-2</v>
      </c>
      <c r="E239" s="14">
        <f t="shared" si="15"/>
        <v>3.5026295348956626E-3</v>
      </c>
      <c r="F239" s="23">
        <v>4.1666665841828101E-3</v>
      </c>
      <c r="G239" s="23"/>
      <c r="H239" s="20">
        <f t="shared" si="16"/>
        <v>8.0064051240993361E-3</v>
      </c>
      <c r="I239">
        <v>1.8603277849907791</v>
      </c>
      <c r="K239">
        <v>26.519308800000001</v>
      </c>
    </row>
    <row r="240" spans="1:11">
      <c r="A240">
        <f t="shared" si="17"/>
        <v>20</v>
      </c>
      <c r="B240">
        <f t="shared" si="18"/>
        <v>9</v>
      </c>
      <c r="C240" s="4">
        <f t="shared" si="19"/>
        <v>1819</v>
      </c>
      <c r="D240" s="27">
        <v>0</v>
      </c>
      <c r="E240" s="14">
        <f t="shared" si="15"/>
        <v>-2.9668412775524566E-2</v>
      </c>
      <c r="F240" s="23">
        <v>4.1666666781664452E-3</v>
      </c>
      <c r="G240" s="23"/>
      <c r="H240" s="20">
        <f t="shared" si="16"/>
        <v>-9.5313741064336766E-3</v>
      </c>
      <c r="I240">
        <v>1.8425963049114389</v>
      </c>
      <c r="K240">
        <v>25.732523</v>
      </c>
    </row>
    <row r="241" spans="1:11">
      <c r="A241">
        <f t="shared" si="17"/>
        <v>20</v>
      </c>
      <c r="B241">
        <f t="shared" si="18"/>
        <v>10</v>
      </c>
      <c r="C241" s="4">
        <f t="shared" si="19"/>
        <v>1819</v>
      </c>
      <c r="D241" s="27">
        <v>-4.1824743410058256E-2</v>
      </c>
      <c r="E241" s="14">
        <f t="shared" si="15"/>
        <v>-4.3165468073223856E-2</v>
      </c>
      <c r="F241" s="23">
        <v>4.1666664932490261E-3</v>
      </c>
      <c r="G241" s="23"/>
      <c r="H241" s="20">
        <f t="shared" si="16"/>
        <v>-1.4434643143544479E-2</v>
      </c>
      <c r="I241">
        <v>1.8159990847924286</v>
      </c>
      <c r="K241">
        <v>24.621766600000001</v>
      </c>
    </row>
    <row r="242" spans="1:11">
      <c r="A242">
        <f t="shared" si="17"/>
        <v>20</v>
      </c>
      <c r="B242">
        <f t="shared" si="18"/>
        <v>11</v>
      </c>
      <c r="C242" s="4">
        <f t="shared" si="19"/>
        <v>1819</v>
      </c>
      <c r="D242" s="27">
        <v>1.2419905939614041E-2</v>
      </c>
      <c r="E242" s="14">
        <f t="shared" si="15"/>
        <v>1.6917291385582178E-2</v>
      </c>
      <c r="F242" s="23">
        <v>4.1666669094214837E-3</v>
      </c>
      <c r="G242" s="23"/>
      <c r="H242" s="20">
        <f t="shared" si="16"/>
        <v>2.4410089503659194E-3</v>
      </c>
      <c r="I242">
        <v>1.8204319548122634</v>
      </c>
      <c r="K242">
        <v>25.038300199999998</v>
      </c>
    </row>
    <row r="243" spans="1:11">
      <c r="A243">
        <f t="shared" si="17"/>
        <v>20</v>
      </c>
      <c r="B243">
        <f t="shared" si="18"/>
        <v>12</v>
      </c>
      <c r="C243" s="4">
        <f t="shared" si="19"/>
        <v>1819</v>
      </c>
      <c r="D243" s="27">
        <v>1.4047890589697941E-3</v>
      </c>
      <c r="E243" s="14">
        <f t="shared" si="15"/>
        <v>1.34253402713016E-2</v>
      </c>
      <c r="F243" s="23">
        <v>4.1666664508786542E-3</v>
      </c>
      <c r="G243" s="23"/>
      <c r="H243" s="20">
        <f t="shared" si="16"/>
        <v>-2.3538961038961026E-2</v>
      </c>
      <c r="I243">
        <v>1.7775808779538578</v>
      </c>
      <c r="K243">
        <v>25.3744479</v>
      </c>
    </row>
    <row r="244" spans="1:11">
      <c r="A244">
        <f t="shared" si="17"/>
        <v>21</v>
      </c>
      <c r="B244">
        <f t="shared" si="18"/>
        <v>1</v>
      </c>
      <c r="C244" s="4">
        <f t="shared" si="19"/>
        <v>1820</v>
      </c>
      <c r="D244" s="27">
        <v>8.8659850717282811E-3</v>
      </c>
      <c r="E244" s="14">
        <f t="shared" si="15"/>
        <v>1.3059700896979942E-2</v>
      </c>
      <c r="F244" s="23">
        <v>4.1666667733050791E-3</v>
      </c>
      <c r="G244" s="23"/>
      <c r="H244" s="20">
        <f t="shared" si="16"/>
        <v>-9.9750623441396957E-3</v>
      </c>
      <c r="I244">
        <v>1.7598493978745176</v>
      </c>
      <c r="K244">
        <v>25.705830599999999</v>
      </c>
    </row>
    <row r="245" spans="1:11">
      <c r="A245">
        <f t="shared" si="17"/>
        <v>21</v>
      </c>
      <c r="B245">
        <f t="shared" si="18"/>
        <v>2</v>
      </c>
      <c r="C245" s="4">
        <f t="shared" si="19"/>
        <v>1820</v>
      </c>
      <c r="D245" s="27">
        <v>1.642428886503107E-2</v>
      </c>
      <c r="E245" s="14">
        <f t="shared" si="15"/>
        <v>5.5248632969673306E-3</v>
      </c>
      <c r="F245" s="23">
        <v>4.1666667937801096E-3</v>
      </c>
      <c r="G245" s="23"/>
      <c r="H245" s="20">
        <f t="shared" si="16"/>
        <v>4.198152812762368E-3</v>
      </c>
      <c r="I245">
        <v>1.7672375145742425</v>
      </c>
      <c r="K245">
        <v>25.847851800000001</v>
      </c>
    </row>
    <row r="246" spans="1:11">
      <c r="A246">
        <f t="shared" si="17"/>
        <v>21</v>
      </c>
      <c r="B246">
        <f t="shared" si="18"/>
        <v>3</v>
      </c>
      <c r="C246" s="4">
        <f t="shared" si="19"/>
        <v>1820</v>
      </c>
      <c r="D246" s="27">
        <v>4.1221187358368673E-3</v>
      </c>
      <c r="E246" s="14">
        <f t="shared" si="15"/>
        <v>5.4945030286810415E-3</v>
      </c>
      <c r="F246" s="23">
        <v>4.1666666041749456E-3</v>
      </c>
      <c r="G246" s="23"/>
      <c r="H246" s="20">
        <f t="shared" si="16"/>
        <v>8.3612040133778098E-3</v>
      </c>
      <c r="I246">
        <v>1.7820137479736926</v>
      </c>
      <c r="K246">
        <v>25.989872900000002</v>
      </c>
    </row>
    <row r="247" spans="1:11">
      <c r="A247">
        <f t="shared" si="17"/>
        <v>21</v>
      </c>
      <c r="B247">
        <f t="shared" si="18"/>
        <v>4</v>
      </c>
      <c r="C247" s="4">
        <f t="shared" si="19"/>
        <v>1820</v>
      </c>
      <c r="D247" s="27">
        <v>3.3609610118695225E-2</v>
      </c>
      <c r="E247" s="14">
        <f t="shared" si="15"/>
        <v>1.2750458660380604E-2</v>
      </c>
      <c r="F247" s="23">
        <v>4.1666666762408605E-3</v>
      </c>
      <c r="G247" s="23"/>
      <c r="H247" s="20">
        <f t="shared" si="16"/>
        <v>0</v>
      </c>
      <c r="I247">
        <v>1.7820137479736926</v>
      </c>
      <c r="K247">
        <v>26.321255699999998</v>
      </c>
    </row>
    <row r="248" spans="1:11">
      <c r="A248">
        <f t="shared" si="17"/>
        <v>21</v>
      </c>
      <c r="B248">
        <f t="shared" si="18"/>
        <v>5</v>
      </c>
      <c r="C248" s="4">
        <f t="shared" si="19"/>
        <v>1820</v>
      </c>
      <c r="D248" s="27">
        <v>4.5355253057465057E-3</v>
      </c>
      <c r="E248" s="14">
        <f t="shared" si="15"/>
        <v>1.7985578096868515E-3</v>
      </c>
      <c r="F248" s="23">
        <v>4.1666667079827786E-3</v>
      </c>
      <c r="G248" s="23"/>
      <c r="H248" s="20">
        <f t="shared" si="16"/>
        <v>1.3266998341625369E-2</v>
      </c>
      <c r="I248">
        <v>1.8056557214128131</v>
      </c>
      <c r="K248">
        <v>26.368596</v>
      </c>
    </row>
    <row r="249" spans="1:11">
      <c r="A249">
        <f t="shared" si="17"/>
        <v>21</v>
      </c>
      <c r="B249">
        <f t="shared" si="18"/>
        <v>6</v>
      </c>
      <c r="C249" s="4">
        <f t="shared" si="19"/>
        <v>1820</v>
      </c>
      <c r="D249" s="27">
        <v>-4.8584431459641449E-3</v>
      </c>
      <c r="E249" s="14">
        <f t="shared" si="15"/>
        <v>2.5447441342724364E-2</v>
      </c>
      <c r="F249" s="23">
        <v>4.166666402390792E-3</v>
      </c>
      <c r="G249" s="23"/>
      <c r="H249" s="20">
        <f t="shared" si="16"/>
        <v>-3.1914893617021267E-2</v>
      </c>
      <c r="I249">
        <v>1.7480284111549573</v>
      </c>
      <c r="K249">
        <v>27.039609299999999</v>
      </c>
    </row>
    <row r="250" spans="1:11">
      <c r="A250">
        <f t="shared" si="17"/>
        <v>21</v>
      </c>
      <c r="B250">
        <f t="shared" si="18"/>
        <v>7</v>
      </c>
      <c r="C250" s="4">
        <f t="shared" si="19"/>
        <v>1820</v>
      </c>
      <c r="D250" s="27">
        <v>2.7861538943002809E-3</v>
      </c>
      <c r="E250" s="14">
        <f t="shared" si="15"/>
        <v>-1.9677995125469416E-2</v>
      </c>
      <c r="F250" s="23">
        <v>4.1666666020539348E-3</v>
      </c>
      <c r="G250" s="23"/>
      <c r="H250" s="20">
        <f t="shared" si="16"/>
        <v>-1.6906170752325478E-3</v>
      </c>
      <c r="I250">
        <v>1.7450731644750672</v>
      </c>
      <c r="K250">
        <v>26.507524</v>
      </c>
    </row>
    <row r="251" spans="1:11">
      <c r="A251">
        <f t="shared" si="17"/>
        <v>21</v>
      </c>
      <c r="B251">
        <f t="shared" si="18"/>
        <v>8</v>
      </c>
      <c r="C251" s="4">
        <f t="shared" si="19"/>
        <v>1820</v>
      </c>
      <c r="D251" s="27">
        <v>-1.5111195940366626E-2</v>
      </c>
      <c r="E251" s="14">
        <f t="shared" si="15"/>
        <v>-1.4598541908327656E-2</v>
      </c>
      <c r="F251" s="23">
        <v>4.166667000945601E-3</v>
      </c>
      <c r="G251" s="23"/>
      <c r="H251" s="20">
        <f t="shared" si="16"/>
        <v>0</v>
      </c>
      <c r="I251">
        <v>1.7450731644750672</v>
      </c>
      <c r="K251">
        <v>26.120552799999999</v>
      </c>
    </row>
    <row r="252" spans="1:11">
      <c r="A252">
        <f t="shared" si="17"/>
        <v>21</v>
      </c>
      <c r="B252">
        <f t="shared" si="18"/>
        <v>9</v>
      </c>
      <c r="C252" s="4">
        <f t="shared" si="19"/>
        <v>1820</v>
      </c>
      <c r="D252" s="27">
        <v>-4.7630536404439391E-4</v>
      </c>
      <c r="E252" s="14">
        <f t="shared" si="15"/>
        <v>-1.8518516958798692E-2</v>
      </c>
      <c r="F252" s="23">
        <v>4.166666547888353E-3</v>
      </c>
      <c r="G252" s="23"/>
      <c r="H252" s="20">
        <f t="shared" si="16"/>
        <v>-3.2176121930567181E-2</v>
      </c>
      <c r="I252">
        <v>1.6889234775571567</v>
      </c>
      <c r="K252">
        <v>25.636838900000001</v>
      </c>
    </row>
    <row r="253" spans="1:11">
      <c r="A253">
        <f t="shared" si="17"/>
        <v>21</v>
      </c>
      <c r="B253">
        <f t="shared" si="18"/>
        <v>10</v>
      </c>
      <c r="C253" s="4">
        <f t="shared" si="19"/>
        <v>1820</v>
      </c>
      <c r="D253" s="27">
        <v>3.226479936868263E-2</v>
      </c>
      <c r="E253" s="14">
        <f t="shared" si="15"/>
        <v>2.4528300952111559E-2</v>
      </c>
      <c r="F253" s="23">
        <v>4.1666664534414314E-3</v>
      </c>
      <c r="G253" s="23"/>
      <c r="H253" s="20">
        <f t="shared" si="16"/>
        <v>-6.8241469816272993E-2</v>
      </c>
      <c r="I253">
        <v>1.5736688570414452</v>
      </c>
      <c r="K253">
        <v>26.265667000000001</v>
      </c>
    </row>
    <row r="254" spans="1:11">
      <c r="A254">
        <f t="shared" si="17"/>
        <v>21</v>
      </c>
      <c r="B254">
        <f t="shared" si="18"/>
        <v>11</v>
      </c>
      <c r="C254" s="4">
        <f t="shared" si="19"/>
        <v>1820</v>
      </c>
      <c r="D254" s="27">
        <v>1.3895272791107516E-2</v>
      </c>
      <c r="E254" s="14">
        <f t="shared" si="15"/>
        <v>2.2099450206233051E-2</v>
      </c>
      <c r="F254" s="23">
        <v>4.1666667860111792E-3</v>
      </c>
      <c r="G254" s="23"/>
      <c r="H254" s="20">
        <f t="shared" si="16"/>
        <v>-1.9718309859154903E-2</v>
      </c>
      <c r="I254">
        <v>1.5426387669025998</v>
      </c>
      <c r="K254">
        <v>26.846123800000001</v>
      </c>
    </row>
    <row r="255" spans="1:11">
      <c r="A255">
        <f t="shared" si="17"/>
        <v>21</v>
      </c>
      <c r="B255">
        <f t="shared" si="18"/>
        <v>12</v>
      </c>
      <c r="C255" s="4">
        <f t="shared" si="19"/>
        <v>1820</v>
      </c>
      <c r="D255" s="27">
        <v>3.5611673226635656E-3</v>
      </c>
      <c r="E255" s="14">
        <f t="shared" si="15"/>
        <v>2.5681051951343514E-2</v>
      </c>
      <c r="F255" s="23">
        <v>4.1666668704084964E-3</v>
      </c>
      <c r="G255" s="23"/>
      <c r="H255" s="20">
        <f t="shared" si="16"/>
        <v>-8.6206896551723755E-3</v>
      </c>
      <c r="I255">
        <v>1.5293401568430947</v>
      </c>
      <c r="K255">
        <v>27.535560499999999</v>
      </c>
    </row>
    <row r="256" spans="1:11">
      <c r="A256">
        <f t="shared" si="17"/>
        <v>22</v>
      </c>
      <c r="B256">
        <f t="shared" si="18"/>
        <v>1</v>
      </c>
      <c r="C256" s="4">
        <f t="shared" si="19"/>
        <v>1821</v>
      </c>
      <c r="D256" s="27">
        <v>2.325081854788565E-2</v>
      </c>
      <c r="E256" s="14">
        <f t="shared" si="15"/>
        <v>2.6929983865772389E-2</v>
      </c>
      <c r="F256" s="23">
        <v>4.1666664130461661E-3</v>
      </c>
      <c r="G256" s="23"/>
      <c r="H256" s="20">
        <f t="shared" si="16"/>
        <v>1.9323671497584183E-3</v>
      </c>
      <c r="I256">
        <v>1.5322954035229848</v>
      </c>
      <c r="K256">
        <v>28.277092700000001</v>
      </c>
    </row>
    <row r="257" spans="1:11">
      <c r="A257">
        <f t="shared" si="17"/>
        <v>22</v>
      </c>
      <c r="B257">
        <f t="shared" si="18"/>
        <v>2</v>
      </c>
      <c r="C257" s="4">
        <f t="shared" si="19"/>
        <v>1821</v>
      </c>
      <c r="D257" s="27">
        <v>2.6914995701305695E-3</v>
      </c>
      <c r="E257" s="14">
        <f t="shared" si="15"/>
        <v>1.9230767666578386E-2</v>
      </c>
      <c r="F257" s="23">
        <v>4.1666665947231755E-3</v>
      </c>
      <c r="G257" s="23"/>
      <c r="H257" s="20">
        <f t="shared" si="16"/>
        <v>-6.7502410800386325E-3</v>
      </c>
      <c r="I257">
        <v>1.5219520401433695</v>
      </c>
      <c r="K257">
        <v>28.820882900000001</v>
      </c>
    </row>
    <row r="258" spans="1:11">
      <c r="A258">
        <f t="shared" si="17"/>
        <v>22</v>
      </c>
      <c r="B258">
        <f t="shared" si="18"/>
        <v>3</v>
      </c>
      <c r="C258" s="4">
        <f t="shared" si="19"/>
        <v>1821</v>
      </c>
      <c r="D258" s="27">
        <v>-2.1842033936115353E-3</v>
      </c>
      <c r="E258" s="14">
        <f t="shared" si="15"/>
        <v>-1.3722126465459561E-2</v>
      </c>
      <c r="F258" s="23">
        <v>4.166666741360534E-3</v>
      </c>
      <c r="G258" s="23"/>
      <c r="H258" s="20">
        <f t="shared" si="16"/>
        <v>-1.2621359223300876E-2</v>
      </c>
      <c r="I258">
        <v>1.5027429367240843</v>
      </c>
      <c r="K258">
        <v>28.4253991</v>
      </c>
    </row>
    <row r="259" spans="1:11">
      <c r="A259">
        <f t="shared" si="17"/>
        <v>22</v>
      </c>
      <c r="B259">
        <f t="shared" si="18"/>
        <v>4</v>
      </c>
      <c r="C259" s="4">
        <f t="shared" si="19"/>
        <v>1821</v>
      </c>
      <c r="D259" s="27">
        <v>2.0033932011935724E-2</v>
      </c>
      <c r="E259" s="14">
        <f t="shared" si="15"/>
        <v>6.956521500519619E-3</v>
      </c>
      <c r="F259" s="23">
        <v>4.166666920179073E-3</v>
      </c>
      <c r="G259" s="23"/>
      <c r="H259" s="20">
        <f t="shared" si="16"/>
        <v>-1.3765978367748177E-2</v>
      </c>
      <c r="I259">
        <v>1.4820562099648542</v>
      </c>
      <c r="K259">
        <v>28.623141</v>
      </c>
    </row>
    <row r="260" spans="1:11">
      <c r="A260">
        <f t="shared" si="17"/>
        <v>22</v>
      </c>
      <c r="B260">
        <f t="shared" si="18"/>
        <v>5</v>
      </c>
      <c r="C260" s="4">
        <f t="shared" si="19"/>
        <v>1821</v>
      </c>
      <c r="D260" s="27">
        <v>2.8014113253875837E-2</v>
      </c>
      <c r="E260" s="14">
        <f t="shared" si="15"/>
        <v>6.0449050647516378E-2</v>
      </c>
      <c r="F260" s="23">
        <v>4.1666664701404286E-3</v>
      </c>
      <c r="G260" s="23"/>
      <c r="H260" s="20">
        <f t="shared" si="16"/>
        <v>-1.8943170488534333E-2</v>
      </c>
      <c r="I260">
        <v>1.4539813665058989</v>
      </c>
      <c r="K260">
        <v>30.353382700000001</v>
      </c>
    </row>
    <row r="261" spans="1:11">
      <c r="A261">
        <f t="shared" si="17"/>
        <v>22</v>
      </c>
      <c r="B261">
        <f t="shared" si="18"/>
        <v>6</v>
      </c>
      <c r="C261" s="4">
        <f t="shared" si="19"/>
        <v>1821</v>
      </c>
      <c r="D261" s="27">
        <v>-2.4897192509813339E-3</v>
      </c>
      <c r="E261" s="14">
        <f t="shared" ref="E261:E324" si="20">K261/K260-1</f>
        <v>1.8472774700000638E-2</v>
      </c>
      <c r="F261" s="23">
        <v>4.1666665492401753E-3</v>
      </c>
      <c r="G261" s="23"/>
      <c r="H261" s="20">
        <f t="shared" ref="H261:H324" si="21">I261/I260-1</f>
        <v>-2.0325203252032908E-3</v>
      </c>
      <c r="I261">
        <v>1.4510261198260088</v>
      </c>
      <c r="K261">
        <v>30.914093900000001</v>
      </c>
    </row>
    <row r="262" spans="1:11">
      <c r="A262">
        <f t="shared" ref="A262:A325" si="22">IF(MOD(B261,12)=0,A261+1,A261)</f>
        <v>22</v>
      </c>
      <c r="B262">
        <f t="shared" ref="B262:B325" si="23">IF(B261+1=13,1,B261+1)</f>
        <v>7</v>
      </c>
      <c r="C262" s="4">
        <f t="shared" ref="C262:C325" si="24">IF(MOD(B261,12)=0,C261+1,C261)</f>
        <v>1821</v>
      </c>
      <c r="D262" s="27">
        <v>-1.5102206365552243E-2</v>
      </c>
      <c r="E262" s="14">
        <f t="shared" si="20"/>
        <v>-2.9363784781672009E-2</v>
      </c>
      <c r="F262" s="23">
        <v>4.1666668510708001E-3</v>
      </c>
      <c r="G262" s="23"/>
      <c r="H262" s="20">
        <f t="shared" si="21"/>
        <v>-7.1283095723014833E-3</v>
      </c>
      <c r="I262">
        <v>1.4406827564463935</v>
      </c>
      <c r="K262">
        <v>30.006339100000002</v>
      </c>
    </row>
    <row r="263" spans="1:11">
      <c r="A263">
        <f t="shared" si="22"/>
        <v>22</v>
      </c>
      <c r="B263">
        <f t="shared" si="23"/>
        <v>8</v>
      </c>
      <c r="C263" s="4">
        <f t="shared" si="24"/>
        <v>1821</v>
      </c>
      <c r="D263" s="27">
        <v>1.6891332523706198E-2</v>
      </c>
      <c r="E263" s="14">
        <f t="shared" si="20"/>
        <v>2.184873995508485E-2</v>
      </c>
      <c r="F263" s="23">
        <v>4.1666667159357814E-3</v>
      </c>
      <c r="G263" s="23"/>
      <c r="H263" s="20">
        <f t="shared" si="21"/>
        <v>1.1282051282051286E-2</v>
      </c>
      <c r="I263">
        <v>1.4569366131857886</v>
      </c>
      <c r="K263">
        <v>30.661939799999999</v>
      </c>
    </row>
    <row r="264" spans="1:11">
      <c r="A264">
        <f t="shared" si="22"/>
        <v>22</v>
      </c>
      <c r="B264">
        <f t="shared" si="23"/>
        <v>9</v>
      </c>
      <c r="C264" s="4">
        <f t="shared" si="24"/>
        <v>1821</v>
      </c>
      <c r="D264" s="27">
        <v>6.2133683875245059E-3</v>
      </c>
      <c r="E264" s="14">
        <f t="shared" si="20"/>
        <v>4.93421163132024E-3</v>
      </c>
      <c r="F264" s="23">
        <v>4.1666665670506871E-3</v>
      </c>
      <c r="G264" s="23"/>
      <c r="H264" s="20">
        <f t="shared" si="21"/>
        <v>3.6511156186612714E-2</v>
      </c>
      <c r="I264">
        <v>1.5101310534238095</v>
      </c>
      <c r="K264">
        <v>30.813232299999999</v>
      </c>
    </row>
    <row r="265" spans="1:11">
      <c r="A265">
        <f t="shared" si="22"/>
        <v>22</v>
      </c>
      <c r="B265">
        <f t="shared" si="23"/>
        <v>10</v>
      </c>
      <c r="C265" s="4">
        <f t="shared" si="24"/>
        <v>1821</v>
      </c>
      <c r="D265" s="27">
        <v>4.2684247968471693E-2</v>
      </c>
      <c r="E265" s="14">
        <f t="shared" si="20"/>
        <v>1.4729950937344638E-2</v>
      </c>
      <c r="F265" s="23">
        <v>4.1666668176915554E-3</v>
      </c>
      <c r="G265" s="23"/>
      <c r="H265" s="20">
        <f t="shared" si="21"/>
        <v>-1.3698630136986356E-2</v>
      </c>
      <c r="I265">
        <v>1.4894443266645792</v>
      </c>
      <c r="K265">
        <v>31.267109699999999</v>
      </c>
    </row>
    <row r="266" spans="1:11">
      <c r="A266">
        <f t="shared" si="22"/>
        <v>22</v>
      </c>
      <c r="B266">
        <f t="shared" si="23"/>
        <v>11</v>
      </c>
      <c r="C266" s="4">
        <f t="shared" si="24"/>
        <v>1821</v>
      </c>
      <c r="D266" s="27">
        <v>-1.6953671251299918E-3</v>
      </c>
      <c r="E266" s="14">
        <f t="shared" si="20"/>
        <v>0</v>
      </c>
      <c r="F266" s="23">
        <v>4.1666664558143761E-3</v>
      </c>
      <c r="G266" s="23"/>
      <c r="H266" s="20">
        <f t="shared" si="21"/>
        <v>-3.6706349206349298E-2</v>
      </c>
      <c r="I266">
        <v>1.4347722630866133</v>
      </c>
      <c r="K266">
        <v>31.267109699999999</v>
      </c>
    </row>
    <row r="267" spans="1:11">
      <c r="A267">
        <f t="shared" si="22"/>
        <v>22</v>
      </c>
      <c r="B267">
        <f t="shared" si="23"/>
        <v>12</v>
      </c>
      <c r="C267" s="4">
        <f t="shared" si="24"/>
        <v>1821</v>
      </c>
      <c r="D267" s="27">
        <v>1.0313744927205801E-2</v>
      </c>
      <c r="E267" s="14">
        <f t="shared" si="20"/>
        <v>1.6561236550751701E-2</v>
      </c>
      <c r="F267" s="23">
        <v>4.1666666035264695E-3</v>
      </c>
      <c r="G267" s="23"/>
      <c r="H267" s="20">
        <f t="shared" si="21"/>
        <v>-2.8836251287332582E-2</v>
      </c>
      <c r="I267">
        <v>1.3933988095681529</v>
      </c>
      <c r="K267">
        <v>31.784931700000001</v>
      </c>
    </row>
    <row r="268" spans="1:11">
      <c r="A268">
        <f t="shared" si="22"/>
        <v>23</v>
      </c>
      <c r="B268">
        <f t="shared" si="23"/>
        <v>1</v>
      </c>
      <c r="C268" s="4">
        <f t="shared" si="24"/>
        <v>1822</v>
      </c>
      <c r="D268" s="27">
        <v>-1.5179844622719346E-2</v>
      </c>
      <c r="E268" s="14">
        <f t="shared" si="20"/>
        <v>-1.456310507031866E-2</v>
      </c>
      <c r="F268" s="23">
        <v>3.333333563788845E-3</v>
      </c>
      <c r="G268" s="23"/>
      <c r="H268" s="20">
        <f t="shared" si="21"/>
        <v>-1.0604453870625141E-3</v>
      </c>
      <c r="I268">
        <v>1.3919211862282079</v>
      </c>
      <c r="K268">
        <v>31.322044399999999</v>
      </c>
    </row>
    <row r="269" spans="1:11">
      <c r="A269">
        <f t="shared" si="22"/>
        <v>23</v>
      </c>
      <c r="B269">
        <f t="shared" si="23"/>
        <v>2</v>
      </c>
      <c r="C269" s="4">
        <f t="shared" si="24"/>
        <v>1822</v>
      </c>
      <c r="D269" s="27">
        <v>3.9385876020026522E-2</v>
      </c>
      <c r="E269" s="14">
        <f t="shared" si="20"/>
        <v>3.2840720320286731E-2</v>
      </c>
      <c r="F269" s="23">
        <v>3.3333330966479171E-3</v>
      </c>
      <c r="G269" s="23"/>
      <c r="H269" s="20">
        <f t="shared" si="21"/>
        <v>-1.8046709129511673E-2</v>
      </c>
      <c r="I269">
        <v>1.3668015894491425</v>
      </c>
      <c r="K269">
        <v>32.350682900000002</v>
      </c>
    </row>
    <row r="270" spans="1:11">
      <c r="A270">
        <f t="shared" si="22"/>
        <v>23</v>
      </c>
      <c r="B270">
        <f t="shared" si="23"/>
        <v>3</v>
      </c>
      <c r="C270" s="4">
        <f t="shared" si="24"/>
        <v>1822</v>
      </c>
      <c r="D270" s="27">
        <v>7.9784217201536169E-4</v>
      </c>
      <c r="E270" s="14">
        <f t="shared" si="20"/>
        <v>1.1128775893630261E-2</v>
      </c>
      <c r="F270" s="23">
        <v>3.3333334936982441E-3</v>
      </c>
      <c r="G270" s="23"/>
      <c r="H270" s="20">
        <f t="shared" si="21"/>
        <v>-1.5135135135135203E-2</v>
      </c>
      <c r="I270">
        <v>1.3461148626899122</v>
      </c>
      <c r="K270">
        <v>32.710706399999999</v>
      </c>
    </row>
    <row r="271" spans="1:11">
      <c r="A271">
        <f t="shared" si="22"/>
        <v>23</v>
      </c>
      <c r="B271">
        <f t="shared" si="23"/>
        <v>4</v>
      </c>
      <c r="C271" s="4">
        <f t="shared" si="24"/>
        <v>1822</v>
      </c>
      <c r="D271" s="27">
        <v>-1.1579898882748321E-2</v>
      </c>
      <c r="E271" s="14">
        <f t="shared" si="20"/>
        <v>-1.2578615544664662E-2</v>
      </c>
      <c r="F271" s="23">
        <v>3.3333332314113354E-3</v>
      </c>
      <c r="G271" s="23"/>
      <c r="H271" s="20">
        <f t="shared" si="21"/>
        <v>-2.4149286498353351E-2</v>
      </c>
      <c r="I271">
        <v>1.3136071492111219</v>
      </c>
      <c r="K271">
        <v>32.299250999999998</v>
      </c>
    </row>
    <row r="272" spans="1:11">
      <c r="A272">
        <f t="shared" si="22"/>
        <v>23</v>
      </c>
      <c r="B272">
        <f t="shared" si="23"/>
        <v>5</v>
      </c>
      <c r="C272" s="4">
        <f t="shared" si="24"/>
        <v>1822</v>
      </c>
      <c r="D272" s="27">
        <v>-2.6222635891171827E-3</v>
      </c>
      <c r="E272" s="14">
        <f t="shared" si="20"/>
        <v>1.1146496864586908E-2</v>
      </c>
      <c r="F272" s="23">
        <v>3.3333335815199697E-3</v>
      </c>
      <c r="G272" s="23"/>
      <c r="H272" s="20">
        <f t="shared" si="21"/>
        <v>-4.4994375703037104E-2</v>
      </c>
      <c r="I272">
        <v>1.2545022156133212</v>
      </c>
      <c r="K272">
        <v>32.659274500000002</v>
      </c>
    </row>
    <row r="273" spans="1:11">
      <c r="A273">
        <f t="shared" si="22"/>
        <v>23</v>
      </c>
      <c r="B273">
        <f t="shared" si="23"/>
        <v>6</v>
      </c>
      <c r="C273" s="4">
        <f t="shared" si="24"/>
        <v>1822</v>
      </c>
      <c r="D273" s="27">
        <v>5.389406619388794E-3</v>
      </c>
      <c r="E273" s="14">
        <f t="shared" si="20"/>
        <v>2.0897818780389654E-2</v>
      </c>
      <c r="F273" s="23">
        <v>3.3333330330473387E-3</v>
      </c>
      <c r="G273" s="23"/>
      <c r="H273" s="20">
        <f t="shared" si="21"/>
        <v>3.8869257950530089E-2</v>
      </c>
      <c r="I273">
        <v>1.3032637858315068</v>
      </c>
      <c r="K273">
        <v>33.341782100000003</v>
      </c>
    </row>
    <row r="274" spans="1:11">
      <c r="A274">
        <f t="shared" si="22"/>
        <v>23</v>
      </c>
      <c r="B274">
        <f t="shared" si="23"/>
        <v>7</v>
      </c>
      <c r="C274" s="4">
        <f t="shared" si="24"/>
        <v>1822</v>
      </c>
      <c r="D274" s="27">
        <v>4.3676336976156083E-2</v>
      </c>
      <c r="E274" s="14">
        <f t="shared" si="20"/>
        <v>1.1006289312891715E-2</v>
      </c>
      <c r="F274" s="23">
        <v>3.3333335397389592E-3</v>
      </c>
      <c r="G274" s="23"/>
      <c r="H274" s="20">
        <f t="shared" si="21"/>
        <v>-1.0204081632653073E-2</v>
      </c>
      <c r="I274">
        <v>1.2899651757720016</v>
      </c>
      <c r="K274">
        <v>33.708751399999997</v>
      </c>
    </row>
    <row r="275" spans="1:11">
      <c r="A275">
        <f t="shared" si="22"/>
        <v>23</v>
      </c>
      <c r="B275">
        <f t="shared" si="23"/>
        <v>8</v>
      </c>
      <c r="C275" s="4">
        <f t="shared" si="24"/>
        <v>1822</v>
      </c>
      <c r="D275" s="27">
        <v>1.5728641409438046E-3</v>
      </c>
      <c r="E275" s="14">
        <f t="shared" si="20"/>
        <v>0</v>
      </c>
      <c r="F275" s="23">
        <v>3.3333332510453147E-3</v>
      </c>
      <c r="G275" s="23"/>
      <c r="H275" s="20">
        <f t="shared" si="21"/>
        <v>-1.7182130584192379E-2</v>
      </c>
      <c r="I275">
        <v>1.2678008256728264</v>
      </c>
      <c r="K275">
        <v>33.708751399999997</v>
      </c>
    </row>
    <row r="276" spans="1:11">
      <c r="A276">
        <f t="shared" si="22"/>
        <v>23</v>
      </c>
      <c r="B276">
        <f t="shared" si="23"/>
        <v>9</v>
      </c>
      <c r="C276" s="4">
        <f t="shared" si="24"/>
        <v>1822</v>
      </c>
      <c r="D276" s="27">
        <v>3.0053578509342234E-3</v>
      </c>
      <c r="E276" s="14">
        <f t="shared" si="20"/>
        <v>1.2441677089232162E-2</v>
      </c>
      <c r="F276" s="23">
        <v>3.3333334221826855E-3</v>
      </c>
      <c r="G276" s="23"/>
      <c r="H276" s="20">
        <f t="shared" si="21"/>
        <v>-1.8648018648018572E-2</v>
      </c>
      <c r="I276">
        <v>1.2441588522337061</v>
      </c>
      <c r="K276">
        <v>34.128144800000001</v>
      </c>
    </row>
    <row r="277" spans="1:11">
      <c r="A277">
        <f t="shared" si="22"/>
        <v>23</v>
      </c>
      <c r="B277">
        <f t="shared" si="23"/>
        <v>10</v>
      </c>
      <c r="C277" s="4">
        <f t="shared" si="24"/>
        <v>1822</v>
      </c>
      <c r="D277" s="27">
        <v>3.0070925905372723E-2</v>
      </c>
      <c r="E277" s="14">
        <f t="shared" si="20"/>
        <v>1.2288786936933027E-2</v>
      </c>
      <c r="F277" s="23">
        <v>3.3333332436440246E-3</v>
      </c>
      <c r="G277" s="23"/>
      <c r="H277" s="20">
        <f t="shared" si="21"/>
        <v>2.2565320665082877E-2</v>
      </c>
      <c r="I277">
        <v>1.2722336956926612</v>
      </c>
      <c r="K277">
        <v>34.547538299999999</v>
      </c>
    </row>
    <row r="278" spans="1:11">
      <c r="A278">
        <f t="shared" si="22"/>
        <v>23</v>
      </c>
      <c r="B278">
        <f t="shared" si="23"/>
        <v>11</v>
      </c>
      <c r="C278" s="4">
        <f t="shared" si="24"/>
        <v>1822</v>
      </c>
      <c r="D278" s="27">
        <v>-5.4021256423671428E-3</v>
      </c>
      <c r="E278" s="14">
        <f t="shared" si="20"/>
        <v>-1.5174505212141254E-2</v>
      </c>
      <c r="F278" s="23">
        <v>3.3333332767564051E-3</v>
      </c>
      <c r="G278" s="23"/>
      <c r="H278" s="20">
        <f t="shared" si="21"/>
        <v>-1.1614401858304202E-2</v>
      </c>
      <c r="I278">
        <v>1.2574574622932111</v>
      </c>
      <c r="K278">
        <v>34.023296500000001</v>
      </c>
    </row>
    <row r="279" spans="1:11">
      <c r="A279">
        <f t="shared" si="22"/>
        <v>23</v>
      </c>
      <c r="B279">
        <f t="shared" si="23"/>
        <v>12</v>
      </c>
      <c r="C279" s="4">
        <f t="shared" si="24"/>
        <v>1822</v>
      </c>
      <c r="D279" s="27">
        <v>-1.5870565787381715E-2</v>
      </c>
      <c r="E279" s="14">
        <f t="shared" si="20"/>
        <v>4.3072545895128656E-4</v>
      </c>
      <c r="F279" s="23">
        <v>3.3333333964887836E-3</v>
      </c>
      <c r="G279" s="23"/>
      <c r="H279" s="20">
        <f t="shared" si="21"/>
        <v>1.4101057579318566E-2</v>
      </c>
      <c r="I279">
        <v>1.2751889423725515</v>
      </c>
      <c r="K279">
        <v>34.037951200000002</v>
      </c>
    </row>
    <row r="280" spans="1:11">
      <c r="A280">
        <f t="shared" si="22"/>
        <v>24</v>
      </c>
      <c r="B280">
        <f t="shared" si="23"/>
        <v>1</v>
      </c>
      <c r="C280" s="4">
        <f t="shared" si="24"/>
        <v>1823</v>
      </c>
      <c r="D280" s="27">
        <v>-2.2540947486889923E-2</v>
      </c>
      <c r="E280" s="14">
        <f t="shared" si="20"/>
        <v>-3.4536893630660148E-2</v>
      </c>
      <c r="F280" s="23">
        <v>3.333333479457285E-3</v>
      </c>
      <c r="G280" s="23"/>
      <c r="H280" s="20">
        <f t="shared" si="21"/>
        <v>5.7937427578216294E-3</v>
      </c>
      <c r="I280">
        <v>1.2825770590722767</v>
      </c>
      <c r="K280">
        <v>32.862386100000002</v>
      </c>
    </row>
    <row r="281" spans="1:11">
      <c r="A281">
        <f t="shared" si="22"/>
        <v>24</v>
      </c>
      <c r="B281">
        <f t="shared" si="23"/>
        <v>2</v>
      </c>
      <c r="C281" s="4">
        <f t="shared" si="24"/>
        <v>1823</v>
      </c>
      <c r="D281" s="27">
        <v>-2.7649984376219846E-2</v>
      </c>
      <c r="E281" s="14">
        <f t="shared" si="20"/>
        <v>-5.040650410957237E-2</v>
      </c>
      <c r="F281" s="23">
        <v>3.3333330678233667E-3</v>
      </c>
      <c r="G281" s="23"/>
      <c r="H281" s="20">
        <f t="shared" si="21"/>
        <v>6.3364055299539146E-2</v>
      </c>
      <c r="I281">
        <v>1.3638463427692527</v>
      </c>
      <c r="K281">
        <v>31.205908099999998</v>
      </c>
    </row>
    <row r="282" spans="1:11">
      <c r="A282">
        <f t="shared" si="22"/>
        <v>24</v>
      </c>
      <c r="B282">
        <f t="shared" si="23"/>
        <v>3</v>
      </c>
      <c r="C282" s="4">
        <f t="shared" si="24"/>
        <v>1823</v>
      </c>
      <c r="D282" s="27">
        <v>-1.1387214468062613E-2</v>
      </c>
      <c r="E282" s="14">
        <f t="shared" si="20"/>
        <v>1.8835615939021499E-2</v>
      </c>
      <c r="F282" s="23">
        <v>3.3333333858123174E-3</v>
      </c>
      <c r="G282" s="23"/>
      <c r="H282" s="20">
        <f t="shared" si="21"/>
        <v>5.5254604550379449E-2</v>
      </c>
      <c r="I282">
        <v>1.4392051331064488</v>
      </c>
      <c r="K282">
        <v>31.793690600000001</v>
      </c>
    </row>
    <row r="283" spans="1:11">
      <c r="A283">
        <f t="shared" si="22"/>
        <v>24</v>
      </c>
      <c r="B283">
        <f t="shared" si="23"/>
        <v>4</v>
      </c>
      <c r="C283" s="4">
        <f t="shared" si="24"/>
        <v>1823</v>
      </c>
      <c r="D283" s="27">
        <v>1.2050989571340206E-2</v>
      </c>
      <c r="E283" s="14">
        <f t="shared" si="20"/>
        <v>4.0336135119840355E-2</v>
      </c>
      <c r="F283" s="23">
        <v>3.3333332999473633E-3</v>
      </c>
      <c r="G283" s="23"/>
      <c r="H283" s="20">
        <f t="shared" si="21"/>
        <v>1.2320328542094305E-2</v>
      </c>
      <c r="I283">
        <v>1.4569366131857888</v>
      </c>
      <c r="K283">
        <v>33.0761252</v>
      </c>
    </row>
    <row r="284" spans="1:11">
      <c r="A284">
        <f t="shared" si="22"/>
        <v>24</v>
      </c>
      <c r="B284">
        <f t="shared" si="23"/>
        <v>5</v>
      </c>
      <c r="C284" s="4">
        <f t="shared" si="24"/>
        <v>1823</v>
      </c>
      <c r="D284" s="27">
        <v>2.8523451720291651E-2</v>
      </c>
      <c r="E284" s="14">
        <f t="shared" si="20"/>
        <v>4.361873983957465E-2</v>
      </c>
      <c r="F284" s="23">
        <v>3.3333333588440504E-3</v>
      </c>
      <c r="G284" s="23"/>
      <c r="H284" s="20">
        <f t="shared" si="21"/>
        <v>3.3468559837728229E-2</v>
      </c>
      <c r="I284">
        <v>1.5056981834039744</v>
      </c>
      <c r="K284">
        <v>34.518864100000002</v>
      </c>
    </row>
    <row r="285" spans="1:11">
      <c r="A285">
        <f t="shared" si="22"/>
        <v>24</v>
      </c>
      <c r="B285">
        <f t="shared" si="23"/>
        <v>6</v>
      </c>
      <c r="C285" s="4">
        <f t="shared" si="24"/>
        <v>1823</v>
      </c>
      <c r="D285" s="27">
        <v>3.2954430957952865E-3</v>
      </c>
      <c r="E285" s="14">
        <f t="shared" si="20"/>
        <v>2.048982834287405E-2</v>
      </c>
      <c r="F285" s="23">
        <v>3.3333334383542838E-3</v>
      </c>
      <c r="G285" s="23"/>
      <c r="H285" s="20">
        <f t="shared" si="21"/>
        <v>1.6683022571148065E-2</v>
      </c>
      <c r="I285">
        <v>1.5308177801830396</v>
      </c>
      <c r="K285">
        <v>35.226149700000001</v>
      </c>
    </row>
    <row r="286" spans="1:11">
      <c r="A286">
        <f t="shared" si="22"/>
        <v>24</v>
      </c>
      <c r="B286">
        <f t="shared" si="23"/>
        <v>7</v>
      </c>
      <c r="C286" s="4">
        <f t="shared" si="24"/>
        <v>1823</v>
      </c>
      <c r="D286" s="27">
        <v>2.9079936486224073E-3</v>
      </c>
      <c r="E286" s="14">
        <f t="shared" si="20"/>
        <v>-1.5455961115159456E-3</v>
      </c>
      <c r="F286" s="23">
        <v>3.3333334159688878E-3</v>
      </c>
      <c r="G286" s="23"/>
      <c r="H286" s="20">
        <f t="shared" si="21"/>
        <v>-3.1853281853281734E-2</v>
      </c>
      <c r="I286">
        <v>1.4820562099648542</v>
      </c>
      <c r="K286">
        <v>35.171704300000002</v>
      </c>
    </row>
    <row r="287" spans="1:11">
      <c r="A287">
        <f t="shared" si="22"/>
        <v>24</v>
      </c>
      <c r="B287">
        <f t="shared" si="23"/>
        <v>8</v>
      </c>
      <c r="C287" s="4">
        <f t="shared" si="24"/>
        <v>1823</v>
      </c>
      <c r="D287" s="27">
        <v>3.787892200836087E-2</v>
      </c>
      <c r="E287" s="14">
        <f t="shared" si="20"/>
        <v>2.6315790446356013E-2</v>
      </c>
      <c r="F287" s="23">
        <v>3.3333331708074042E-3</v>
      </c>
      <c r="G287" s="23"/>
      <c r="H287" s="20">
        <f t="shared" si="21"/>
        <v>2.3928215353938187E-2</v>
      </c>
      <c r="I287">
        <v>1.5175191701235347</v>
      </c>
      <c r="K287">
        <v>36.097275500000002</v>
      </c>
    </row>
    <row r="288" spans="1:11">
      <c r="A288">
        <f t="shared" si="22"/>
        <v>24</v>
      </c>
      <c r="B288">
        <f t="shared" si="23"/>
        <v>9</v>
      </c>
      <c r="C288" s="4">
        <f t="shared" si="24"/>
        <v>1823</v>
      </c>
      <c r="D288" s="27">
        <v>4.042306436200893E-3</v>
      </c>
      <c r="E288" s="14">
        <f t="shared" si="20"/>
        <v>3.0165905457324449E-3</v>
      </c>
      <c r="F288" s="23">
        <v>3.333333240300702E-3</v>
      </c>
      <c r="G288" s="23"/>
      <c r="H288" s="20">
        <f t="shared" si="21"/>
        <v>-3.3106134371957197E-2</v>
      </c>
      <c r="I288">
        <v>1.4672799765654039</v>
      </c>
      <c r="K288">
        <v>36.206166199999998</v>
      </c>
    </row>
    <row r="289" spans="1:11">
      <c r="A289">
        <f t="shared" si="22"/>
        <v>24</v>
      </c>
      <c r="B289">
        <f t="shared" si="23"/>
        <v>10</v>
      </c>
      <c r="C289" s="4">
        <f t="shared" si="24"/>
        <v>1823</v>
      </c>
      <c r="D289" s="27">
        <v>6.4308917737245196E-3</v>
      </c>
      <c r="E289" s="14">
        <f t="shared" si="20"/>
        <v>-1.0526314713762641E-2</v>
      </c>
      <c r="F289" s="23">
        <v>3.3333334980538824E-3</v>
      </c>
      <c r="G289" s="23"/>
      <c r="H289" s="20">
        <f t="shared" si="21"/>
        <v>-6.3444108761329332E-2</v>
      </c>
      <c r="I289">
        <v>1.3741897061488677</v>
      </c>
      <c r="K289">
        <v>35.825048700000004</v>
      </c>
    </row>
    <row r="290" spans="1:11">
      <c r="A290">
        <f t="shared" si="22"/>
        <v>24</v>
      </c>
      <c r="B290">
        <f t="shared" si="23"/>
        <v>11</v>
      </c>
      <c r="C290" s="4">
        <f t="shared" si="24"/>
        <v>1823</v>
      </c>
      <c r="D290" s="27">
        <v>1.4010577887921405E-2</v>
      </c>
      <c r="E290" s="14">
        <f t="shared" si="20"/>
        <v>2.4316109303711642E-2</v>
      </c>
      <c r="F290" s="23">
        <v>3.3333331669855573E-3</v>
      </c>
      <c r="G290" s="23"/>
      <c r="H290" s="20">
        <f t="shared" si="21"/>
        <v>3.2258064516129004E-2</v>
      </c>
      <c r="I290">
        <v>1.4185184063472183</v>
      </c>
      <c r="K290">
        <v>36.696174499999998</v>
      </c>
    </row>
    <row r="291" spans="1:11">
      <c r="A291">
        <f t="shared" si="22"/>
        <v>24</v>
      </c>
      <c r="B291">
        <f t="shared" si="23"/>
        <v>12</v>
      </c>
      <c r="C291" s="4">
        <f t="shared" si="24"/>
        <v>1823</v>
      </c>
      <c r="D291" s="27">
        <v>9.8666848990069805E-3</v>
      </c>
      <c r="E291" s="14">
        <f t="shared" si="20"/>
        <v>4.5345347919031775E-2</v>
      </c>
      <c r="F291" s="23">
        <v>3.3333334330270998E-3</v>
      </c>
      <c r="G291" s="23"/>
      <c r="H291" s="20">
        <f t="shared" si="21"/>
        <v>3.9583333333333304E-2</v>
      </c>
      <c r="I291">
        <v>1.474668093265129</v>
      </c>
      <c r="K291">
        <v>38.360175300000002</v>
      </c>
    </row>
    <row r="292" spans="1:11">
      <c r="A292">
        <f t="shared" si="22"/>
        <v>25</v>
      </c>
      <c r="B292">
        <f t="shared" si="23"/>
        <v>1</v>
      </c>
      <c r="C292" s="4">
        <f t="shared" si="24"/>
        <v>1824</v>
      </c>
      <c r="D292" s="27">
        <v>2.9449538299862753E-2</v>
      </c>
      <c r="E292" s="14">
        <f t="shared" si="20"/>
        <v>4.9132948044687375E-2</v>
      </c>
      <c r="F292" s="23">
        <v>2.9166668282659424E-3</v>
      </c>
      <c r="G292" s="23"/>
      <c r="H292" s="20">
        <f t="shared" si="21"/>
        <v>-5.0100200400802208E-3</v>
      </c>
      <c r="I292">
        <v>1.4672799765654039</v>
      </c>
      <c r="K292">
        <v>40.244923800000002</v>
      </c>
    </row>
    <row r="293" spans="1:11">
      <c r="A293">
        <f t="shared" si="22"/>
        <v>25</v>
      </c>
      <c r="B293">
        <f t="shared" si="23"/>
        <v>2</v>
      </c>
      <c r="C293" s="4">
        <f t="shared" si="24"/>
        <v>1824</v>
      </c>
      <c r="D293" s="27">
        <v>7.4312278165137823E-3</v>
      </c>
      <c r="E293" s="14">
        <f t="shared" si="20"/>
        <v>2.2038568252923163E-2</v>
      </c>
      <c r="F293" s="23">
        <v>2.9166667234724361E-3</v>
      </c>
      <c r="G293" s="23"/>
      <c r="H293" s="20">
        <f t="shared" si="21"/>
        <v>5.7401812688821829E-2</v>
      </c>
      <c r="I293">
        <v>1.5515045069422699</v>
      </c>
      <c r="K293">
        <v>41.131864299999997</v>
      </c>
    </row>
    <row r="294" spans="1:11">
      <c r="A294">
        <f t="shared" si="22"/>
        <v>25</v>
      </c>
      <c r="B294">
        <f t="shared" si="23"/>
        <v>3</v>
      </c>
      <c r="C294" s="4">
        <f t="shared" si="24"/>
        <v>1824</v>
      </c>
      <c r="D294" s="27">
        <v>4.2160127861924218E-2</v>
      </c>
      <c r="E294" s="14">
        <f t="shared" si="20"/>
        <v>1.7520214856879379E-2</v>
      </c>
      <c r="F294" s="23">
        <v>2.9166664333933963E-3</v>
      </c>
      <c r="G294" s="23"/>
      <c r="H294" s="20">
        <f t="shared" si="21"/>
        <v>-1.333333333333353E-2</v>
      </c>
      <c r="I294">
        <v>1.5308177801830394</v>
      </c>
      <c r="K294">
        <v>41.852503400000003</v>
      </c>
    </row>
    <row r="295" spans="1:11">
      <c r="A295">
        <f t="shared" si="22"/>
        <v>25</v>
      </c>
      <c r="B295">
        <f t="shared" si="23"/>
        <v>4</v>
      </c>
      <c r="C295" s="4">
        <f t="shared" si="24"/>
        <v>1824</v>
      </c>
      <c r="D295" s="27">
        <v>3.0321365870519684E-2</v>
      </c>
      <c r="E295" s="14">
        <f t="shared" si="20"/>
        <v>1.8543046101275662E-2</v>
      </c>
      <c r="F295" s="23">
        <v>2.9166668520199369E-3</v>
      </c>
      <c r="G295" s="23"/>
      <c r="H295" s="20">
        <f t="shared" si="21"/>
        <v>-2.0270270270270174E-2</v>
      </c>
      <c r="I295">
        <v>1.4997876900441942</v>
      </c>
      <c r="K295">
        <v>42.628576299999999</v>
      </c>
    </row>
    <row r="296" spans="1:11">
      <c r="A296">
        <f t="shared" si="22"/>
        <v>25</v>
      </c>
      <c r="B296">
        <f t="shared" si="23"/>
        <v>5</v>
      </c>
      <c r="C296" s="4">
        <f t="shared" si="24"/>
        <v>1824</v>
      </c>
      <c r="D296" s="27">
        <v>-2.6576332524663602E-2</v>
      </c>
      <c r="E296" s="14">
        <f t="shared" si="20"/>
        <v>-1.8205461391399891E-2</v>
      </c>
      <c r="F296" s="23">
        <v>2.9166666183613214E-3</v>
      </c>
      <c r="G296" s="23"/>
      <c r="H296" s="20">
        <f t="shared" si="21"/>
        <v>3.9408866995074288E-3</v>
      </c>
      <c r="I296">
        <v>1.5056981834039744</v>
      </c>
      <c r="K296">
        <v>41.852503400000003</v>
      </c>
    </row>
    <row r="297" spans="1:11">
      <c r="A297">
        <f t="shared" si="22"/>
        <v>25</v>
      </c>
      <c r="B297">
        <f t="shared" si="23"/>
        <v>6</v>
      </c>
      <c r="C297" s="4">
        <f t="shared" si="24"/>
        <v>1824</v>
      </c>
      <c r="D297" s="27">
        <v>-4.6966189761886425E-5</v>
      </c>
      <c r="E297" s="14">
        <f t="shared" si="20"/>
        <v>3.501548726951409E-2</v>
      </c>
      <c r="F297" s="23">
        <v>2.9166666262190281E-3</v>
      </c>
      <c r="G297" s="23"/>
      <c r="H297" s="20">
        <f t="shared" si="21"/>
        <v>4.9067713444554961E-3</v>
      </c>
      <c r="I297">
        <v>1.5130863001036996</v>
      </c>
      <c r="K297">
        <v>43.3179892</v>
      </c>
    </row>
    <row r="298" spans="1:11">
      <c r="A298">
        <f t="shared" si="22"/>
        <v>25</v>
      </c>
      <c r="B298">
        <f t="shared" si="23"/>
        <v>7</v>
      </c>
      <c r="C298" s="4">
        <f t="shared" si="24"/>
        <v>1824</v>
      </c>
      <c r="D298" s="27">
        <v>-1.6425076842425057E-2</v>
      </c>
      <c r="E298" s="14">
        <f t="shared" si="20"/>
        <v>-4.2262677326675213E-2</v>
      </c>
      <c r="F298" s="23">
        <v>2.9166668010561178E-3</v>
      </c>
      <c r="G298" s="23"/>
      <c r="H298" s="20">
        <f t="shared" si="21"/>
        <v>-1.171875E-2</v>
      </c>
      <c r="I298">
        <v>1.4953548200243594</v>
      </c>
      <c r="K298">
        <v>41.487254999999998</v>
      </c>
    </row>
    <row r="299" spans="1:11">
      <c r="A299">
        <f t="shared" si="22"/>
        <v>25</v>
      </c>
      <c r="B299">
        <f t="shared" si="23"/>
        <v>8</v>
      </c>
      <c r="C299" s="4">
        <f t="shared" si="24"/>
        <v>1824</v>
      </c>
      <c r="D299" s="27">
        <v>4.6145068547282309E-3</v>
      </c>
      <c r="E299" s="14">
        <f t="shared" si="20"/>
        <v>1.8329937712196154E-2</v>
      </c>
      <c r="F299" s="23">
        <v>2.9166664342523381E-3</v>
      </c>
      <c r="G299" s="23"/>
      <c r="H299" s="20">
        <f t="shared" si="21"/>
        <v>-6.9169960474307901E-3</v>
      </c>
      <c r="I299">
        <v>1.4850114566447443</v>
      </c>
      <c r="K299">
        <v>42.2477138</v>
      </c>
    </row>
    <row r="300" spans="1:11">
      <c r="A300">
        <f t="shared" si="22"/>
        <v>25</v>
      </c>
      <c r="B300">
        <f t="shared" si="23"/>
        <v>9</v>
      </c>
      <c r="C300" s="4">
        <f t="shared" si="24"/>
        <v>1824</v>
      </c>
      <c r="D300" s="27">
        <v>4.0299482657072658E-4</v>
      </c>
      <c r="E300" s="14">
        <f t="shared" si="20"/>
        <v>1.7333333194469835E-2</v>
      </c>
      <c r="F300" s="23">
        <v>2.9166667265468128E-3</v>
      </c>
      <c r="G300" s="23"/>
      <c r="H300" s="20">
        <f t="shared" si="21"/>
        <v>-3.2835820895522394E-2</v>
      </c>
      <c r="I300">
        <v>1.4362498864265587</v>
      </c>
      <c r="K300">
        <v>42.980007499999999</v>
      </c>
    </row>
    <row r="301" spans="1:11">
      <c r="A301">
        <f t="shared" si="22"/>
        <v>25</v>
      </c>
      <c r="B301">
        <f t="shared" si="23"/>
        <v>10</v>
      </c>
      <c r="C301" s="4">
        <f t="shared" si="24"/>
        <v>1824</v>
      </c>
      <c r="D301" s="27">
        <v>2.4053208099991678E-2</v>
      </c>
      <c r="E301" s="14">
        <f t="shared" si="20"/>
        <v>7.8636956961908311E-3</v>
      </c>
      <c r="F301" s="23">
        <v>2.9166666516744059E-3</v>
      </c>
      <c r="G301" s="23"/>
      <c r="H301" s="20">
        <f t="shared" si="21"/>
        <v>9.2592592592590783E-3</v>
      </c>
      <c r="I301">
        <v>1.4495484964860637</v>
      </c>
      <c r="K301">
        <v>43.3179892</v>
      </c>
    </row>
    <row r="302" spans="1:11">
      <c r="A302">
        <f t="shared" si="22"/>
        <v>25</v>
      </c>
      <c r="B302">
        <f t="shared" si="23"/>
        <v>11</v>
      </c>
      <c r="C302" s="4">
        <f t="shared" si="24"/>
        <v>1824</v>
      </c>
      <c r="D302" s="27">
        <v>-7.5878905258419966E-3</v>
      </c>
      <c r="E302" s="14">
        <f t="shared" si="20"/>
        <v>-6.501950002794743E-3</v>
      </c>
      <c r="F302" s="23">
        <v>2.9166667715692074E-3</v>
      </c>
      <c r="G302" s="23"/>
      <c r="H302" s="20">
        <f t="shared" si="21"/>
        <v>6.6258919469928568E-2</v>
      </c>
      <c r="I302">
        <v>1.5455940135824899</v>
      </c>
      <c r="K302">
        <v>43.036337799999998</v>
      </c>
    </row>
    <row r="303" spans="1:11">
      <c r="A303">
        <f t="shared" si="22"/>
        <v>25</v>
      </c>
      <c r="B303">
        <f t="shared" si="23"/>
        <v>12</v>
      </c>
      <c r="C303" s="4">
        <f t="shared" si="24"/>
        <v>1824</v>
      </c>
      <c r="D303" s="27">
        <v>-3.2231618524940124E-3</v>
      </c>
      <c r="E303" s="14">
        <f t="shared" si="20"/>
        <v>9.3826617375420973E-3</v>
      </c>
      <c r="F303" s="23">
        <v>2.9166666984383003E-3</v>
      </c>
      <c r="G303" s="23"/>
      <c r="H303" s="20">
        <f t="shared" si="21"/>
        <v>2.1988527724665419E-2</v>
      </c>
      <c r="I303">
        <v>1.5795793504012254</v>
      </c>
      <c r="K303">
        <v>43.440133199999998</v>
      </c>
    </row>
    <row r="304" spans="1:11">
      <c r="A304">
        <f t="shared" si="22"/>
        <v>26</v>
      </c>
      <c r="B304">
        <f t="shared" si="23"/>
        <v>1</v>
      </c>
      <c r="C304" s="4">
        <f t="shared" si="24"/>
        <v>1825</v>
      </c>
      <c r="D304" s="27">
        <v>3.6975376005004014E-3</v>
      </c>
      <c r="E304" s="14">
        <f t="shared" si="20"/>
        <v>-1.3175231239852536E-2</v>
      </c>
      <c r="F304" s="23">
        <v>2.9166666756620151E-3</v>
      </c>
      <c r="G304" s="23"/>
      <c r="H304" s="20">
        <f t="shared" si="21"/>
        <v>2.0579981290925975E-2</v>
      </c>
      <c r="I304">
        <v>1.6120870638800158</v>
      </c>
      <c r="K304">
        <v>42.867799400000003</v>
      </c>
    </row>
    <row r="305" spans="1:11">
      <c r="A305">
        <f t="shared" si="22"/>
        <v>26</v>
      </c>
      <c r="B305">
        <f t="shared" si="23"/>
        <v>2</v>
      </c>
      <c r="C305" s="4">
        <f t="shared" si="24"/>
        <v>1825</v>
      </c>
      <c r="D305" s="27">
        <v>4.6445404956233886E-3</v>
      </c>
      <c r="E305" s="14">
        <f t="shared" si="20"/>
        <v>-1.3351140203385903E-3</v>
      </c>
      <c r="F305" s="23">
        <v>2.9166666309199079E-3</v>
      </c>
      <c r="G305" s="23"/>
      <c r="H305" s="20">
        <f t="shared" si="21"/>
        <v>2.5664527956003713E-2</v>
      </c>
      <c r="I305">
        <v>1.6534605173984764</v>
      </c>
      <c r="K305">
        <v>42.810566000000001</v>
      </c>
    </row>
    <row r="306" spans="1:11">
      <c r="A306">
        <f t="shared" si="22"/>
        <v>26</v>
      </c>
      <c r="B306">
        <f t="shared" si="23"/>
        <v>3</v>
      </c>
      <c r="C306" s="4">
        <f t="shared" si="24"/>
        <v>1825</v>
      </c>
      <c r="D306" s="27">
        <v>-1.9132755438946884E-2</v>
      </c>
      <c r="E306" s="14">
        <f t="shared" si="20"/>
        <v>-2.6737955298231642E-3</v>
      </c>
      <c r="F306" s="23">
        <v>2.9166664927306267E-3</v>
      </c>
      <c r="G306" s="23"/>
      <c r="H306" s="20">
        <f t="shared" si="21"/>
        <v>3.2171581769437019E-2</v>
      </c>
      <c r="I306">
        <v>1.7066549576364971</v>
      </c>
      <c r="K306">
        <v>42.6960993</v>
      </c>
    </row>
    <row r="307" spans="1:11">
      <c r="A307">
        <f t="shared" si="22"/>
        <v>26</v>
      </c>
      <c r="B307">
        <f t="shared" si="23"/>
        <v>4</v>
      </c>
      <c r="C307" s="4">
        <f t="shared" si="24"/>
        <v>1825</v>
      </c>
      <c r="D307" s="27">
        <v>1.9226144929522165E-2</v>
      </c>
      <c r="E307" s="14">
        <f t="shared" si="20"/>
        <v>-2.1447722743140663E-2</v>
      </c>
      <c r="F307" s="23">
        <v>2.9166668107611349E-3</v>
      </c>
      <c r="G307" s="23"/>
      <c r="H307" s="20">
        <f t="shared" si="21"/>
        <v>0</v>
      </c>
      <c r="I307">
        <v>1.7066549576364971</v>
      </c>
      <c r="K307">
        <v>41.780365199999999</v>
      </c>
    </row>
    <row r="308" spans="1:11">
      <c r="A308">
        <f t="shared" si="22"/>
        <v>26</v>
      </c>
      <c r="B308">
        <f t="shared" si="23"/>
        <v>5</v>
      </c>
      <c r="C308" s="4">
        <f t="shared" si="24"/>
        <v>1825</v>
      </c>
      <c r="D308" s="27">
        <v>-2.0034234838707268E-2</v>
      </c>
      <c r="E308" s="14">
        <f t="shared" si="20"/>
        <v>-1.917808032946533E-2</v>
      </c>
      <c r="F308" s="23">
        <v>2.9166665802037826E-3</v>
      </c>
      <c r="G308" s="23"/>
      <c r="H308" s="20">
        <f t="shared" si="21"/>
        <v>9.52380952380949E-3</v>
      </c>
      <c r="I308">
        <v>1.7229088143758922</v>
      </c>
      <c r="K308">
        <v>40.979098</v>
      </c>
    </row>
    <row r="309" spans="1:11">
      <c r="A309">
        <f t="shared" si="22"/>
        <v>26</v>
      </c>
      <c r="B309">
        <f t="shared" si="23"/>
        <v>6</v>
      </c>
      <c r="C309" s="4">
        <f t="shared" si="24"/>
        <v>1825</v>
      </c>
      <c r="D309" s="27">
        <v>1.3182724591403461E-2</v>
      </c>
      <c r="E309" s="14">
        <f t="shared" si="20"/>
        <v>3.9421028740066477E-2</v>
      </c>
      <c r="F309" s="23">
        <v>3.3333334587318151E-3</v>
      </c>
      <c r="G309" s="23"/>
      <c r="H309" s="20">
        <f t="shared" si="21"/>
        <v>-2.4013722126929649E-2</v>
      </c>
      <c r="I309">
        <v>1.6815353608574317</v>
      </c>
      <c r="K309">
        <v>42.5945362</v>
      </c>
    </row>
    <row r="310" spans="1:11">
      <c r="A310">
        <f t="shared" si="22"/>
        <v>26</v>
      </c>
      <c r="B310">
        <f t="shared" si="23"/>
        <v>7</v>
      </c>
      <c r="C310" s="4">
        <f t="shared" si="24"/>
        <v>1825</v>
      </c>
      <c r="D310" s="27">
        <v>-2.4337905780498364E-2</v>
      </c>
      <c r="E310" s="14">
        <f t="shared" si="20"/>
        <v>-1.6393442969335537E-2</v>
      </c>
      <c r="F310" s="23">
        <v>3.3333333753354415E-3</v>
      </c>
      <c r="G310" s="23"/>
      <c r="H310" s="20">
        <f t="shared" si="21"/>
        <v>-1.8453427065026395E-2</v>
      </c>
      <c r="I310">
        <v>1.6505052707185863</v>
      </c>
      <c r="K310">
        <v>41.896265100000001</v>
      </c>
    </row>
    <row r="311" spans="1:11">
      <c r="A311">
        <f t="shared" si="22"/>
        <v>26</v>
      </c>
      <c r="B311">
        <f t="shared" si="23"/>
        <v>8</v>
      </c>
      <c r="C311" s="4">
        <f t="shared" si="24"/>
        <v>1825</v>
      </c>
      <c r="D311" s="27">
        <v>-1.4730660297479561E-2</v>
      </c>
      <c r="E311" s="14">
        <f t="shared" si="20"/>
        <v>-2.9166666696502253E-2</v>
      </c>
      <c r="F311" s="23">
        <v>3.3333332587974517E-3</v>
      </c>
      <c r="G311" s="23"/>
      <c r="H311" s="20">
        <f t="shared" si="21"/>
        <v>8.9525514771708892E-3</v>
      </c>
      <c r="I311">
        <v>1.6652815041180364</v>
      </c>
      <c r="K311">
        <v>40.6742907</v>
      </c>
    </row>
    <row r="312" spans="1:11">
      <c r="A312">
        <f t="shared" si="22"/>
        <v>26</v>
      </c>
      <c r="B312">
        <f t="shared" si="23"/>
        <v>9</v>
      </c>
      <c r="C312" s="4">
        <f t="shared" si="24"/>
        <v>1825</v>
      </c>
      <c r="D312" s="27">
        <v>4.0486438883975296E-5</v>
      </c>
      <c r="E312" s="14">
        <f t="shared" si="20"/>
        <v>7.1530761813629606E-3</v>
      </c>
      <c r="F312" s="23">
        <v>3.3333332926274912E-3</v>
      </c>
      <c r="G312" s="23"/>
      <c r="H312" s="20">
        <f t="shared" si="21"/>
        <v>1.7746228926351915E-3</v>
      </c>
      <c r="I312">
        <v>1.6682367507979263</v>
      </c>
      <c r="K312">
        <v>40.965237000000002</v>
      </c>
    </row>
    <row r="313" spans="1:11">
      <c r="A313">
        <f t="shared" si="22"/>
        <v>26</v>
      </c>
      <c r="B313">
        <f t="shared" si="23"/>
        <v>10</v>
      </c>
      <c r="C313" s="4">
        <f t="shared" si="24"/>
        <v>1825</v>
      </c>
      <c r="D313" s="27">
        <v>1.6002890284965193E-2</v>
      </c>
      <c r="E313" s="14">
        <f t="shared" si="20"/>
        <v>-5.6818174883255246E-3</v>
      </c>
      <c r="F313" s="23">
        <v>3.3333333526044456E-3</v>
      </c>
      <c r="G313" s="23"/>
      <c r="H313" s="20">
        <f t="shared" si="21"/>
        <v>1.771479185119329E-3</v>
      </c>
      <c r="I313">
        <v>1.671191997477816</v>
      </c>
      <c r="K313">
        <v>40.732480000000002</v>
      </c>
    </row>
    <row r="314" spans="1:11">
      <c r="A314">
        <f t="shared" si="22"/>
        <v>26</v>
      </c>
      <c r="B314">
        <f t="shared" si="23"/>
        <v>11</v>
      </c>
      <c r="C314" s="4">
        <f t="shared" si="24"/>
        <v>1825</v>
      </c>
      <c r="D314" s="27">
        <v>-5.5608269362611762E-2</v>
      </c>
      <c r="E314" s="14">
        <f t="shared" si="20"/>
        <v>-6.571428501284482E-2</v>
      </c>
      <c r="F314" s="23">
        <v>3.7499999806665865E-3</v>
      </c>
      <c r="G314" s="23"/>
      <c r="H314" s="20">
        <f t="shared" si="21"/>
        <v>-3.5366931918654476E-3</v>
      </c>
      <c r="I314">
        <v>1.6652815041180362</v>
      </c>
      <c r="K314">
        <v>38.055774200000002</v>
      </c>
    </row>
    <row r="315" spans="1:11">
      <c r="A315">
        <f t="shared" si="22"/>
        <v>26</v>
      </c>
      <c r="B315">
        <f t="shared" si="23"/>
        <v>12</v>
      </c>
      <c r="C315" s="4">
        <f t="shared" si="24"/>
        <v>1825</v>
      </c>
      <c r="D315" s="27">
        <v>-2.1182822356628443E-3</v>
      </c>
      <c r="E315" s="14">
        <f t="shared" si="20"/>
        <v>1.2232453807233146E-2</v>
      </c>
      <c r="F315" s="23">
        <v>3.7500000513630469E-3</v>
      </c>
      <c r="G315" s="23"/>
      <c r="H315" s="20">
        <f t="shared" si="21"/>
        <v>-1.9520851818988438E-2</v>
      </c>
      <c r="I315">
        <v>1.6327737906392459</v>
      </c>
      <c r="K315">
        <v>38.521289699999997</v>
      </c>
    </row>
    <row r="316" spans="1:11">
      <c r="A316">
        <f t="shared" si="22"/>
        <v>27</v>
      </c>
      <c r="B316">
        <f t="shared" si="23"/>
        <v>1</v>
      </c>
      <c r="C316" s="4">
        <f t="shared" si="24"/>
        <v>1826</v>
      </c>
      <c r="D316" s="27">
        <v>-2.4563063053094667E-2</v>
      </c>
      <c r="E316" s="14">
        <f t="shared" si="20"/>
        <v>-1.5384614705670097E-2</v>
      </c>
      <c r="F316" s="23">
        <v>4.1666666052111306E-3</v>
      </c>
      <c r="G316" s="23"/>
      <c r="H316" s="20">
        <f t="shared" si="21"/>
        <v>-2.1719457013574694E-2</v>
      </c>
      <c r="I316">
        <v>1.5973108304805654</v>
      </c>
      <c r="K316">
        <v>37.9286545</v>
      </c>
    </row>
    <row r="317" spans="1:11">
      <c r="A317">
        <f t="shared" si="22"/>
        <v>27</v>
      </c>
      <c r="B317">
        <f t="shared" si="23"/>
        <v>2</v>
      </c>
      <c r="C317" s="4">
        <f t="shared" si="24"/>
        <v>1826</v>
      </c>
      <c r="D317" s="27">
        <v>-5.8411446903877035E-2</v>
      </c>
      <c r="E317" s="14">
        <f t="shared" si="20"/>
        <v>-3.4375000041195758E-2</v>
      </c>
      <c r="F317" s="23">
        <v>4.1666666716626156E-3</v>
      </c>
      <c r="G317" s="23"/>
      <c r="H317" s="20">
        <f t="shared" si="21"/>
        <v>-4.9953746530989718E-2</v>
      </c>
      <c r="I317">
        <v>1.5175191701235347</v>
      </c>
      <c r="K317">
        <v>36.624856999999999</v>
      </c>
    </row>
    <row r="318" spans="1:11">
      <c r="A318">
        <f t="shared" si="22"/>
        <v>27</v>
      </c>
      <c r="B318">
        <f t="shared" si="23"/>
        <v>3</v>
      </c>
      <c r="C318" s="4">
        <f t="shared" si="24"/>
        <v>1826</v>
      </c>
      <c r="D318" s="27">
        <v>2.216999884692655E-2</v>
      </c>
      <c r="E318" s="14">
        <f t="shared" si="20"/>
        <v>3.3980580456600906E-2</v>
      </c>
      <c r="F318" s="23">
        <v>4.1666666417905654E-3</v>
      </c>
      <c r="G318" s="23"/>
      <c r="H318" s="20">
        <f t="shared" si="21"/>
        <v>-1.9474196689386658E-2</v>
      </c>
      <c r="I318">
        <v>1.4879667033246342</v>
      </c>
      <c r="K318">
        <v>37.869390899999999</v>
      </c>
    </row>
    <row r="319" spans="1:11">
      <c r="A319">
        <f t="shared" si="22"/>
        <v>27</v>
      </c>
      <c r="B319">
        <f t="shared" si="23"/>
        <v>4</v>
      </c>
      <c r="C319" s="4">
        <f t="shared" si="24"/>
        <v>1826</v>
      </c>
      <c r="D319" s="27">
        <v>-2.8522579690049726E-3</v>
      </c>
      <c r="E319" s="14">
        <f t="shared" si="20"/>
        <v>-2.6604066663242776E-2</v>
      </c>
      <c r="F319" s="23">
        <v>4.1666668140657205E-3</v>
      </c>
      <c r="G319" s="23"/>
      <c r="H319" s="20">
        <f t="shared" si="21"/>
        <v>2.9791459781529639E-3</v>
      </c>
      <c r="I319">
        <v>1.4923995733444693</v>
      </c>
      <c r="K319">
        <v>36.8619111</v>
      </c>
    </row>
    <row r="320" spans="1:11">
      <c r="A320">
        <f t="shared" si="22"/>
        <v>27</v>
      </c>
      <c r="B320">
        <f t="shared" si="23"/>
        <v>5</v>
      </c>
      <c r="C320" s="4">
        <f t="shared" si="24"/>
        <v>1826</v>
      </c>
      <c r="D320" s="27">
        <v>3.6520900085754975E-2</v>
      </c>
      <c r="E320" s="14">
        <f t="shared" si="20"/>
        <v>2.0900321687336465E-2</v>
      </c>
      <c r="F320" s="23">
        <v>4.1666665914227201E-3</v>
      </c>
      <c r="G320" s="23"/>
      <c r="H320" s="20">
        <f t="shared" si="21"/>
        <v>-1.3861386138613874E-2</v>
      </c>
      <c r="I320">
        <v>1.4717128465852389</v>
      </c>
      <c r="K320">
        <v>37.632336899999999</v>
      </c>
    </row>
    <row r="321" spans="1:11">
      <c r="A321">
        <f t="shared" si="22"/>
        <v>27</v>
      </c>
      <c r="B321">
        <f t="shared" si="23"/>
        <v>6</v>
      </c>
      <c r="C321" s="4">
        <f t="shared" si="24"/>
        <v>1826</v>
      </c>
      <c r="D321" s="27">
        <v>-7.5312018378839302E-3</v>
      </c>
      <c r="E321" s="14">
        <f t="shared" si="20"/>
        <v>8.0562655677118844E-3</v>
      </c>
      <c r="F321" s="23">
        <v>3.750000028375822E-3</v>
      </c>
      <c r="G321" s="23"/>
      <c r="H321" s="20">
        <f t="shared" si="21"/>
        <v>-2.7108433734939763E-2</v>
      </c>
      <c r="I321">
        <v>1.4318170164067234</v>
      </c>
      <c r="K321">
        <v>37.935513</v>
      </c>
    </row>
    <row r="322" spans="1:11">
      <c r="A322">
        <f t="shared" si="22"/>
        <v>27</v>
      </c>
      <c r="B322">
        <f t="shared" si="23"/>
        <v>7</v>
      </c>
      <c r="C322" s="4">
        <f t="shared" si="24"/>
        <v>1826</v>
      </c>
      <c r="D322" s="27">
        <v>3.8672734942407552E-4</v>
      </c>
      <c r="E322" s="14">
        <f t="shared" si="20"/>
        <v>-6.3694275071487505E-3</v>
      </c>
      <c r="F322" s="23">
        <v>3.7499998424968171E-3</v>
      </c>
      <c r="G322" s="23"/>
      <c r="H322" s="20">
        <f t="shared" si="21"/>
        <v>-9.2879256965945345E-3</v>
      </c>
      <c r="I322">
        <v>1.418518406347218</v>
      </c>
      <c r="K322">
        <v>37.6938855</v>
      </c>
    </row>
    <row r="323" spans="1:11">
      <c r="A323">
        <f t="shared" si="22"/>
        <v>27</v>
      </c>
      <c r="B323">
        <f t="shared" si="23"/>
        <v>8</v>
      </c>
      <c r="C323" s="4">
        <f t="shared" si="24"/>
        <v>1826</v>
      </c>
      <c r="D323" s="27">
        <v>4.8391772398436606E-3</v>
      </c>
      <c r="E323" s="14">
        <f t="shared" si="20"/>
        <v>6.4102571755304538E-3</v>
      </c>
      <c r="F323" s="23">
        <v>3.3333333879546996E-3</v>
      </c>
      <c r="G323" s="23"/>
      <c r="H323" s="20">
        <f t="shared" si="21"/>
        <v>2.9166666666666785E-2</v>
      </c>
      <c r="I323">
        <v>1.4598918598656787</v>
      </c>
      <c r="K323">
        <v>37.935513</v>
      </c>
    </row>
    <row r="324" spans="1:11">
      <c r="A324">
        <f t="shared" si="22"/>
        <v>27</v>
      </c>
      <c r="B324">
        <f t="shared" si="23"/>
        <v>9</v>
      </c>
      <c r="C324" s="4">
        <f t="shared" si="24"/>
        <v>1826</v>
      </c>
      <c r="D324" s="27">
        <v>1.1422960495870825E-2</v>
      </c>
      <c r="E324" s="14">
        <f t="shared" si="20"/>
        <v>1.9108279885393875E-2</v>
      </c>
      <c r="F324" s="23">
        <v>3.3333334480460872E-3</v>
      </c>
      <c r="G324" s="23"/>
      <c r="H324" s="20">
        <f t="shared" si="21"/>
        <v>1.9230769230769384E-2</v>
      </c>
      <c r="I324">
        <v>1.4879667033246342</v>
      </c>
      <c r="K324">
        <v>38.660395399999999</v>
      </c>
    </row>
    <row r="325" spans="1:11">
      <c r="A325">
        <f t="shared" si="22"/>
        <v>27</v>
      </c>
      <c r="B325">
        <f t="shared" si="23"/>
        <v>10</v>
      </c>
      <c r="C325" s="4">
        <f t="shared" si="24"/>
        <v>1826</v>
      </c>
      <c r="D325" s="27">
        <v>3.4996525515114452E-2</v>
      </c>
      <c r="E325" s="14">
        <f t="shared" ref="E325:E388" si="25">K325/K324-1</f>
        <v>2.1875001309479503E-2</v>
      </c>
      <c r="F325" s="23">
        <v>3.3333333410847463E-3</v>
      </c>
      <c r="G325" s="23"/>
      <c r="H325" s="20">
        <f t="shared" ref="H325:H388" si="26">I325/I324-1</f>
        <v>-3.7735849056603765E-2</v>
      </c>
      <c r="I325">
        <v>1.4318170164067234</v>
      </c>
      <c r="K325">
        <v>39.506091599999998</v>
      </c>
    </row>
    <row r="326" spans="1:11">
      <c r="A326">
        <f t="shared" ref="A326:A389" si="27">IF(MOD(B325,12)=0,A325+1,A325)</f>
        <v>27</v>
      </c>
      <c r="B326">
        <f t="shared" ref="B326:B389" si="28">IF(B325+1=13,1,B325+1)</f>
        <v>11</v>
      </c>
      <c r="C326" s="4">
        <f t="shared" ref="C326:C389" si="29">IF(MOD(B325,12)=0,C325+1,C325)</f>
        <v>1826</v>
      </c>
      <c r="D326" s="27">
        <v>1.1048623994711891E-2</v>
      </c>
      <c r="E326" s="14">
        <f t="shared" si="25"/>
        <v>3.2110091092888648E-2</v>
      </c>
      <c r="F326" s="23">
        <v>3.3333332367639426E-3</v>
      </c>
      <c r="G326" s="23"/>
      <c r="H326" s="20">
        <f t="shared" si="26"/>
        <v>2.9927760577915352E-2</v>
      </c>
      <c r="I326">
        <v>1.4746680932651288</v>
      </c>
      <c r="K326">
        <v>40.774635799999999</v>
      </c>
    </row>
    <row r="327" spans="1:11">
      <c r="A327">
        <f t="shared" si="27"/>
        <v>27</v>
      </c>
      <c r="B327">
        <f t="shared" si="28"/>
        <v>12</v>
      </c>
      <c r="C327" s="4">
        <f t="shared" si="29"/>
        <v>1826</v>
      </c>
      <c r="D327" s="27">
        <v>-2.4863648384323336E-2</v>
      </c>
      <c r="E327" s="14">
        <f t="shared" si="25"/>
        <v>-2.548287138839378E-2</v>
      </c>
      <c r="F327" s="23">
        <v>3.3333333015712714E-3</v>
      </c>
      <c r="G327" s="23"/>
      <c r="H327" s="20">
        <f t="shared" si="26"/>
        <v>-7.014028056112287E-3</v>
      </c>
      <c r="I327">
        <v>1.4643247298855135</v>
      </c>
      <c r="K327">
        <v>39.735581000000003</v>
      </c>
    </row>
    <row r="328" spans="1:11">
      <c r="A328">
        <f t="shared" si="27"/>
        <v>28</v>
      </c>
      <c r="B328">
        <f t="shared" si="28"/>
        <v>1</v>
      </c>
      <c r="C328" s="4">
        <f t="shared" si="29"/>
        <v>1827</v>
      </c>
      <c r="D328" s="27">
        <v>-1.4623912989470597E-2</v>
      </c>
      <c r="E328" s="14">
        <f t="shared" si="25"/>
        <v>-1.2383900967749883E-2</v>
      </c>
      <c r="F328" s="23">
        <v>3.3333334110356837E-3</v>
      </c>
      <c r="G328" s="23"/>
      <c r="H328" s="20">
        <f t="shared" si="26"/>
        <v>-5.0454086781029917E-3</v>
      </c>
      <c r="I328">
        <v>1.4569366131857884</v>
      </c>
      <c r="K328">
        <v>39.243499499999999</v>
      </c>
    </row>
    <row r="329" spans="1:11">
      <c r="A329">
        <f t="shared" si="27"/>
        <v>28</v>
      </c>
      <c r="B329">
        <f t="shared" si="28"/>
        <v>2</v>
      </c>
      <c r="C329" s="4">
        <f t="shared" si="29"/>
        <v>1827</v>
      </c>
      <c r="D329" s="27">
        <v>3.8127159236109862E-2</v>
      </c>
      <c r="E329" s="14">
        <f t="shared" si="25"/>
        <v>3.2915359650838694E-2</v>
      </c>
      <c r="F329" s="23">
        <v>2.9166666186225152E-3</v>
      </c>
      <c r="G329" s="23"/>
      <c r="H329" s="20">
        <f t="shared" si="26"/>
        <v>1.2170385395537497E-2</v>
      </c>
      <c r="I329">
        <v>1.4746680932651286</v>
      </c>
      <c r="K329">
        <v>40.535213400000004</v>
      </c>
    </row>
    <row r="330" spans="1:11">
      <c r="A330">
        <f t="shared" si="27"/>
        <v>28</v>
      </c>
      <c r="B330">
        <f t="shared" si="28"/>
        <v>3</v>
      </c>
      <c r="C330" s="4">
        <f t="shared" si="29"/>
        <v>1827</v>
      </c>
      <c r="D330" s="27">
        <v>-4.7074765026943743E-3</v>
      </c>
      <c r="E330" s="14">
        <f t="shared" si="25"/>
        <v>1.5174509973097106E-3</v>
      </c>
      <c r="F330" s="23">
        <v>2.9166667722469457E-3</v>
      </c>
      <c r="G330" s="23"/>
      <c r="H330" s="20">
        <f t="shared" si="26"/>
        <v>3.1062124248497192E-2</v>
      </c>
      <c r="I330">
        <v>1.5204744168034243</v>
      </c>
      <c r="K330">
        <v>40.596723599999997</v>
      </c>
    </row>
    <row r="331" spans="1:11">
      <c r="A331">
        <f t="shared" si="27"/>
        <v>28</v>
      </c>
      <c r="B331">
        <f t="shared" si="28"/>
        <v>4</v>
      </c>
      <c r="C331" s="4">
        <f t="shared" si="29"/>
        <v>1827</v>
      </c>
      <c r="D331" s="27">
        <v>1.8167333432902454E-2</v>
      </c>
      <c r="E331" s="14">
        <f t="shared" si="25"/>
        <v>4.5454554859694074E-3</v>
      </c>
      <c r="F331" s="23">
        <v>2.9166664956868414E-3</v>
      </c>
      <c r="G331" s="23"/>
      <c r="H331" s="20">
        <f t="shared" si="26"/>
        <v>6.8027210884353817E-3</v>
      </c>
      <c r="I331">
        <v>1.5308177801830394</v>
      </c>
      <c r="K331">
        <v>40.781254199999999</v>
      </c>
    </row>
    <row r="332" spans="1:11">
      <c r="A332">
        <f t="shared" si="27"/>
        <v>28</v>
      </c>
      <c r="B332">
        <f t="shared" si="28"/>
        <v>5</v>
      </c>
      <c r="C332" s="4">
        <f t="shared" si="29"/>
        <v>1827</v>
      </c>
      <c r="D332" s="27">
        <v>8.3751081753402207E-3</v>
      </c>
      <c r="E332" s="14">
        <f t="shared" si="25"/>
        <v>1.809954633518851E-2</v>
      </c>
      <c r="F332" s="23">
        <v>2.9166668595406939E-3</v>
      </c>
      <c r="G332" s="23"/>
      <c r="H332" s="20">
        <f t="shared" si="26"/>
        <v>-2.0270270270270285E-2</v>
      </c>
      <c r="I332">
        <v>1.499787690044194</v>
      </c>
      <c r="K332">
        <v>41.519376399999999</v>
      </c>
    </row>
    <row r="333" spans="1:11">
      <c r="A333">
        <f t="shared" si="27"/>
        <v>28</v>
      </c>
      <c r="B333">
        <f t="shared" si="28"/>
        <v>6</v>
      </c>
      <c r="C333" s="4">
        <f t="shared" si="29"/>
        <v>1827</v>
      </c>
      <c r="D333" s="27">
        <v>2.8943373706366269E-2</v>
      </c>
      <c r="E333" s="14">
        <f t="shared" si="25"/>
        <v>4.3740548569510818E-2</v>
      </c>
      <c r="F333" s="23">
        <v>2.4999998242249107E-3</v>
      </c>
      <c r="G333" s="23"/>
      <c r="H333" s="20">
        <f t="shared" si="26"/>
        <v>-9.8522167487685719E-3</v>
      </c>
      <c r="I333">
        <v>1.4850114566447437</v>
      </c>
      <c r="K333">
        <v>43.335456700000002</v>
      </c>
    </row>
    <row r="334" spans="1:11">
      <c r="A334">
        <f t="shared" si="27"/>
        <v>28</v>
      </c>
      <c r="B334">
        <f t="shared" si="28"/>
        <v>7</v>
      </c>
      <c r="C334" s="4">
        <f t="shared" si="29"/>
        <v>1827</v>
      </c>
      <c r="D334" s="27">
        <v>2.1668070331454618E-2</v>
      </c>
      <c r="E334" s="14">
        <f t="shared" si="25"/>
        <v>2.8901735331198219E-2</v>
      </c>
      <c r="F334" s="23">
        <v>2.5000000452482258E-3</v>
      </c>
      <c r="G334" s="23"/>
      <c r="H334" s="20">
        <f t="shared" si="26"/>
        <v>6.9651741293532687E-3</v>
      </c>
      <c r="I334">
        <v>1.4953548200243589</v>
      </c>
      <c r="K334">
        <v>44.587926600000003</v>
      </c>
    </row>
    <row r="335" spans="1:11">
      <c r="A335">
        <f t="shared" si="27"/>
        <v>28</v>
      </c>
      <c r="B335">
        <f t="shared" si="28"/>
        <v>8</v>
      </c>
      <c r="C335" s="4">
        <f t="shared" si="29"/>
        <v>1827</v>
      </c>
      <c r="D335" s="27">
        <v>-1.9014507633196703E-2</v>
      </c>
      <c r="E335" s="14">
        <f t="shared" si="25"/>
        <v>-2.1067416039031617E-2</v>
      </c>
      <c r="F335" s="23">
        <v>2.499999950633232E-3</v>
      </c>
      <c r="G335" s="23"/>
      <c r="H335" s="20">
        <f t="shared" si="26"/>
        <v>-1.8774703557312367E-2</v>
      </c>
      <c r="I335">
        <v>1.4672799765654034</v>
      </c>
      <c r="K335">
        <v>43.648574199999999</v>
      </c>
    </row>
    <row r="336" spans="1:11">
      <c r="A336">
        <f t="shared" si="27"/>
        <v>28</v>
      </c>
      <c r="B336">
        <f t="shared" si="28"/>
        <v>9</v>
      </c>
      <c r="C336" s="4">
        <f t="shared" si="29"/>
        <v>1827</v>
      </c>
      <c r="D336" s="27">
        <v>1.1683626506694411E-2</v>
      </c>
      <c r="E336" s="14">
        <f t="shared" si="25"/>
        <v>-2.8694408075304878E-3</v>
      </c>
      <c r="F336" s="23">
        <v>2.5000000675341975E-3</v>
      </c>
      <c r="G336" s="23"/>
      <c r="H336" s="20">
        <f t="shared" si="26"/>
        <v>-1.9133937562940351E-2</v>
      </c>
      <c r="I336">
        <v>1.4392051331064484</v>
      </c>
      <c r="K336">
        <v>43.523327199999997</v>
      </c>
    </row>
    <row r="337" spans="1:11">
      <c r="A337">
        <f t="shared" si="27"/>
        <v>28</v>
      </c>
      <c r="B337">
        <f t="shared" si="28"/>
        <v>10</v>
      </c>
      <c r="C337" s="4">
        <f t="shared" si="29"/>
        <v>1827</v>
      </c>
      <c r="D337" s="27">
        <v>2.1843383702102925E-2</v>
      </c>
      <c r="E337" s="14">
        <f t="shared" si="25"/>
        <v>5.7553963843095524E-3</v>
      </c>
      <c r="F337" s="23">
        <v>2.5000000743830102E-3</v>
      </c>
      <c r="G337" s="23"/>
      <c r="H337" s="20">
        <f t="shared" si="26"/>
        <v>-2.5667351129363358E-2</v>
      </c>
      <c r="I337">
        <v>1.402264549607823</v>
      </c>
      <c r="K337">
        <v>43.7738212</v>
      </c>
    </row>
    <row r="338" spans="1:11">
      <c r="A338">
        <f t="shared" si="27"/>
        <v>28</v>
      </c>
      <c r="B338">
        <f t="shared" si="28"/>
        <v>11</v>
      </c>
      <c r="C338" s="4">
        <f t="shared" si="29"/>
        <v>1827</v>
      </c>
      <c r="D338" s="27">
        <v>-2.2243904241808669E-2</v>
      </c>
      <c r="E338" s="14">
        <f t="shared" si="25"/>
        <v>-3.1473535145704945E-2</v>
      </c>
      <c r="F338" s="23">
        <v>2.4999999335020987E-3</v>
      </c>
      <c r="G338" s="23"/>
      <c r="H338" s="20">
        <f t="shared" si="26"/>
        <v>6.322444678608985E-3</v>
      </c>
      <c r="I338">
        <v>1.4111302896474929</v>
      </c>
      <c r="K338">
        <v>42.396104299999998</v>
      </c>
    </row>
    <row r="339" spans="1:11">
      <c r="A339">
        <f t="shared" si="27"/>
        <v>28</v>
      </c>
      <c r="B339">
        <f t="shared" si="28"/>
        <v>12</v>
      </c>
      <c r="C339" s="4">
        <f t="shared" si="29"/>
        <v>1827</v>
      </c>
      <c r="D339" s="27">
        <v>-1.1903381364935333E-2</v>
      </c>
      <c r="E339" s="14">
        <f t="shared" si="25"/>
        <v>4.9783866580401792E-3</v>
      </c>
      <c r="F339" s="23">
        <v>2.4999998868865405E-3</v>
      </c>
      <c r="G339" s="23"/>
      <c r="H339" s="20">
        <f t="shared" si="26"/>
        <v>5.2356020942407877E-3</v>
      </c>
      <c r="I339">
        <v>1.418518406347218</v>
      </c>
      <c r="K339">
        <v>42.6071685</v>
      </c>
    </row>
    <row r="340" spans="1:11">
      <c r="A340">
        <f t="shared" si="27"/>
        <v>29</v>
      </c>
      <c r="B340">
        <f t="shared" si="28"/>
        <v>1</v>
      </c>
      <c r="C340" s="4">
        <f t="shared" si="29"/>
        <v>1828</v>
      </c>
      <c r="D340" s="27">
        <v>4.5361394795760271E-3</v>
      </c>
      <c r="E340" s="14">
        <f t="shared" si="25"/>
        <v>2.5449100190734431E-2</v>
      </c>
      <c r="F340" s="23">
        <v>2.5000001734260435E-3</v>
      </c>
      <c r="G340" s="23"/>
      <c r="H340" s="20">
        <f t="shared" si="26"/>
        <v>-2.083333333333337E-2</v>
      </c>
      <c r="I340">
        <v>1.3889659395483176</v>
      </c>
      <c r="K340">
        <v>43.691482600000001</v>
      </c>
    </row>
    <row r="341" spans="1:11">
      <c r="A341">
        <f t="shared" si="27"/>
        <v>29</v>
      </c>
      <c r="B341">
        <f t="shared" si="28"/>
        <v>2</v>
      </c>
      <c r="C341" s="4">
        <f t="shared" si="29"/>
        <v>1828</v>
      </c>
      <c r="D341" s="27">
        <v>-1.7215221132219457E-2</v>
      </c>
      <c r="E341" s="14">
        <f t="shared" si="25"/>
        <v>-2.4817516721211019E-2</v>
      </c>
      <c r="F341" s="23">
        <v>2.4999999173243408E-3</v>
      </c>
      <c r="G341" s="23"/>
      <c r="H341" s="20">
        <f t="shared" si="26"/>
        <v>7.4468085106385029E-3</v>
      </c>
      <c r="I341">
        <v>1.3993093029279329</v>
      </c>
      <c r="K341">
        <v>42.6071685</v>
      </c>
    </row>
    <row r="342" spans="1:11">
      <c r="A342">
        <f t="shared" si="27"/>
        <v>29</v>
      </c>
      <c r="B342">
        <f t="shared" si="28"/>
        <v>3</v>
      </c>
      <c r="C342" s="4">
        <f t="shared" si="29"/>
        <v>1828</v>
      </c>
      <c r="D342" s="27">
        <v>7.489101274936843E-3</v>
      </c>
      <c r="E342" s="14">
        <f t="shared" si="25"/>
        <v>8.9820354994958329E-3</v>
      </c>
      <c r="F342" s="23">
        <v>2.4999999168376689E-3</v>
      </c>
      <c r="G342" s="23"/>
      <c r="H342" s="20">
        <f t="shared" si="26"/>
        <v>6.3357972544879626E-3</v>
      </c>
      <c r="I342">
        <v>1.408175042967603</v>
      </c>
      <c r="K342">
        <v>42.989867599999997</v>
      </c>
    </row>
    <row r="343" spans="1:11">
      <c r="A343">
        <f t="shared" si="27"/>
        <v>29</v>
      </c>
      <c r="B343">
        <f t="shared" si="28"/>
        <v>4</v>
      </c>
      <c r="C343" s="4">
        <f t="shared" si="29"/>
        <v>1828</v>
      </c>
      <c r="D343" s="27">
        <v>2.9447938714151196E-2</v>
      </c>
      <c r="E343" s="14">
        <f t="shared" si="25"/>
        <v>1.6320473617834619E-2</v>
      </c>
      <c r="F343" s="23">
        <v>2.5000001306541776E-3</v>
      </c>
      <c r="G343" s="23"/>
      <c r="H343" s="20">
        <f t="shared" si="26"/>
        <v>-4.1972717733472775E-3</v>
      </c>
      <c r="I343">
        <v>1.402264549607823</v>
      </c>
      <c r="K343">
        <v>43.691482600000001</v>
      </c>
    </row>
    <row r="344" spans="1:11">
      <c r="A344">
        <f t="shared" si="27"/>
        <v>29</v>
      </c>
      <c r="B344">
        <f t="shared" si="28"/>
        <v>5</v>
      </c>
      <c r="C344" s="4">
        <f t="shared" si="29"/>
        <v>1828</v>
      </c>
      <c r="D344" s="27">
        <v>-3.5502353231674959E-4</v>
      </c>
      <c r="E344" s="14">
        <f t="shared" si="25"/>
        <v>4.3795629860361451E-3</v>
      </c>
      <c r="F344" s="23">
        <v>2.4999999662111373E-3</v>
      </c>
      <c r="G344" s="23"/>
      <c r="H344" s="20">
        <f t="shared" si="26"/>
        <v>-2.0021074815595452E-2</v>
      </c>
      <c r="I344">
        <v>1.3741897061488675</v>
      </c>
      <c r="K344">
        <v>43.882832200000003</v>
      </c>
    </row>
    <row r="345" spans="1:11">
      <c r="A345">
        <f t="shared" si="27"/>
        <v>29</v>
      </c>
      <c r="B345">
        <f t="shared" si="28"/>
        <v>6</v>
      </c>
      <c r="C345" s="4">
        <f t="shared" si="29"/>
        <v>1828</v>
      </c>
      <c r="D345" s="27">
        <v>9.4353035333691684E-4</v>
      </c>
      <c r="E345" s="14">
        <f t="shared" si="25"/>
        <v>4.7243206421849759E-2</v>
      </c>
      <c r="F345" s="23">
        <v>2.4999999387814403E-3</v>
      </c>
      <c r="G345" s="23"/>
      <c r="H345" s="20">
        <f t="shared" si="26"/>
        <v>-5.3763440860216116E-3</v>
      </c>
      <c r="I345">
        <v>1.3668015894491423</v>
      </c>
      <c r="K345">
        <v>45.9559979</v>
      </c>
    </row>
    <row r="346" spans="1:11">
      <c r="A346">
        <f t="shared" si="27"/>
        <v>29</v>
      </c>
      <c r="B346">
        <f t="shared" si="28"/>
        <v>7</v>
      </c>
      <c r="C346" s="4">
        <f t="shared" si="29"/>
        <v>1828</v>
      </c>
      <c r="D346" s="27">
        <v>-4.8773166333884897E-3</v>
      </c>
      <c r="E346" s="14">
        <f t="shared" si="25"/>
        <v>-1.1299434757785942E-2</v>
      </c>
      <c r="F346" s="23">
        <v>2.5000000082336638E-3</v>
      </c>
      <c r="G346" s="23"/>
      <c r="H346" s="20">
        <f t="shared" si="26"/>
        <v>7.5675675675674903E-3</v>
      </c>
      <c r="I346">
        <v>1.3771449528287574</v>
      </c>
      <c r="K346">
        <v>45.4367211</v>
      </c>
    </row>
    <row r="347" spans="1:11">
      <c r="A347">
        <f t="shared" si="27"/>
        <v>29</v>
      </c>
      <c r="B347">
        <f t="shared" si="28"/>
        <v>8</v>
      </c>
      <c r="C347" s="4">
        <f t="shared" si="29"/>
        <v>1828</v>
      </c>
      <c r="D347" s="27">
        <v>-1.9157828292990866E-3</v>
      </c>
      <c r="E347" s="14">
        <f t="shared" si="25"/>
        <v>0</v>
      </c>
      <c r="F347" s="23">
        <v>2.500000134831129E-3</v>
      </c>
      <c r="G347" s="23"/>
      <c r="H347" s="20">
        <f t="shared" si="26"/>
        <v>2.7896995708154293E-2</v>
      </c>
      <c r="I347">
        <v>1.4155631596673277</v>
      </c>
      <c r="K347">
        <v>45.4367211</v>
      </c>
    </row>
    <row r="348" spans="1:11">
      <c r="A348">
        <f t="shared" si="27"/>
        <v>29</v>
      </c>
      <c r="B348">
        <f t="shared" si="28"/>
        <v>9</v>
      </c>
      <c r="C348" s="4">
        <f t="shared" si="29"/>
        <v>1828</v>
      </c>
      <c r="D348" s="27">
        <v>-1.1250211311442689E-2</v>
      </c>
      <c r="E348" s="14">
        <f t="shared" si="25"/>
        <v>-7.1428569699322209E-3</v>
      </c>
      <c r="F348" s="23">
        <v>2.500000006144542E-3</v>
      </c>
      <c r="G348" s="23"/>
      <c r="H348" s="20">
        <f t="shared" si="26"/>
        <v>-1.1482254697285921E-2</v>
      </c>
      <c r="I348">
        <v>1.3993093029279327</v>
      </c>
      <c r="K348">
        <v>45.1121731</v>
      </c>
    </row>
    <row r="349" spans="1:11">
      <c r="A349">
        <f t="shared" si="27"/>
        <v>29</v>
      </c>
      <c r="B349">
        <f t="shared" si="28"/>
        <v>10</v>
      </c>
      <c r="C349" s="4">
        <f t="shared" si="29"/>
        <v>1828</v>
      </c>
      <c r="D349" s="27">
        <v>8.7163160961640698E-3</v>
      </c>
      <c r="E349" s="14">
        <f t="shared" si="25"/>
        <v>-5.75539554311566E-3</v>
      </c>
      <c r="F349" s="23">
        <v>2.4999998583491853E-3</v>
      </c>
      <c r="G349" s="23"/>
      <c r="H349" s="20">
        <f t="shared" si="26"/>
        <v>7.1805702217528911E-2</v>
      </c>
      <c r="I349">
        <v>1.4997876900441938</v>
      </c>
      <c r="K349">
        <v>44.8525347</v>
      </c>
    </row>
    <row r="350" spans="1:11">
      <c r="A350">
        <f t="shared" si="27"/>
        <v>29</v>
      </c>
      <c r="B350">
        <f t="shared" si="28"/>
        <v>11</v>
      </c>
      <c r="C350" s="4">
        <f t="shared" si="29"/>
        <v>1828</v>
      </c>
      <c r="D350" s="27">
        <v>6.5229152460032774E-3</v>
      </c>
      <c r="E350" s="14">
        <f t="shared" si="25"/>
        <v>2.8943559348051373E-3</v>
      </c>
      <c r="F350" s="23">
        <v>2.4999999245960717E-3</v>
      </c>
      <c r="G350" s="23"/>
      <c r="H350" s="20">
        <f t="shared" si="26"/>
        <v>1.1822660098522064E-2</v>
      </c>
      <c r="I350">
        <v>1.517519170123534</v>
      </c>
      <c r="K350">
        <v>44.9823539</v>
      </c>
    </row>
    <row r="351" spans="1:11">
      <c r="A351">
        <f t="shared" si="27"/>
        <v>29</v>
      </c>
      <c r="B351">
        <f t="shared" si="28"/>
        <v>12</v>
      </c>
      <c r="C351" s="4">
        <f t="shared" si="29"/>
        <v>1828</v>
      </c>
      <c r="D351" s="27">
        <v>7.1687340025845283E-4</v>
      </c>
      <c r="E351" s="14">
        <f t="shared" si="25"/>
        <v>2.7835043999331566E-2</v>
      </c>
      <c r="F351" s="23">
        <v>2.916666722457491E-3</v>
      </c>
      <c r="G351" s="23"/>
      <c r="H351" s="20">
        <f t="shared" si="26"/>
        <v>1.5579357351509282E-2</v>
      </c>
      <c r="I351">
        <v>1.5411611435626542</v>
      </c>
      <c r="K351">
        <v>46.234439700000003</v>
      </c>
    </row>
    <row r="352" spans="1:11">
      <c r="A352">
        <f t="shared" si="27"/>
        <v>30</v>
      </c>
      <c r="B352">
        <f t="shared" si="28"/>
        <v>1</v>
      </c>
      <c r="C352" s="4">
        <f t="shared" si="29"/>
        <v>1829</v>
      </c>
      <c r="D352" s="27">
        <v>2.9058468400531778E-3</v>
      </c>
      <c r="E352" s="14">
        <f t="shared" si="25"/>
        <v>-4.2857143135229814E-3</v>
      </c>
      <c r="F352" s="23">
        <v>3.3333332900917566E-3</v>
      </c>
      <c r="G352" s="23"/>
      <c r="H352" s="20">
        <f t="shared" si="26"/>
        <v>1.8216682646212901E-2</v>
      </c>
      <c r="I352">
        <v>1.5692359870216095</v>
      </c>
      <c r="K352">
        <v>46.036292099999997</v>
      </c>
    </row>
    <row r="353" spans="1:11">
      <c r="A353">
        <f t="shared" si="27"/>
        <v>30</v>
      </c>
      <c r="B353">
        <f t="shared" si="28"/>
        <v>2</v>
      </c>
      <c r="C353" s="4">
        <f t="shared" si="29"/>
        <v>1829</v>
      </c>
      <c r="D353" s="27">
        <v>-2.7574371521916691E-2</v>
      </c>
      <c r="E353" s="14">
        <f t="shared" si="25"/>
        <v>-1.4347202389046743E-3</v>
      </c>
      <c r="F353" s="23">
        <v>2.9166667411901592E-3</v>
      </c>
      <c r="G353" s="23"/>
      <c r="H353" s="20">
        <f t="shared" si="26"/>
        <v>-3.9548022598870025E-2</v>
      </c>
      <c r="I353">
        <v>1.5071758067439187</v>
      </c>
      <c r="K353">
        <v>45.970242900000002</v>
      </c>
    </row>
    <row r="354" spans="1:11">
      <c r="A354">
        <f t="shared" si="27"/>
        <v>30</v>
      </c>
      <c r="B354">
        <f t="shared" si="28"/>
        <v>3</v>
      </c>
      <c r="C354" s="4">
        <f t="shared" si="29"/>
        <v>1829</v>
      </c>
      <c r="D354" s="27">
        <v>-4.8573671765723301E-3</v>
      </c>
      <c r="E354" s="14">
        <f t="shared" si="25"/>
        <v>5.7471264742872119E-3</v>
      </c>
      <c r="F354" s="23">
        <v>2.9166667921153937E-3</v>
      </c>
      <c r="G354" s="23"/>
      <c r="H354" s="20">
        <f t="shared" si="26"/>
        <v>-4.705882352941182E-2</v>
      </c>
      <c r="I354">
        <v>1.4362498864265578</v>
      </c>
      <c r="K354">
        <v>46.234439700000003</v>
      </c>
    </row>
    <row r="355" spans="1:11">
      <c r="A355">
        <f t="shared" si="27"/>
        <v>30</v>
      </c>
      <c r="B355">
        <f t="shared" si="28"/>
        <v>4</v>
      </c>
      <c r="C355" s="4">
        <f t="shared" si="29"/>
        <v>1829</v>
      </c>
      <c r="D355" s="27">
        <v>1.7365874965872229E-2</v>
      </c>
      <c r="E355" s="14">
        <f t="shared" si="25"/>
        <v>-1.5714285816250562E-2</v>
      </c>
      <c r="F355" s="23">
        <v>3.3333333083388011E-3</v>
      </c>
      <c r="G355" s="23"/>
      <c r="H355" s="20">
        <f t="shared" si="26"/>
        <v>-2.1604938271604923E-2</v>
      </c>
      <c r="I355">
        <v>1.4052197962877124</v>
      </c>
      <c r="K355">
        <v>45.507898500000003</v>
      </c>
    </row>
    <row r="356" spans="1:11">
      <c r="A356">
        <f t="shared" si="27"/>
        <v>30</v>
      </c>
      <c r="B356">
        <f t="shared" si="28"/>
        <v>5</v>
      </c>
      <c r="C356" s="4">
        <f t="shared" si="29"/>
        <v>1829</v>
      </c>
      <c r="D356" s="27">
        <v>1.0453449278183957E-2</v>
      </c>
      <c r="E356" s="14">
        <f t="shared" si="25"/>
        <v>2.6124818749870382E-2</v>
      </c>
      <c r="F356" s="23">
        <v>2.9166667188250273E-3</v>
      </c>
      <c r="G356" s="23"/>
      <c r="H356" s="20">
        <f t="shared" si="26"/>
        <v>1.9978969505783484E-2</v>
      </c>
      <c r="I356">
        <v>1.4332946397466679</v>
      </c>
      <c r="K356">
        <v>46.696784100000002</v>
      </c>
    </row>
    <row r="357" spans="1:11">
      <c r="A357">
        <f t="shared" si="27"/>
        <v>30</v>
      </c>
      <c r="B357">
        <f t="shared" si="28"/>
        <v>6</v>
      </c>
      <c r="C357" s="4">
        <f t="shared" si="29"/>
        <v>1829</v>
      </c>
      <c r="D357" s="27">
        <v>-1.4763219383415354E-2</v>
      </c>
      <c r="E357" s="14">
        <f t="shared" si="25"/>
        <v>7.2435716188858912E-3</v>
      </c>
      <c r="F357" s="23">
        <v>2.916666667331961E-3</v>
      </c>
      <c r="G357" s="23"/>
      <c r="H357" s="20">
        <f t="shared" si="26"/>
        <v>-4.123711340206182E-2</v>
      </c>
      <c r="I357">
        <v>1.3741897061488673</v>
      </c>
      <c r="K357">
        <v>47.0350356</v>
      </c>
    </row>
    <row r="358" spans="1:11">
      <c r="A358">
        <f t="shared" si="27"/>
        <v>30</v>
      </c>
      <c r="B358">
        <f t="shared" si="28"/>
        <v>7</v>
      </c>
      <c r="C358" s="4">
        <f t="shared" si="29"/>
        <v>1829</v>
      </c>
      <c r="D358" s="27">
        <v>1.1895813786521646E-2</v>
      </c>
      <c r="E358" s="14">
        <f t="shared" si="25"/>
        <v>1.5714285969414821E-2</v>
      </c>
      <c r="F358" s="23">
        <v>2.9166666267523901E-3</v>
      </c>
      <c r="G358" s="23"/>
      <c r="H358" s="20">
        <f t="shared" si="26"/>
        <v>2.2580645161290214E-2</v>
      </c>
      <c r="I358">
        <v>1.4052197962877124</v>
      </c>
      <c r="K358">
        <v>47.774157600000002</v>
      </c>
    </row>
    <row r="359" spans="1:11">
      <c r="A359">
        <f t="shared" si="27"/>
        <v>30</v>
      </c>
      <c r="B359">
        <f t="shared" si="28"/>
        <v>8</v>
      </c>
      <c r="C359" s="4">
        <f t="shared" si="29"/>
        <v>1829</v>
      </c>
      <c r="D359" s="27">
        <v>-4.7930437345815452E-3</v>
      </c>
      <c r="E359" s="14">
        <f t="shared" si="25"/>
        <v>0</v>
      </c>
      <c r="F359" s="23">
        <v>2.4999999543588547E-3</v>
      </c>
      <c r="G359" s="23"/>
      <c r="H359" s="20">
        <f t="shared" si="26"/>
        <v>-4.2060988433227919E-3</v>
      </c>
      <c r="I359">
        <v>1.3993093029279324</v>
      </c>
      <c r="K359">
        <v>47.774157600000002</v>
      </c>
    </row>
    <row r="360" spans="1:11">
      <c r="A360">
        <f t="shared" si="27"/>
        <v>30</v>
      </c>
      <c r="B360">
        <f t="shared" si="28"/>
        <v>9</v>
      </c>
      <c r="C360" s="4">
        <f t="shared" si="29"/>
        <v>1829</v>
      </c>
      <c r="D360" s="27">
        <v>-5.9062926149632267E-3</v>
      </c>
      <c r="E360" s="14">
        <f t="shared" si="25"/>
        <v>2.8129391861846376E-3</v>
      </c>
      <c r="F360" s="23">
        <v>2.5000000085777041E-3</v>
      </c>
      <c r="G360" s="23"/>
      <c r="H360" s="20">
        <f t="shared" si="26"/>
        <v>0</v>
      </c>
      <c r="I360">
        <v>1.3993093029279324</v>
      </c>
      <c r="K360">
        <v>47.908543399999999</v>
      </c>
    </row>
    <row r="361" spans="1:11">
      <c r="A361">
        <f t="shared" si="27"/>
        <v>30</v>
      </c>
      <c r="B361">
        <f t="shared" si="28"/>
        <v>10</v>
      </c>
      <c r="C361" s="4">
        <f t="shared" si="29"/>
        <v>1829</v>
      </c>
      <c r="D361" s="27">
        <v>2.4484933958500568E-2</v>
      </c>
      <c r="E361" s="14">
        <f t="shared" si="25"/>
        <v>2.1037869834297673E-2</v>
      </c>
      <c r="F361" s="23">
        <v>2.5000000480464215E-3</v>
      </c>
      <c r="G361" s="23"/>
      <c r="H361" s="20">
        <f t="shared" si="26"/>
        <v>-2.0063357972544993E-2</v>
      </c>
      <c r="I361">
        <v>1.3712344594689769</v>
      </c>
      <c r="K361">
        <v>48.916437100000003</v>
      </c>
    </row>
    <row r="362" spans="1:11">
      <c r="A362">
        <f t="shared" si="27"/>
        <v>30</v>
      </c>
      <c r="B362">
        <f t="shared" si="28"/>
        <v>11</v>
      </c>
      <c r="C362" s="4">
        <f t="shared" si="29"/>
        <v>1829</v>
      </c>
      <c r="D362" s="27">
        <v>1.3416053146301477E-2</v>
      </c>
      <c r="E362" s="14">
        <f t="shared" si="25"/>
        <v>3.0219778619158477E-2</v>
      </c>
      <c r="F362" s="23">
        <v>2.4999997715278795E-3</v>
      </c>
      <c r="G362" s="23"/>
      <c r="H362" s="20">
        <f t="shared" si="26"/>
        <v>-3.1249999999999889E-2</v>
      </c>
      <c r="I362">
        <v>1.3283833826105715</v>
      </c>
      <c r="K362">
        <v>50.394680999999999</v>
      </c>
    </row>
    <row r="363" spans="1:11">
      <c r="A363">
        <f t="shared" si="27"/>
        <v>30</v>
      </c>
      <c r="B363">
        <f t="shared" si="28"/>
        <v>12</v>
      </c>
      <c r="C363" s="4">
        <f t="shared" si="29"/>
        <v>1829</v>
      </c>
      <c r="D363" s="27">
        <v>1.7268480409091079E-3</v>
      </c>
      <c r="E363" s="14">
        <f t="shared" si="25"/>
        <v>1.3517212262937006E-2</v>
      </c>
      <c r="F363" s="23">
        <v>2.500000191228383E-3</v>
      </c>
      <c r="G363" s="23"/>
      <c r="H363" s="20">
        <f t="shared" si="26"/>
        <v>2.1134593993325845E-2</v>
      </c>
      <c r="I363">
        <v>1.3564582260695268</v>
      </c>
      <c r="K363">
        <v>51.075876600000001</v>
      </c>
    </row>
    <row r="364" spans="1:11">
      <c r="A364">
        <f t="shared" si="27"/>
        <v>31</v>
      </c>
      <c r="B364">
        <f t="shared" si="28"/>
        <v>1</v>
      </c>
      <c r="C364" s="4">
        <f t="shared" si="29"/>
        <v>1830</v>
      </c>
      <c r="D364" s="27">
        <v>1.8897932822929366E-2</v>
      </c>
      <c r="E364" s="14">
        <f t="shared" si="25"/>
        <v>-8.0213894948599762E-3</v>
      </c>
      <c r="F364" s="23">
        <v>2.4999999549251413E-3</v>
      </c>
      <c r="G364" s="23"/>
      <c r="H364" s="20">
        <f t="shared" si="26"/>
        <v>-9.8039215686274161E-3</v>
      </c>
      <c r="I364">
        <v>1.3431596160100217</v>
      </c>
      <c r="K364">
        <v>50.666177099999999</v>
      </c>
    </row>
    <row r="365" spans="1:11">
      <c r="A365">
        <f t="shared" si="27"/>
        <v>31</v>
      </c>
      <c r="B365">
        <f t="shared" si="28"/>
        <v>2</v>
      </c>
      <c r="C365" s="4">
        <f t="shared" si="29"/>
        <v>1830</v>
      </c>
      <c r="D365" s="27">
        <v>3.9569256467618656E-2</v>
      </c>
      <c r="E365" s="14">
        <f t="shared" si="25"/>
        <v>-1.2129379700131393E-2</v>
      </c>
      <c r="F365" s="23">
        <v>2.5000000729825667E-3</v>
      </c>
      <c r="G365" s="23"/>
      <c r="H365" s="20">
        <f t="shared" si="26"/>
        <v>1.5401540154015292E-2</v>
      </c>
      <c r="I365">
        <v>1.3638463427692518</v>
      </c>
      <c r="K365">
        <v>50.051627799999999</v>
      </c>
    </row>
    <row r="366" spans="1:11">
      <c r="A366">
        <f t="shared" si="27"/>
        <v>31</v>
      </c>
      <c r="B366">
        <f t="shared" si="28"/>
        <v>3</v>
      </c>
      <c r="C366" s="4">
        <f t="shared" si="29"/>
        <v>1830</v>
      </c>
      <c r="D366" s="27">
        <v>-1.3622164066205002E-2</v>
      </c>
      <c r="E366" s="14">
        <f t="shared" si="25"/>
        <v>1.0914050631536165E-2</v>
      </c>
      <c r="F366" s="23">
        <v>2.2916664778403445E-3</v>
      </c>
      <c r="G366" s="23"/>
      <c r="H366" s="20">
        <f t="shared" si="26"/>
        <v>-2.0585048754062751E-2</v>
      </c>
      <c r="I366">
        <v>1.3357714993102965</v>
      </c>
      <c r="K366">
        <v>50.597893800000001</v>
      </c>
    </row>
    <row r="367" spans="1:11">
      <c r="A367">
        <f t="shared" si="27"/>
        <v>31</v>
      </c>
      <c r="B367">
        <f t="shared" si="28"/>
        <v>4</v>
      </c>
      <c r="C367" s="4">
        <f t="shared" si="29"/>
        <v>1830</v>
      </c>
      <c r="D367" s="27">
        <v>8.0611582242767002E-3</v>
      </c>
      <c r="E367" s="14">
        <f t="shared" si="25"/>
        <v>-2.6990550345793451E-3</v>
      </c>
      <c r="F367" s="23">
        <v>2.2916667793466644E-3</v>
      </c>
      <c r="G367" s="23"/>
      <c r="H367" s="20">
        <f t="shared" si="26"/>
        <v>1.327433628318575E-2</v>
      </c>
      <c r="I367">
        <v>1.3535029793896365</v>
      </c>
      <c r="K367">
        <v>50.461327300000001</v>
      </c>
    </row>
    <row r="368" spans="1:11">
      <c r="A368">
        <f t="shared" si="27"/>
        <v>31</v>
      </c>
      <c r="B368">
        <f t="shared" si="28"/>
        <v>5</v>
      </c>
      <c r="C368" s="4">
        <f t="shared" si="29"/>
        <v>1830</v>
      </c>
      <c r="D368" s="27">
        <v>9.9946184624157258E-3</v>
      </c>
      <c r="E368" s="14">
        <f t="shared" si="25"/>
        <v>1.3531808149642721E-3</v>
      </c>
      <c r="F368" s="23">
        <v>2.0833334282319852E-3</v>
      </c>
      <c r="G368" s="23"/>
      <c r="H368" s="20">
        <f t="shared" si="26"/>
        <v>3.6026200873362502E-2</v>
      </c>
      <c r="I368">
        <v>1.4022645496078221</v>
      </c>
      <c r="K368">
        <v>50.529610599999998</v>
      </c>
    </row>
    <row r="369" spans="1:11">
      <c r="A369">
        <f t="shared" si="27"/>
        <v>31</v>
      </c>
      <c r="B369">
        <f t="shared" si="28"/>
        <v>6</v>
      </c>
      <c r="C369" s="4">
        <f t="shared" si="29"/>
        <v>1830</v>
      </c>
      <c r="D369" s="27">
        <v>-9.5635319483558089E-3</v>
      </c>
      <c r="E369" s="14">
        <f t="shared" si="25"/>
        <v>1.101154141884475E-2</v>
      </c>
      <c r="F369" s="23">
        <v>2.0833332068855757E-3</v>
      </c>
      <c r="G369" s="23"/>
      <c r="H369" s="20">
        <f t="shared" si="26"/>
        <v>0</v>
      </c>
      <c r="I369">
        <v>1.4022645496078221</v>
      </c>
      <c r="K369">
        <v>51.086019499999999</v>
      </c>
    </row>
    <row r="370" spans="1:11">
      <c r="A370">
        <f t="shared" si="27"/>
        <v>31</v>
      </c>
      <c r="B370">
        <f t="shared" si="28"/>
        <v>7</v>
      </c>
      <c r="C370" s="4">
        <f t="shared" si="29"/>
        <v>1830</v>
      </c>
      <c r="D370" s="27">
        <v>-3.8217811516315812E-3</v>
      </c>
      <c r="E370" s="14">
        <f t="shared" si="25"/>
        <v>-1.2228259436028344E-2</v>
      </c>
      <c r="F370" s="23">
        <v>2.0833332608441867E-3</v>
      </c>
      <c r="G370" s="23"/>
      <c r="H370" s="20">
        <f t="shared" si="26"/>
        <v>3.3719704952581475E-2</v>
      </c>
      <c r="I370">
        <v>1.4495484964860625</v>
      </c>
      <c r="K370">
        <v>50.461326399999997</v>
      </c>
    </row>
    <row r="371" spans="1:11">
      <c r="A371">
        <f t="shared" si="27"/>
        <v>31</v>
      </c>
      <c r="B371">
        <f t="shared" si="28"/>
        <v>8</v>
      </c>
      <c r="C371" s="4">
        <f t="shared" si="29"/>
        <v>1830</v>
      </c>
      <c r="D371" s="27">
        <v>8.8562823851742727E-3</v>
      </c>
      <c r="E371" s="14">
        <f t="shared" si="25"/>
        <v>-6.8775798172439062E-3</v>
      </c>
      <c r="F371" s="23">
        <v>2.0833333118996126E-3</v>
      </c>
      <c r="G371" s="23"/>
      <c r="H371" s="20">
        <f t="shared" si="26"/>
        <v>1.2232415902140747E-2</v>
      </c>
      <c r="I371">
        <v>1.4672799765654028</v>
      </c>
      <c r="K371">
        <v>50.114274600000002</v>
      </c>
    </row>
    <row r="372" spans="1:11">
      <c r="A372">
        <f t="shared" si="27"/>
        <v>31</v>
      </c>
      <c r="B372">
        <f t="shared" si="28"/>
        <v>9</v>
      </c>
      <c r="C372" s="4">
        <f t="shared" si="29"/>
        <v>1830</v>
      </c>
      <c r="D372" s="27">
        <v>-2.3362140310543619E-2</v>
      </c>
      <c r="E372" s="14">
        <f t="shared" si="25"/>
        <v>-3.3240997965078845E-2</v>
      </c>
      <c r="F372" s="23">
        <v>2.0833333413542779E-3</v>
      </c>
      <c r="G372" s="23"/>
      <c r="H372" s="20">
        <f t="shared" si="26"/>
        <v>-4.2296072507553073E-2</v>
      </c>
      <c r="I372">
        <v>1.4052197962877118</v>
      </c>
      <c r="K372">
        <v>48.448426099999999</v>
      </c>
    </row>
    <row r="373" spans="1:11">
      <c r="A373">
        <f t="shared" si="27"/>
        <v>31</v>
      </c>
      <c r="B373">
        <f t="shared" si="28"/>
        <v>10</v>
      </c>
      <c r="C373" s="4">
        <f t="shared" si="29"/>
        <v>1830</v>
      </c>
      <c r="D373" s="27">
        <v>-9.3627963157669625E-3</v>
      </c>
      <c r="E373" s="14">
        <f t="shared" si="25"/>
        <v>-3.2951289206069823E-2</v>
      </c>
      <c r="F373" s="23">
        <v>2.2916666637317492E-3</v>
      </c>
      <c r="G373" s="23"/>
      <c r="H373" s="20">
        <f t="shared" si="26"/>
        <v>-9.4637223974763929E-3</v>
      </c>
      <c r="I373">
        <v>1.3919211862282066</v>
      </c>
      <c r="K373">
        <v>46.851987999999999</v>
      </c>
    </row>
    <row r="374" spans="1:11">
      <c r="A374">
        <f t="shared" si="27"/>
        <v>31</v>
      </c>
      <c r="B374">
        <f t="shared" si="28"/>
        <v>11</v>
      </c>
      <c r="C374" s="4">
        <f t="shared" si="29"/>
        <v>1830</v>
      </c>
      <c r="D374" s="27">
        <v>-2.8164089243743039E-2</v>
      </c>
      <c r="E374" s="14">
        <f t="shared" si="25"/>
        <v>-2.0740739966039423E-2</v>
      </c>
      <c r="F374" s="23">
        <v>2.5000000587763831E-3</v>
      </c>
      <c r="G374" s="23"/>
      <c r="H374" s="20">
        <f t="shared" si="26"/>
        <v>7.4309978768576368E-3</v>
      </c>
      <c r="I374">
        <v>1.4022645496078217</v>
      </c>
      <c r="K374">
        <v>45.880243100000001</v>
      </c>
    </row>
    <row r="375" spans="1:11">
      <c r="A375">
        <f t="shared" si="27"/>
        <v>31</v>
      </c>
      <c r="B375">
        <f t="shared" si="28"/>
        <v>12</v>
      </c>
      <c r="C375" s="4">
        <f t="shared" si="29"/>
        <v>1830</v>
      </c>
      <c r="D375" s="27">
        <v>-3.2855168193437534E-2</v>
      </c>
      <c r="E375" s="14">
        <f t="shared" si="25"/>
        <v>1.6111640873148758E-3</v>
      </c>
      <c r="F375" s="23">
        <v>3.3333332891486009E-3</v>
      </c>
      <c r="G375" s="23"/>
      <c r="H375" s="20">
        <f t="shared" si="26"/>
        <v>2.1074815595363505E-2</v>
      </c>
      <c r="I375">
        <v>1.4318170164067221</v>
      </c>
      <c r="K375">
        <v>45.954163700000002</v>
      </c>
    </row>
    <row r="376" spans="1:11">
      <c r="A376">
        <f t="shared" si="27"/>
        <v>32</v>
      </c>
      <c r="B376">
        <f t="shared" si="28"/>
        <v>1</v>
      </c>
      <c r="C376" s="4">
        <f t="shared" si="29"/>
        <v>1831</v>
      </c>
      <c r="D376" s="27">
        <v>5.0929877108857359E-3</v>
      </c>
      <c r="E376" s="14">
        <f t="shared" si="25"/>
        <v>-4.6153837416043064E-3</v>
      </c>
      <c r="F376" s="23">
        <v>2.7083335350506109E-3</v>
      </c>
      <c r="G376" s="23"/>
      <c r="H376" s="20">
        <f t="shared" si="26"/>
        <v>-2.0639834881319707E-3</v>
      </c>
      <c r="I376">
        <v>1.4288617697268322</v>
      </c>
      <c r="K376">
        <v>45.742067599999999</v>
      </c>
    </row>
    <row r="377" spans="1:11">
      <c r="A377">
        <f t="shared" si="27"/>
        <v>32</v>
      </c>
      <c r="B377">
        <f t="shared" si="28"/>
        <v>2</v>
      </c>
      <c r="C377" s="4">
        <f t="shared" si="29"/>
        <v>1831</v>
      </c>
      <c r="D377" s="27">
        <v>-1.2211067318376729E-2</v>
      </c>
      <c r="E377" s="14">
        <f t="shared" si="25"/>
        <v>-4.7913446308666674E-2</v>
      </c>
      <c r="F377" s="23">
        <v>2.49999978146056E-3</v>
      </c>
      <c r="G377" s="23"/>
      <c r="H377" s="20">
        <f t="shared" si="26"/>
        <v>2.1716649431230639E-2</v>
      </c>
      <c r="I377">
        <v>1.4598918598656776</v>
      </c>
      <c r="K377">
        <v>43.550407499999999</v>
      </c>
    </row>
    <row r="378" spans="1:11">
      <c r="A378">
        <f t="shared" si="27"/>
        <v>32</v>
      </c>
      <c r="B378">
        <f t="shared" si="28"/>
        <v>3</v>
      </c>
      <c r="C378" s="4">
        <f t="shared" si="29"/>
        <v>1831</v>
      </c>
      <c r="D378" s="27">
        <v>-6.3754113561606566E-3</v>
      </c>
      <c r="E378" s="14">
        <f t="shared" si="25"/>
        <v>1.6233763139874569E-3</v>
      </c>
      <c r="F378" s="23">
        <v>2.916666698049374E-3</v>
      </c>
      <c r="G378" s="23"/>
      <c r="H378" s="20">
        <f t="shared" si="26"/>
        <v>1.0121457489878471E-2</v>
      </c>
      <c r="I378">
        <v>1.4746680932651277</v>
      </c>
      <c r="K378">
        <v>43.6211062</v>
      </c>
    </row>
    <row r="379" spans="1:11">
      <c r="A379">
        <f t="shared" si="27"/>
        <v>32</v>
      </c>
      <c r="B379">
        <f t="shared" si="28"/>
        <v>4</v>
      </c>
      <c r="C379" s="4">
        <f t="shared" si="29"/>
        <v>1831</v>
      </c>
      <c r="D379" s="27">
        <v>1.9129871840040811E-2</v>
      </c>
      <c r="E379" s="14">
        <f t="shared" si="25"/>
        <v>2.5931928337938448E-2</v>
      </c>
      <c r="F379" s="23">
        <v>2.9166667168591168E-3</v>
      </c>
      <c r="G379" s="23"/>
      <c r="H379" s="20">
        <f t="shared" si="26"/>
        <v>-1.2024048096192397E-2</v>
      </c>
      <c r="I379">
        <v>1.4569366131857875</v>
      </c>
      <c r="K379">
        <v>44.7522856</v>
      </c>
    </row>
    <row r="380" spans="1:11">
      <c r="A380">
        <f t="shared" si="27"/>
        <v>32</v>
      </c>
      <c r="B380">
        <f t="shared" si="28"/>
        <v>5</v>
      </c>
      <c r="C380" s="4">
        <f t="shared" si="29"/>
        <v>1831</v>
      </c>
      <c r="D380" s="27">
        <v>-1.1839836402310711E-3</v>
      </c>
      <c r="E380" s="14">
        <f t="shared" si="25"/>
        <v>6.3191152408984319E-2</v>
      </c>
      <c r="F380" s="23">
        <v>3.3333333634869176E-3</v>
      </c>
      <c r="G380" s="23"/>
      <c r="H380" s="20">
        <f t="shared" si="26"/>
        <v>-5.1724137931034364E-2</v>
      </c>
      <c r="I380">
        <v>1.3815778228485918</v>
      </c>
      <c r="K380">
        <v>47.580234099999998</v>
      </c>
    </row>
    <row r="381" spans="1:11">
      <c r="A381">
        <f t="shared" si="27"/>
        <v>32</v>
      </c>
      <c r="B381">
        <f t="shared" si="28"/>
        <v>6</v>
      </c>
      <c r="C381" s="4">
        <f t="shared" si="29"/>
        <v>1831</v>
      </c>
      <c r="D381" s="27">
        <v>-7.0353288207542809E-3</v>
      </c>
      <c r="E381" s="14">
        <f t="shared" si="25"/>
        <v>6.0650142955054331E-3</v>
      </c>
      <c r="F381" s="23">
        <v>3.3333333166369475E-3</v>
      </c>
      <c r="G381" s="23"/>
      <c r="H381" s="20">
        <f t="shared" si="26"/>
        <v>3.9572192513368964E-2</v>
      </c>
      <c r="I381">
        <v>1.4362498864265574</v>
      </c>
      <c r="K381">
        <v>47.868808899999998</v>
      </c>
    </row>
    <row r="382" spans="1:11">
      <c r="A382">
        <f t="shared" si="27"/>
        <v>32</v>
      </c>
      <c r="B382">
        <f t="shared" si="28"/>
        <v>7</v>
      </c>
      <c r="C382" s="4">
        <f t="shared" si="29"/>
        <v>1831</v>
      </c>
      <c r="D382" s="27">
        <v>3.6881983796680981E-4</v>
      </c>
      <c r="E382" s="14">
        <f t="shared" si="25"/>
        <v>-4.5112779064783171E-3</v>
      </c>
      <c r="F382" s="23">
        <v>3.3333334215296571E-3</v>
      </c>
      <c r="G382" s="23"/>
      <c r="H382" s="20">
        <f t="shared" si="26"/>
        <v>-5.7613168724279906E-2</v>
      </c>
      <c r="I382">
        <v>1.3535029793896363</v>
      </c>
      <c r="K382">
        <v>47.652859399999997</v>
      </c>
    </row>
    <row r="383" spans="1:11">
      <c r="A383">
        <f t="shared" si="27"/>
        <v>32</v>
      </c>
      <c r="B383">
        <f t="shared" si="28"/>
        <v>8</v>
      </c>
      <c r="C383" s="4">
        <f t="shared" si="29"/>
        <v>1831</v>
      </c>
      <c r="D383" s="27">
        <v>-7.4512470294032379E-3</v>
      </c>
      <c r="E383" s="14">
        <f t="shared" si="25"/>
        <v>-1.0574018145907971E-2</v>
      </c>
      <c r="F383" s="23">
        <v>2.9166666730936286E-3</v>
      </c>
      <c r="G383" s="23"/>
      <c r="H383" s="20">
        <f t="shared" si="26"/>
        <v>3.3842794759825434E-2</v>
      </c>
      <c r="I383">
        <v>1.399309302927932</v>
      </c>
      <c r="K383">
        <v>47.148977199999997</v>
      </c>
    </row>
    <row r="384" spans="1:11">
      <c r="A384">
        <f t="shared" si="27"/>
        <v>32</v>
      </c>
      <c r="B384">
        <f t="shared" si="28"/>
        <v>9</v>
      </c>
      <c r="C384" s="4">
        <f t="shared" si="29"/>
        <v>1831</v>
      </c>
      <c r="D384" s="27">
        <v>-1.2883424520860149E-2</v>
      </c>
      <c r="E384" s="14">
        <f t="shared" si="25"/>
        <v>-4.5801523770911956E-3</v>
      </c>
      <c r="F384" s="23">
        <v>2.9166666174682107E-3</v>
      </c>
      <c r="G384" s="23"/>
      <c r="H384" s="20">
        <f t="shared" si="26"/>
        <v>-2.5343189017951628E-2</v>
      </c>
      <c r="I384">
        <v>1.3638463427692513</v>
      </c>
      <c r="K384">
        <v>46.933027699999997</v>
      </c>
    </row>
    <row r="385" spans="1:11">
      <c r="A385">
        <f t="shared" si="27"/>
        <v>32</v>
      </c>
      <c r="B385">
        <f t="shared" si="28"/>
        <v>10</v>
      </c>
      <c r="C385" s="4">
        <f t="shared" si="29"/>
        <v>1831</v>
      </c>
      <c r="D385" s="27">
        <v>1.5642700401373978E-2</v>
      </c>
      <c r="E385" s="14">
        <f t="shared" si="25"/>
        <v>1.5337423031840824E-2</v>
      </c>
      <c r="F385" s="23">
        <v>3.3333332541850245E-3</v>
      </c>
      <c r="G385" s="23"/>
      <c r="H385" s="20">
        <f t="shared" si="26"/>
        <v>7.5839653304443644E-3</v>
      </c>
      <c r="I385">
        <v>1.3741897061488666</v>
      </c>
      <c r="K385">
        <v>47.652859399999997</v>
      </c>
    </row>
    <row r="386" spans="1:11">
      <c r="A386">
        <f t="shared" si="27"/>
        <v>32</v>
      </c>
      <c r="B386">
        <f t="shared" si="28"/>
        <v>11</v>
      </c>
      <c r="C386" s="4">
        <f t="shared" si="29"/>
        <v>1831</v>
      </c>
      <c r="D386" s="27">
        <v>7.1756046448658408E-3</v>
      </c>
      <c r="E386" s="14">
        <f t="shared" si="25"/>
        <v>9.0634435254897117E-3</v>
      </c>
      <c r="F386" s="23">
        <v>3.3333333160771826E-3</v>
      </c>
      <c r="G386" s="23"/>
      <c r="H386" s="20">
        <f t="shared" si="26"/>
        <v>2.0430107526881791E-2</v>
      </c>
      <c r="I386">
        <v>1.4022645496078221</v>
      </c>
      <c r="K386">
        <v>48.084758399999998</v>
      </c>
    </row>
    <row r="387" spans="1:11">
      <c r="A387">
        <f t="shared" si="27"/>
        <v>32</v>
      </c>
      <c r="B387">
        <f t="shared" si="28"/>
        <v>12</v>
      </c>
      <c r="C387" s="4">
        <f t="shared" si="29"/>
        <v>1831</v>
      </c>
      <c r="D387" s="27">
        <v>5.4450421328947861E-3</v>
      </c>
      <c r="E387" s="14">
        <f t="shared" si="25"/>
        <v>3.0544435469181952E-2</v>
      </c>
      <c r="F387" s="23">
        <v>3.3333334406212248E-3</v>
      </c>
      <c r="G387" s="23"/>
      <c r="H387" s="20">
        <f t="shared" si="26"/>
        <v>-2.5289778714436273E-2</v>
      </c>
      <c r="I387">
        <v>1.3668015894491417</v>
      </c>
      <c r="K387">
        <v>49.553480200000003</v>
      </c>
    </row>
    <row r="388" spans="1:11">
      <c r="A388">
        <f t="shared" si="27"/>
        <v>33</v>
      </c>
      <c r="B388">
        <f t="shared" si="28"/>
        <v>1</v>
      </c>
      <c r="C388" s="4">
        <f t="shared" si="29"/>
        <v>1832</v>
      </c>
      <c r="D388" s="27">
        <v>-1.7425204026919428E-2</v>
      </c>
      <c r="E388" s="14">
        <f t="shared" si="25"/>
        <v>-2.3668638312915213E-2</v>
      </c>
      <c r="F388" s="23">
        <v>3.3333332598691093E-3</v>
      </c>
      <c r="G388" s="23"/>
      <c r="H388" s="20">
        <f t="shared" si="26"/>
        <v>1.2972972972973063E-2</v>
      </c>
      <c r="I388">
        <v>1.3845330695284819</v>
      </c>
      <c r="K388">
        <v>48.380616799999999</v>
      </c>
    </row>
    <row r="389" spans="1:11">
      <c r="A389">
        <f t="shared" si="27"/>
        <v>33</v>
      </c>
      <c r="B389">
        <f t="shared" si="28"/>
        <v>2</v>
      </c>
      <c r="C389" s="4">
        <f t="shared" si="29"/>
        <v>1832</v>
      </c>
      <c r="D389" s="27">
        <v>4.5312951859404378E-3</v>
      </c>
      <c r="E389" s="14">
        <f t="shared" ref="E389:E452" si="30">K389/K388-1</f>
        <v>0</v>
      </c>
      <c r="F389" s="23">
        <v>2.9166667448699769E-3</v>
      </c>
      <c r="G389" s="23"/>
      <c r="H389" s="20">
        <f t="shared" ref="H389:H452" si="31">I389/I388-1</f>
        <v>-1.8143009605122828E-2</v>
      </c>
      <c r="I389">
        <v>1.3594134727494165</v>
      </c>
      <c r="K389">
        <v>48.380616799999999</v>
      </c>
    </row>
    <row r="390" spans="1:11">
      <c r="A390">
        <f t="shared" ref="A390:A453" si="32">IF(MOD(B389,12)=0,A389+1,A389)</f>
        <v>33</v>
      </c>
      <c r="B390">
        <f t="shared" ref="B390:B453" si="33">IF(B389+1=13,1,B389+1)</f>
        <v>3</v>
      </c>
      <c r="C390" s="4">
        <f t="shared" ref="C390:C453" si="34">IF(MOD(B389,12)=0,C389+1,C389)</f>
        <v>1832</v>
      </c>
      <c r="D390" s="27">
        <v>2.1687469064438379E-2</v>
      </c>
      <c r="E390" s="14">
        <f t="shared" si="30"/>
        <v>1.0606059491163888E-2</v>
      </c>
      <c r="F390" s="23">
        <v>2.7083332446597892E-3</v>
      </c>
      <c r="G390" s="23"/>
      <c r="H390" s="20">
        <f t="shared" si="31"/>
        <v>2.3913043478261065E-2</v>
      </c>
      <c r="I390">
        <v>1.391921186228207</v>
      </c>
      <c r="K390">
        <v>48.893744499999997</v>
      </c>
    </row>
    <row r="391" spans="1:11">
      <c r="A391">
        <f t="shared" si="32"/>
        <v>33</v>
      </c>
      <c r="B391">
        <f t="shared" si="33"/>
        <v>4</v>
      </c>
      <c r="C391" s="4">
        <f t="shared" si="34"/>
        <v>1832</v>
      </c>
      <c r="D391" s="27">
        <v>4.5653376184402045E-2</v>
      </c>
      <c r="E391" s="14">
        <f t="shared" si="30"/>
        <v>2.0989507154642428E-2</v>
      </c>
      <c r="F391" s="23">
        <v>2.7083334669702644E-3</v>
      </c>
      <c r="G391" s="23"/>
      <c r="H391" s="20">
        <f t="shared" si="31"/>
        <v>-1.5923566878980888E-2</v>
      </c>
      <c r="I391">
        <v>1.3697568361290318</v>
      </c>
      <c r="K391">
        <v>49.920000100000003</v>
      </c>
    </row>
    <row r="392" spans="1:11">
      <c r="A392">
        <f t="shared" si="32"/>
        <v>33</v>
      </c>
      <c r="B392">
        <f t="shared" si="33"/>
        <v>5</v>
      </c>
      <c r="C392" s="4">
        <f t="shared" si="34"/>
        <v>1832</v>
      </c>
      <c r="D392" s="27">
        <v>9.7211471089528722E-3</v>
      </c>
      <c r="E392" s="14">
        <f t="shared" si="30"/>
        <v>8.8105708958121642E-3</v>
      </c>
      <c r="F392" s="23">
        <v>2.7083332924378507E-3</v>
      </c>
      <c r="G392" s="23"/>
      <c r="H392" s="20">
        <f t="shared" si="31"/>
        <v>3.2362459546926292E-3</v>
      </c>
      <c r="I392">
        <v>1.3741897061488668</v>
      </c>
      <c r="K392">
        <v>50.359823800000001</v>
      </c>
    </row>
    <row r="393" spans="1:11">
      <c r="A393">
        <f t="shared" si="32"/>
        <v>33</v>
      </c>
      <c r="B393">
        <f t="shared" si="33"/>
        <v>6</v>
      </c>
      <c r="C393" s="4">
        <f t="shared" si="34"/>
        <v>1832</v>
      </c>
      <c r="D393" s="27">
        <v>-9.7219088698470481E-3</v>
      </c>
      <c r="E393" s="14">
        <f t="shared" si="30"/>
        <v>7.4074365605703019E-3</v>
      </c>
      <c r="F393" s="23">
        <v>2.7083333961452909E-3</v>
      </c>
      <c r="G393" s="23"/>
      <c r="H393" s="20">
        <f t="shared" si="31"/>
        <v>9.6774193548387899E-3</v>
      </c>
      <c r="I393">
        <v>1.3874883162083722</v>
      </c>
      <c r="K393">
        <v>50.732861</v>
      </c>
    </row>
    <row r="394" spans="1:11">
      <c r="A394">
        <f t="shared" si="32"/>
        <v>33</v>
      </c>
      <c r="B394">
        <f t="shared" si="33"/>
        <v>7</v>
      </c>
      <c r="C394" s="4">
        <f t="shared" si="34"/>
        <v>1832</v>
      </c>
      <c r="D394" s="27">
        <v>-1.6742569837630908E-2</v>
      </c>
      <c r="E394" s="14">
        <f t="shared" si="30"/>
        <v>-1.9117648421207667E-2</v>
      </c>
      <c r="F394" s="23">
        <v>2.49999993259313E-3</v>
      </c>
      <c r="G394" s="23"/>
      <c r="H394" s="20">
        <f t="shared" si="31"/>
        <v>-2.0234291799787085E-2</v>
      </c>
      <c r="I394">
        <v>1.3594134727494167</v>
      </c>
      <c r="K394">
        <v>49.762968000000001</v>
      </c>
    </row>
    <row r="395" spans="1:11">
      <c r="A395">
        <f t="shared" si="32"/>
        <v>33</v>
      </c>
      <c r="B395">
        <f t="shared" si="33"/>
        <v>8</v>
      </c>
      <c r="C395" s="4">
        <f t="shared" si="34"/>
        <v>1832</v>
      </c>
      <c r="D395" s="27">
        <v>-5.8827732704109003E-3</v>
      </c>
      <c r="E395" s="14">
        <f t="shared" si="30"/>
        <v>1.0494753849890959E-2</v>
      </c>
      <c r="F395" s="23">
        <v>2.500000004202333E-3</v>
      </c>
      <c r="G395" s="23"/>
      <c r="H395" s="20">
        <f t="shared" si="31"/>
        <v>-1.5217391304347849E-2</v>
      </c>
      <c r="I395">
        <v>1.3387267459901864</v>
      </c>
      <c r="K395">
        <v>50.285218100000002</v>
      </c>
    </row>
    <row r="396" spans="1:11">
      <c r="A396">
        <f t="shared" si="32"/>
        <v>33</v>
      </c>
      <c r="B396">
        <f t="shared" si="33"/>
        <v>9</v>
      </c>
      <c r="C396" s="4">
        <f t="shared" si="34"/>
        <v>1832</v>
      </c>
      <c r="D396" s="27">
        <v>5.0218071898100614E-3</v>
      </c>
      <c r="E396" s="14">
        <f t="shared" si="30"/>
        <v>-2.9673591094557805E-3</v>
      </c>
      <c r="F396" s="23">
        <v>2.4999998586714032E-3</v>
      </c>
      <c r="G396" s="23"/>
      <c r="H396" s="20">
        <f t="shared" si="31"/>
        <v>-1.3245033112582627E-2</v>
      </c>
      <c r="I396">
        <v>1.3209952659108464</v>
      </c>
      <c r="K396">
        <v>50.136003799999997</v>
      </c>
    </row>
    <row r="397" spans="1:11">
      <c r="A397">
        <f t="shared" si="32"/>
        <v>33</v>
      </c>
      <c r="B397">
        <f t="shared" si="33"/>
        <v>10</v>
      </c>
      <c r="C397" s="4">
        <f t="shared" si="34"/>
        <v>1832</v>
      </c>
      <c r="D397" s="27">
        <v>1.3864485244902509E-2</v>
      </c>
      <c r="E397" s="14">
        <f t="shared" si="30"/>
        <v>1.4880942704891265E-3</v>
      </c>
      <c r="F397" s="23">
        <v>2.2916667883781127E-3</v>
      </c>
      <c r="G397" s="23"/>
      <c r="H397" s="20">
        <f t="shared" si="31"/>
        <v>-2.2371364653244186E-3</v>
      </c>
      <c r="I397">
        <v>1.3180400192309563</v>
      </c>
      <c r="K397">
        <v>50.210610899999999</v>
      </c>
    </row>
    <row r="398" spans="1:11">
      <c r="A398">
        <f t="shared" si="32"/>
        <v>33</v>
      </c>
      <c r="B398">
        <f t="shared" si="33"/>
        <v>11</v>
      </c>
      <c r="C398" s="4">
        <f t="shared" si="34"/>
        <v>1832</v>
      </c>
      <c r="D398" s="27">
        <v>-9.8277250149777229E-3</v>
      </c>
      <c r="E398" s="14">
        <f t="shared" si="30"/>
        <v>-1.3372956193209662E-2</v>
      </c>
      <c r="F398" s="23">
        <v>2.2916665340586783E-3</v>
      </c>
      <c r="G398" s="23"/>
      <c r="H398" s="20">
        <f t="shared" si="31"/>
        <v>-1.3452914798206317E-2</v>
      </c>
      <c r="I398">
        <v>1.300308539151616</v>
      </c>
      <c r="K398">
        <v>49.539146600000002</v>
      </c>
    </row>
    <row r="399" spans="1:11">
      <c r="A399">
        <f t="shared" si="32"/>
        <v>33</v>
      </c>
      <c r="B399">
        <f t="shared" si="33"/>
        <v>12</v>
      </c>
      <c r="C399" s="4">
        <f t="shared" si="34"/>
        <v>1832</v>
      </c>
      <c r="D399" s="27">
        <v>2.0394554557885199E-2</v>
      </c>
      <c r="E399" s="14">
        <f t="shared" si="30"/>
        <v>5.5200129345788884E-2</v>
      </c>
      <c r="F399" s="23">
        <v>2.2916666694911434E-3</v>
      </c>
      <c r="G399" s="23"/>
      <c r="H399" s="20">
        <f t="shared" si="31"/>
        <v>7.9545454545453254E-3</v>
      </c>
      <c r="I399">
        <v>1.3106519025312311</v>
      </c>
      <c r="K399">
        <v>52.273713899999997</v>
      </c>
    </row>
    <row r="400" spans="1:11">
      <c r="A400">
        <f t="shared" si="32"/>
        <v>34</v>
      </c>
      <c r="B400">
        <f t="shared" si="33"/>
        <v>1</v>
      </c>
      <c r="C400" s="4">
        <f t="shared" si="34"/>
        <v>1833</v>
      </c>
      <c r="D400" s="27">
        <v>1.9114060333350811E-2</v>
      </c>
      <c r="E400" s="14">
        <f t="shared" si="30"/>
        <v>2.6162791926670481E-2</v>
      </c>
      <c r="F400" s="23">
        <v>2.2916666891119779E-3</v>
      </c>
      <c r="G400" s="23"/>
      <c r="H400" s="20">
        <f t="shared" si="31"/>
        <v>0</v>
      </c>
      <c r="I400">
        <v>1.3106519025312311</v>
      </c>
      <c r="K400">
        <v>53.641340200000002</v>
      </c>
    </row>
    <row r="401" spans="1:11">
      <c r="A401">
        <f t="shared" si="32"/>
        <v>34</v>
      </c>
      <c r="B401">
        <f t="shared" si="33"/>
        <v>2</v>
      </c>
      <c r="C401" s="4">
        <f t="shared" si="34"/>
        <v>1833</v>
      </c>
      <c r="D401" s="27">
        <v>3.7131542878629294E-3</v>
      </c>
      <c r="E401" s="14">
        <f t="shared" si="30"/>
        <v>-7.0821534022746935E-3</v>
      </c>
      <c r="F401" s="23">
        <v>2.0833333930178606E-3</v>
      </c>
      <c r="G401" s="23"/>
      <c r="H401" s="20">
        <f t="shared" si="31"/>
        <v>-1.5783540022548004E-2</v>
      </c>
      <c r="I401">
        <v>1.2899651757720008</v>
      </c>
      <c r="K401">
        <v>53.261443999999997</v>
      </c>
    </row>
    <row r="402" spans="1:11">
      <c r="A402">
        <f t="shared" si="32"/>
        <v>34</v>
      </c>
      <c r="B402">
        <f t="shared" si="33"/>
        <v>3</v>
      </c>
      <c r="C402" s="4">
        <f t="shared" si="34"/>
        <v>1833</v>
      </c>
      <c r="D402" s="27">
        <v>2.5727410071000812E-2</v>
      </c>
      <c r="E402" s="14">
        <f t="shared" si="30"/>
        <v>-4.2796004554438438E-3</v>
      </c>
      <c r="F402" s="23">
        <v>1.8750001154782612E-3</v>
      </c>
      <c r="G402" s="23"/>
      <c r="H402" s="20">
        <f t="shared" si="31"/>
        <v>-8.0183276059565545E-3</v>
      </c>
      <c r="I402">
        <v>1.2796218123923855</v>
      </c>
      <c r="K402">
        <v>53.033506299999999</v>
      </c>
    </row>
    <row r="403" spans="1:11">
      <c r="A403">
        <f t="shared" si="32"/>
        <v>34</v>
      </c>
      <c r="B403">
        <f t="shared" si="33"/>
        <v>4</v>
      </c>
      <c r="C403" s="4">
        <f t="shared" si="34"/>
        <v>1833</v>
      </c>
      <c r="D403" s="27">
        <v>4.8402142630366116E-2</v>
      </c>
      <c r="E403" s="14">
        <f t="shared" si="30"/>
        <v>4.2979941531793298E-3</v>
      </c>
      <c r="F403" s="23">
        <v>1.8749999904193475E-3</v>
      </c>
      <c r="G403" s="23"/>
      <c r="H403" s="20">
        <f t="shared" si="31"/>
        <v>1.0392609699769295E-2</v>
      </c>
      <c r="I403">
        <v>1.2929204224518909</v>
      </c>
      <c r="K403">
        <v>53.261443999999997</v>
      </c>
    </row>
    <row r="404" spans="1:11">
      <c r="A404">
        <f t="shared" si="32"/>
        <v>34</v>
      </c>
      <c r="B404">
        <f t="shared" si="33"/>
        <v>5</v>
      </c>
      <c r="C404" s="4">
        <f t="shared" si="34"/>
        <v>1833</v>
      </c>
      <c r="D404" s="27">
        <v>2.7473182860761489E-2</v>
      </c>
      <c r="E404" s="14">
        <f t="shared" si="30"/>
        <v>1.8544936558610781E-2</v>
      </c>
      <c r="F404" s="23">
        <v>2.0833333416700561E-3</v>
      </c>
      <c r="G404" s="23"/>
      <c r="H404" s="20">
        <f t="shared" si="31"/>
        <v>-8.0000000000001181E-3</v>
      </c>
      <c r="I404">
        <v>1.2825770590722756</v>
      </c>
      <c r="K404">
        <v>54.249174099999998</v>
      </c>
    </row>
    <row r="405" spans="1:11">
      <c r="A405">
        <f t="shared" si="32"/>
        <v>34</v>
      </c>
      <c r="B405">
        <f t="shared" si="33"/>
        <v>6</v>
      </c>
      <c r="C405" s="4">
        <f t="shared" si="34"/>
        <v>1833</v>
      </c>
      <c r="D405" s="27">
        <v>2.1311328322081012E-2</v>
      </c>
      <c r="E405" s="14">
        <f t="shared" si="30"/>
        <v>2.845317602724573E-2</v>
      </c>
      <c r="F405" s="23">
        <v>2.0833331679247298E-3</v>
      </c>
      <c r="G405" s="23"/>
      <c r="H405" s="20">
        <f t="shared" si="31"/>
        <v>8.0645161290324729E-3</v>
      </c>
      <c r="I405">
        <v>1.2929204224518909</v>
      </c>
      <c r="K405">
        <v>55.792735399999998</v>
      </c>
    </row>
    <row r="406" spans="1:11">
      <c r="A406">
        <f t="shared" si="32"/>
        <v>34</v>
      </c>
      <c r="B406">
        <f t="shared" si="33"/>
        <v>7</v>
      </c>
      <c r="C406" s="4">
        <f t="shared" si="34"/>
        <v>1833</v>
      </c>
      <c r="D406" s="27">
        <v>1.3041498397556353E-2</v>
      </c>
      <c r="E406" s="14">
        <f t="shared" si="30"/>
        <v>-1.1080333229189554E-2</v>
      </c>
      <c r="F406" s="23">
        <v>2.0833333670300476E-3</v>
      </c>
      <c r="G406" s="23"/>
      <c r="H406" s="20">
        <f t="shared" si="31"/>
        <v>2.2857142857144463E-3</v>
      </c>
      <c r="I406">
        <v>1.295875669131781</v>
      </c>
      <c r="K406">
        <v>55.1745333</v>
      </c>
    </row>
    <row r="407" spans="1:11">
      <c r="A407">
        <f t="shared" si="32"/>
        <v>34</v>
      </c>
      <c r="B407">
        <f t="shared" si="33"/>
        <v>8</v>
      </c>
      <c r="C407" s="4">
        <f t="shared" si="34"/>
        <v>1833</v>
      </c>
      <c r="D407" s="27">
        <v>1.4768112785316284E-2</v>
      </c>
      <c r="E407" s="14">
        <f t="shared" si="30"/>
        <v>-9.8039216219342196E-3</v>
      </c>
      <c r="F407" s="23">
        <v>2.0833334493206217E-3</v>
      </c>
      <c r="G407" s="23"/>
      <c r="H407" s="20">
        <f t="shared" si="31"/>
        <v>3.5347776510832318E-2</v>
      </c>
      <c r="I407">
        <v>1.3416819926700765</v>
      </c>
      <c r="K407">
        <v>54.633606499999999</v>
      </c>
    </row>
    <row r="408" spans="1:11">
      <c r="A408">
        <f t="shared" si="32"/>
        <v>34</v>
      </c>
      <c r="B408">
        <f t="shared" si="33"/>
        <v>9</v>
      </c>
      <c r="C408" s="4">
        <f t="shared" si="34"/>
        <v>1833</v>
      </c>
      <c r="D408" s="27">
        <v>-3.4946414564409945E-3</v>
      </c>
      <c r="E408" s="14">
        <f t="shared" si="30"/>
        <v>-1.4144279492146472E-3</v>
      </c>
      <c r="F408" s="23">
        <v>2.5000000297632362E-3</v>
      </c>
      <c r="G408" s="23"/>
      <c r="H408" s="20">
        <f t="shared" si="31"/>
        <v>2.0925110132158808E-2</v>
      </c>
      <c r="I408">
        <v>1.369756836129032</v>
      </c>
      <c r="K408">
        <v>54.556331200000002</v>
      </c>
    </row>
    <row r="409" spans="1:11">
      <c r="A409">
        <f t="shared" si="32"/>
        <v>34</v>
      </c>
      <c r="B409">
        <f t="shared" si="33"/>
        <v>10</v>
      </c>
      <c r="C409" s="4">
        <f t="shared" si="34"/>
        <v>1833</v>
      </c>
      <c r="D409" s="27">
        <v>1.4473075976768389E-2</v>
      </c>
      <c r="E409" s="14">
        <f t="shared" si="30"/>
        <v>-8.4985828372565742E-3</v>
      </c>
      <c r="F409" s="23">
        <v>2.4999998567939519E-3</v>
      </c>
      <c r="G409" s="23"/>
      <c r="H409" s="20">
        <f t="shared" si="31"/>
        <v>-3.7756202804746342E-2</v>
      </c>
      <c r="I409">
        <v>1.3180400192309565</v>
      </c>
      <c r="K409">
        <v>54.092679699999998</v>
      </c>
    </row>
    <row r="410" spans="1:11">
      <c r="A410">
        <f t="shared" si="32"/>
        <v>34</v>
      </c>
      <c r="B410">
        <f t="shared" si="33"/>
        <v>11</v>
      </c>
      <c r="C410" s="4">
        <f t="shared" si="34"/>
        <v>1833</v>
      </c>
      <c r="D410" s="27">
        <v>2.1757225368533892E-3</v>
      </c>
      <c r="E410" s="14">
        <f t="shared" si="30"/>
        <v>1.1428572284245764E-2</v>
      </c>
      <c r="F410" s="23">
        <v>2.9166666267927115E-3</v>
      </c>
      <c r="G410" s="23"/>
      <c r="H410" s="20">
        <f t="shared" si="31"/>
        <v>1.3452914798206317E-2</v>
      </c>
      <c r="I410">
        <v>1.3357714993102967</v>
      </c>
      <c r="K410">
        <v>54.710881800000003</v>
      </c>
    </row>
    <row r="411" spans="1:11">
      <c r="A411">
        <f t="shared" si="32"/>
        <v>34</v>
      </c>
      <c r="B411">
        <f t="shared" si="33"/>
        <v>12</v>
      </c>
      <c r="C411" s="4">
        <f t="shared" si="34"/>
        <v>1833</v>
      </c>
      <c r="D411" s="27">
        <v>3.8085097222431397E-3</v>
      </c>
      <c r="E411" s="14">
        <f t="shared" si="30"/>
        <v>3.5894356577524489E-2</v>
      </c>
      <c r="F411" s="23">
        <v>2.9166667484020045E-3</v>
      </c>
      <c r="G411" s="23"/>
      <c r="H411" s="20">
        <f t="shared" si="31"/>
        <v>-2.6548672566371723E-2</v>
      </c>
      <c r="I411">
        <v>1.3003085391516163</v>
      </c>
      <c r="K411">
        <v>56.674693699999999</v>
      </c>
    </row>
    <row r="412" spans="1:11">
      <c r="A412">
        <f t="shared" si="32"/>
        <v>35</v>
      </c>
      <c r="B412">
        <f t="shared" si="33"/>
        <v>1</v>
      </c>
      <c r="C412" s="4">
        <f t="shared" si="34"/>
        <v>1834</v>
      </c>
      <c r="D412" s="27">
        <v>1.350802800314402E-2</v>
      </c>
      <c r="E412" s="14">
        <f t="shared" si="30"/>
        <v>-1.3869625906773875E-2</v>
      </c>
      <c r="F412" s="23">
        <v>2.9166666792713376E-3</v>
      </c>
      <c r="G412" s="23"/>
      <c r="H412" s="20">
        <f t="shared" si="31"/>
        <v>-7.9545454545455474E-3</v>
      </c>
      <c r="I412">
        <v>1.289965175772001</v>
      </c>
      <c r="K412">
        <v>55.888636900000002</v>
      </c>
    </row>
    <row r="413" spans="1:11">
      <c r="A413">
        <f t="shared" si="32"/>
        <v>35</v>
      </c>
      <c r="B413">
        <f t="shared" si="33"/>
        <v>2</v>
      </c>
      <c r="C413" s="4">
        <f t="shared" si="34"/>
        <v>1834</v>
      </c>
      <c r="D413" s="27">
        <v>2.4485627159343153E-2</v>
      </c>
      <c r="E413" s="14">
        <f t="shared" si="30"/>
        <v>2.3909985537686307E-2</v>
      </c>
      <c r="F413" s="23">
        <v>2.499999892931812E-3</v>
      </c>
      <c r="G413" s="23"/>
      <c r="H413" s="20">
        <f t="shared" si="31"/>
        <v>-8.0183276059565545E-3</v>
      </c>
      <c r="I413">
        <v>1.2796218123923857</v>
      </c>
      <c r="K413">
        <v>57.224933399999998</v>
      </c>
    </row>
    <row r="414" spans="1:11">
      <c r="A414">
        <f t="shared" si="32"/>
        <v>35</v>
      </c>
      <c r="B414">
        <f t="shared" si="33"/>
        <v>3</v>
      </c>
      <c r="C414" s="4">
        <f t="shared" si="34"/>
        <v>1834</v>
      </c>
      <c r="D414" s="27">
        <v>1.4544983811769014E-2</v>
      </c>
      <c r="E414" s="14">
        <f t="shared" si="30"/>
        <v>0</v>
      </c>
      <c r="F414" s="23">
        <v>2.2916667987805221E-3</v>
      </c>
      <c r="G414" s="23"/>
      <c r="H414" s="20">
        <f t="shared" si="31"/>
        <v>2.4249422632794726E-2</v>
      </c>
      <c r="I414">
        <v>1.3106519025312313</v>
      </c>
      <c r="K414">
        <v>57.224933399999998</v>
      </c>
    </row>
    <row r="415" spans="1:11">
      <c r="A415">
        <f t="shared" si="32"/>
        <v>35</v>
      </c>
      <c r="B415">
        <f t="shared" si="33"/>
        <v>4</v>
      </c>
      <c r="C415" s="4">
        <f t="shared" si="34"/>
        <v>1834</v>
      </c>
      <c r="D415" s="27">
        <v>4.3998079480522923E-2</v>
      </c>
      <c r="E415" s="14">
        <f t="shared" si="30"/>
        <v>1.2362637367438145E-2</v>
      </c>
      <c r="F415" s="23">
        <v>2.499999886568341E-3</v>
      </c>
      <c r="G415" s="23"/>
      <c r="H415" s="20">
        <f t="shared" si="31"/>
        <v>-1.916572717023679E-2</v>
      </c>
      <c r="I415">
        <v>1.2855323057521659</v>
      </c>
      <c r="K415">
        <v>57.932384499999998</v>
      </c>
    </row>
    <row r="416" spans="1:11">
      <c r="A416">
        <f t="shared" si="32"/>
        <v>35</v>
      </c>
      <c r="B416">
        <f t="shared" si="33"/>
        <v>5</v>
      </c>
      <c r="C416" s="4">
        <f t="shared" si="34"/>
        <v>1834</v>
      </c>
      <c r="D416" s="27">
        <v>1.0163030802005947E-3</v>
      </c>
      <c r="E416" s="14">
        <f t="shared" si="30"/>
        <v>1.3568524872302756E-3</v>
      </c>
      <c r="F416" s="23">
        <v>2.7083333125226946E-3</v>
      </c>
      <c r="G416" s="23"/>
      <c r="H416" s="20">
        <f t="shared" si="31"/>
        <v>-8.045977011494343E-3</v>
      </c>
      <c r="I416">
        <v>1.2751889423725506</v>
      </c>
      <c r="K416">
        <v>58.010990200000002</v>
      </c>
    </row>
    <row r="417" spans="1:11">
      <c r="A417">
        <f t="shared" si="32"/>
        <v>35</v>
      </c>
      <c r="B417">
        <f t="shared" si="33"/>
        <v>6</v>
      </c>
      <c r="C417" s="4">
        <f t="shared" si="34"/>
        <v>1834</v>
      </c>
      <c r="D417" s="27">
        <v>4.9422235683403465E-4</v>
      </c>
      <c r="E417" s="14">
        <f t="shared" si="30"/>
        <v>1.7872191052515474E-2</v>
      </c>
      <c r="F417" s="23">
        <v>2.7083334850732574E-3</v>
      </c>
      <c r="G417" s="23"/>
      <c r="H417" s="20">
        <f t="shared" si="31"/>
        <v>3.3603707995365051E-2</v>
      </c>
      <c r="I417">
        <v>1.3180400192309563</v>
      </c>
      <c r="K417">
        <v>59.0477737</v>
      </c>
    </row>
    <row r="418" spans="1:11">
      <c r="A418">
        <f t="shared" si="32"/>
        <v>35</v>
      </c>
      <c r="B418">
        <f t="shared" si="33"/>
        <v>7</v>
      </c>
      <c r="C418" s="4">
        <f t="shared" si="34"/>
        <v>1834</v>
      </c>
      <c r="D418" s="27">
        <v>-1.94911205136257E-3</v>
      </c>
      <c r="E418" s="14">
        <f t="shared" si="30"/>
        <v>-1.6238158357526733E-2</v>
      </c>
      <c r="F418" s="23">
        <v>2.7083332223578971E-3</v>
      </c>
      <c r="G418" s="23"/>
      <c r="H418" s="20">
        <f t="shared" si="31"/>
        <v>-2.9147982062780353E-2</v>
      </c>
      <c r="I418">
        <v>1.2796218123923857</v>
      </c>
      <c r="K418">
        <v>58.0889466</v>
      </c>
    </row>
    <row r="419" spans="1:11">
      <c r="A419">
        <f t="shared" si="32"/>
        <v>35</v>
      </c>
      <c r="B419">
        <f t="shared" si="33"/>
        <v>8</v>
      </c>
      <c r="C419" s="4">
        <f t="shared" si="34"/>
        <v>1834</v>
      </c>
      <c r="D419" s="27">
        <v>-2.4259974115951558E-2</v>
      </c>
      <c r="E419" s="14">
        <f t="shared" si="30"/>
        <v>-1.375515905809177E-2</v>
      </c>
      <c r="F419" s="23">
        <v>2.7083333826485472E-3</v>
      </c>
      <c r="G419" s="23"/>
      <c r="H419" s="20">
        <f t="shared" si="31"/>
        <v>0</v>
      </c>
      <c r="I419">
        <v>1.2796218123923857</v>
      </c>
      <c r="K419">
        <v>57.289923899999998</v>
      </c>
    </row>
    <row r="420" spans="1:11">
      <c r="A420">
        <f t="shared" si="32"/>
        <v>35</v>
      </c>
      <c r="B420">
        <f t="shared" si="33"/>
        <v>9</v>
      </c>
      <c r="C420" s="4">
        <f t="shared" si="34"/>
        <v>1834</v>
      </c>
      <c r="D420" s="27">
        <v>1.8213843893350134E-2</v>
      </c>
      <c r="E420" s="14">
        <f t="shared" si="30"/>
        <v>6.9735002737540963E-3</v>
      </c>
      <c r="F420" s="23">
        <v>3.3333332752948606E-3</v>
      </c>
      <c r="G420" s="23"/>
      <c r="H420" s="20">
        <f t="shared" si="31"/>
        <v>-5.7736720554271148E-3</v>
      </c>
      <c r="I420">
        <v>1.2722336956926608</v>
      </c>
      <c r="K420">
        <v>57.689435199999998</v>
      </c>
    </row>
    <row r="421" spans="1:11">
      <c r="A421">
        <f t="shared" si="32"/>
        <v>35</v>
      </c>
      <c r="B421">
        <f t="shared" si="33"/>
        <v>10</v>
      </c>
      <c r="C421" s="4">
        <f t="shared" si="34"/>
        <v>1834</v>
      </c>
      <c r="D421" s="27">
        <v>3.1267607673158233E-2</v>
      </c>
      <c r="E421" s="14">
        <f t="shared" si="30"/>
        <v>5.5401669108385843E-3</v>
      </c>
      <c r="F421" s="23">
        <v>3.1249999542212123E-3</v>
      </c>
      <c r="G421" s="23"/>
      <c r="H421" s="20">
        <f t="shared" si="31"/>
        <v>-2.7874564459930196E-2</v>
      </c>
      <c r="I421">
        <v>1.2367707355339805</v>
      </c>
      <c r="K421">
        <v>58.009044299999999</v>
      </c>
    </row>
    <row r="422" spans="1:11">
      <c r="A422">
        <f t="shared" si="32"/>
        <v>35</v>
      </c>
      <c r="B422">
        <f t="shared" si="33"/>
        <v>11</v>
      </c>
      <c r="C422" s="4">
        <f t="shared" si="34"/>
        <v>1834</v>
      </c>
      <c r="D422" s="27">
        <v>-1.0735780072847145E-2</v>
      </c>
      <c r="E422" s="14">
        <f t="shared" si="30"/>
        <v>4.1322314975631436E-3</v>
      </c>
      <c r="F422" s="23">
        <v>3.1250001720132406E-3</v>
      </c>
      <c r="G422" s="23"/>
      <c r="H422" s="20">
        <f t="shared" si="31"/>
        <v>1.4336917562723928E-2</v>
      </c>
      <c r="I422">
        <v>1.2545022156133208</v>
      </c>
      <c r="K422">
        <v>58.2487511</v>
      </c>
    </row>
    <row r="423" spans="1:11">
      <c r="A423">
        <f t="shared" si="32"/>
        <v>35</v>
      </c>
      <c r="B423">
        <f t="shared" si="33"/>
        <v>12</v>
      </c>
      <c r="C423" s="4">
        <f t="shared" si="34"/>
        <v>1834</v>
      </c>
      <c r="D423" s="27">
        <v>1.2851356673784002E-2</v>
      </c>
      <c r="E423" s="14">
        <f t="shared" si="30"/>
        <v>2.646403005883502E-2</v>
      </c>
      <c r="F423" s="23">
        <v>3.1249998481200224E-3</v>
      </c>
      <c r="G423" s="23"/>
      <c r="H423" s="20">
        <f t="shared" si="31"/>
        <v>-3.5335689045937757E-3</v>
      </c>
      <c r="I423">
        <v>1.2500693455934855</v>
      </c>
      <c r="K423">
        <v>59.790247800000003</v>
      </c>
    </row>
    <row r="424" spans="1:11">
      <c r="A424">
        <f t="shared" si="32"/>
        <v>36</v>
      </c>
      <c r="B424">
        <f t="shared" si="33"/>
        <v>1</v>
      </c>
      <c r="C424" s="4">
        <f t="shared" si="34"/>
        <v>1835</v>
      </c>
      <c r="D424" s="27">
        <v>-1.8885013121975391E-2</v>
      </c>
      <c r="E424" s="14">
        <f t="shared" si="30"/>
        <v>2.7173913134375116E-3</v>
      </c>
      <c r="F424" s="23">
        <v>3.1250000111636284E-3</v>
      </c>
      <c r="G424" s="23"/>
      <c r="H424" s="20">
        <f t="shared" si="31"/>
        <v>-8.2742316784869541E-3</v>
      </c>
      <c r="I424">
        <v>1.2397259822138704</v>
      </c>
      <c r="K424">
        <v>59.9527213</v>
      </c>
    </row>
    <row r="425" spans="1:11">
      <c r="A425">
        <f t="shared" si="32"/>
        <v>36</v>
      </c>
      <c r="B425">
        <f t="shared" si="33"/>
        <v>2</v>
      </c>
      <c r="C425" s="4">
        <f t="shared" si="34"/>
        <v>1835</v>
      </c>
      <c r="D425" s="27">
        <v>-9.3826119587700242E-3</v>
      </c>
      <c r="E425" s="14">
        <f t="shared" si="30"/>
        <v>-5.4200542186231271E-3</v>
      </c>
      <c r="F425" s="23">
        <v>2.7083334779158569E-3</v>
      </c>
      <c r="G425" s="23"/>
      <c r="H425" s="20">
        <f t="shared" si="31"/>
        <v>-1.0727056019070536E-2</v>
      </c>
      <c r="I425">
        <v>1.226427372154365</v>
      </c>
      <c r="K425">
        <v>59.627774299999999</v>
      </c>
    </row>
    <row r="426" spans="1:11">
      <c r="A426">
        <f t="shared" si="32"/>
        <v>36</v>
      </c>
      <c r="B426">
        <f t="shared" si="33"/>
        <v>3</v>
      </c>
      <c r="C426" s="4">
        <f t="shared" si="34"/>
        <v>1835</v>
      </c>
      <c r="D426" s="27">
        <v>-1.8363556874109494E-3</v>
      </c>
      <c r="E426" s="14">
        <f t="shared" si="30"/>
        <v>0</v>
      </c>
      <c r="F426" s="23">
        <v>2.916666646503834E-3</v>
      </c>
      <c r="G426" s="23"/>
      <c r="H426" s="20">
        <f t="shared" si="31"/>
        <v>1.9277108433734869E-2</v>
      </c>
      <c r="I426">
        <v>1.2500693455934853</v>
      </c>
      <c r="K426">
        <v>59.627774299999999</v>
      </c>
    </row>
    <row r="427" spans="1:11">
      <c r="A427">
        <f t="shared" si="32"/>
        <v>36</v>
      </c>
      <c r="B427">
        <f t="shared" si="33"/>
        <v>4</v>
      </c>
      <c r="C427" s="4">
        <f t="shared" si="34"/>
        <v>1835</v>
      </c>
      <c r="D427" s="27">
        <v>2.5264643138080661E-2</v>
      </c>
      <c r="E427" s="14">
        <f t="shared" si="30"/>
        <v>8.1743869483990039E-3</v>
      </c>
      <c r="F427" s="23">
        <v>3.1250000497994143E-3</v>
      </c>
      <c r="G427" s="23"/>
      <c r="H427" s="20">
        <f t="shared" si="31"/>
        <v>3.5460992907803135E-3</v>
      </c>
      <c r="I427">
        <v>1.2545022156133205</v>
      </c>
      <c r="K427">
        <v>60.115194799999998</v>
      </c>
    </row>
    <row r="428" spans="1:11">
      <c r="A428">
        <f t="shared" si="32"/>
        <v>36</v>
      </c>
      <c r="B428">
        <f t="shared" si="33"/>
        <v>5</v>
      </c>
      <c r="C428" s="4">
        <f t="shared" si="34"/>
        <v>1835</v>
      </c>
      <c r="D428" s="27">
        <v>-1.6101873023142546E-2</v>
      </c>
      <c r="E428" s="14">
        <f t="shared" si="30"/>
        <v>-1.6216216270166672E-2</v>
      </c>
      <c r="F428" s="23">
        <v>3.1249999703512601E-3</v>
      </c>
      <c r="G428" s="23"/>
      <c r="H428" s="20">
        <f t="shared" si="31"/>
        <v>2.0023557126030544E-2</v>
      </c>
      <c r="I428">
        <v>1.2796218123923857</v>
      </c>
      <c r="K428">
        <v>59.1403538</v>
      </c>
    </row>
    <row r="429" spans="1:11">
      <c r="A429">
        <f t="shared" si="32"/>
        <v>36</v>
      </c>
      <c r="B429">
        <f t="shared" si="33"/>
        <v>6</v>
      </c>
      <c r="C429" s="4">
        <f t="shared" si="34"/>
        <v>1835</v>
      </c>
      <c r="D429" s="27">
        <v>1.4804379073926323E-2</v>
      </c>
      <c r="E429" s="14">
        <f t="shared" si="30"/>
        <v>2.0914563754266924E-2</v>
      </c>
      <c r="F429" s="23">
        <v>3.3333332160247415E-3</v>
      </c>
      <c r="G429" s="23"/>
      <c r="H429" s="20">
        <f t="shared" si="31"/>
        <v>-3.1177829099306997E-2</v>
      </c>
      <c r="I429">
        <v>1.2397259822138704</v>
      </c>
      <c r="K429">
        <v>60.3772485</v>
      </c>
    </row>
    <row r="430" spans="1:11">
      <c r="A430">
        <f t="shared" si="32"/>
        <v>36</v>
      </c>
      <c r="B430">
        <f t="shared" si="33"/>
        <v>7</v>
      </c>
      <c r="C430" s="4">
        <f t="shared" si="34"/>
        <v>1835</v>
      </c>
      <c r="D430" s="27">
        <v>-1.7131435593556472E-2</v>
      </c>
      <c r="E430" s="14">
        <f t="shared" si="30"/>
        <v>-1.50478801630054E-2</v>
      </c>
      <c r="F430" s="23">
        <v>3.3333332851043251E-3</v>
      </c>
      <c r="G430" s="23"/>
      <c r="H430" s="20">
        <f t="shared" si="31"/>
        <v>2.0262216924910481E-2</v>
      </c>
      <c r="I430">
        <v>1.2648455789929356</v>
      </c>
      <c r="K430">
        <v>59.4686989</v>
      </c>
    </row>
    <row r="431" spans="1:11">
      <c r="A431">
        <f t="shared" si="32"/>
        <v>36</v>
      </c>
      <c r="B431">
        <f t="shared" si="33"/>
        <v>8</v>
      </c>
      <c r="C431" s="4">
        <f t="shared" si="34"/>
        <v>1835</v>
      </c>
      <c r="D431" s="27">
        <v>-7.7999691086632888E-3</v>
      </c>
      <c r="E431" s="14">
        <f t="shared" si="30"/>
        <v>-5.5555545372795168E-3</v>
      </c>
      <c r="F431" s="23">
        <v>2.9166666652099917E-3</v>
      </c>
      <c r="G431" s="23"/>
      <c r="H431" s="20">
        <f t="shared" si="31"/>
        <v>3.0373831775700966E-2</v>
      </c>
      <c r="I431">
        <v>1.3032637858315061</v>
      </c>
      <c r="K431">
        <v>59.138317299999997</v>
      </c>
    </row>
    <row r="432" spans="1:11">
      <c r="A432">
        <f t="shared" si="32"/>
        <v>36</v>
      </c>
      <c r="B432">
        <f t="shared" si="33"/>
        <v>9</v>
      </c>
      <c r="C432" s="4">
        <f t="shared" si="34"/>
        <v>1835</v>
      </c>
      <c r="D432" s="27">
        <v>1.424682778937237E-3</v>
      </c>
      <c r="E432" s="14">
        <f t="shared" si="30"/>
        <v>1.3966479563665368E-2</v>
      </c>
      <c r="F432" s="23">
        <v>3.125000104844775E-3</v>
      </c>
      <c r="G432" s="23"/>
      <c r="H432" s="20">
        <f t="shared" si="31"/>
        <v>-5.1020408163265363E-2</v>
      </c>
      <c r="I432">
        <v>1.2367707355339803</v>
      </c>
      <c r="K432">
        <v>59.964271400000001</v>
      </c>
    </row>
    <row r="433" spans="1:11">
      <c r="A433">
        <f t="shared" si="32"/>
        <v>36</v>
      </c>
      <c r="B433">
        <f t="shared" si="33"/>
        <v>10</v>
      </c>
      <c r="C433" s="4">
        <f t="shared" si="34"/>
        <v>1835</v>
      </c>
      <c r="D433" s="27">
        <v>1.763885549414931E-2</v>
      </c>
      <c r="E433" s="14">
        <f t="shared" si="30"/>
        <v>8.2644629615227228E-3</v>
      </c>
      <c r="F433" s="23">
        <v>3.1250000176459435E-3</v>
      </c>
      <c r="G433" s="23"/>
      <c r="H433" s="20">
        <f t="shared" si="31"/>
        <v>-1.4336917562724039E-2</v>
      </c>
      <c r="I433">
        <v>1.2190392554546401</v>
      </c>
      <c r="K433">
        <v>60.459843900000003</v>
      </c>
    </row>
    <row r="434" spans="1:11">
      <c r="A434">
        <f t="shared" si="32"/>
        <v>36</v>
      </c>
      <c r="B434">
        <f t="shared" si="33"/>
        <v>11</v>
      </c>
      <c r="C434" s="4">
        <f t="shared" si="34"/>
        <v>1835</v>
      </c>
      <c r="D434" s="27">
        <v>5.7499868389672699E-2</v>
      </c>
      <c r="E434" s="14">
        <f t="shared" si="30"/>
        <v>-1.3661199677692526E-3</v>
      </c>
      <c r="F434" s="23">
        <v>3.124999914074944E-3</v>
      </c>
      <c r="G434" s="23"/>
      <c r="H434" s="20">
        <f t="shared" si="31"/>
        <v>0</v>
      </c>
      <c r="I434">
        <v>1.2190392554546401</v>
      </c>
      <c r="K434">
        <v>60.3772485</v>
      </c>
    </row>
    <row r="435" spans="1:11">
      <c r="A435">
        <f t="shared" si="32"/>
        <v>36</v>
      </c>
      <c r="B435">
        <f t="shared" si="33"/>
        <v>12</v>
      </c>
      <c r="C435" s="4">
        <f t="shared" si="34"/>
        <v>1835</v>
      </c>
      <c r="D435" s="27">
        <v>-4.4932428732232042E-2</v>
      </c>
      <c r="E435" s="14">
        <f t="shared" si="30"/>
        <v>2.6484361903308606E-2</v>
      </c>
      <c r="F435" s="23">
        <v>3.125000131521072E-3</v>
      </c>
      <c r="G435" s="23"/>
      <c r="H435" s="20">
        <f t="shared" si="31"/>
        <v>2.9090909090909056E-2</v>
      </c>
      <c r="I435">
        <v>1.2545022156133205</v>
      </c>
      <c r="K435">
        <v>61.976301399999997</v>
      </c>
    </row>
    <row r="436" spans="1:11">
      <c r="A436">
        <f t="shared" si="32"/>
        <v>37</v>
      </c>
      <c r="B436">
        <f t="shared" si="33"/>
        <v>1</v>
      </c>
      <c r="C436" s="4">
        <f t="shared" si="34"/>
        <v>1836</v>
      </c>
      <c r="D436" s="27">
        <v>-2.202888452582119E-3</v>
      </c>
      <c r="E436" s="14">
        <f t="shared" si="30"/>
        <v>-1.2195121085428196E-2</v>
      </c>
      <c r="F436" s="23">
        <v>3.1249999260397981E-3</v>
      </c>
      <c r="G436" s="23"/>
      <c r="H436" s="20">
        <f t="shared" si="31"/>
        <v>-1.4134275618374548E-2</v>
      </c>
      <c r="I436">
        <v>1.2367707355339803</v>
      </c>
      <c r="K436">
        <v>61.220492900000004</v>
      </c>
    </row>
    <row r="437" spans="1:11">
      <c r="A437">
        <f t="shared" si="32"/>
        <v>37</v>
      </c>
      <c r="B437">
        <f t="shared" si="33"/>
        <v>2</v>
      </c>
      <c r="C437" s="4">
        <f t="shared" si="34"/>
        <v>1836</v>
      </c>
      <c r="D437" s="27">
        <v>1.6291481623139849E-2</v>
      </c>
      <c r="E437" s="14">
        <f t="shared" si="30"/>
        <v>5.4869682370688455E-3</v>
      </c>
      <c r="F437" s="23">
        <v>3.125000066356787E-3</v>
      </c>
      <c r="G437" s="23"/>
      <c r="H437" s="20">
        <f t="shared" si="31"/>
        <v>6.2126642771803908E-2</v>
      </c>
      <c r="I437">
        <v>1.3136071492111212</v>
      </c>
      <c r="K437">
        <v>61.556407800000002</v>
      </c>
    </row>
    <row r="438" spans="1:11">
      <c r="A438">
        <f t="shared" si="32"/>
        <v>37</v>
      </c>
      <c r="B438">
        <f t="shared" si="33"/>
        <v>3</v>
      </c>
      <c r="C438" s="4">
        <f t="shared" si="34"/>
        <v>1836</v>
      </c>
      <c r="D438" s="27">
        <v>-1.2817118562489644E-3</v>
      </c>
      <c r="E438" s="14">
        <f t="shared" si="30"/>
        <v>-2.7285136674268795E-3</v>
      </c>
      <c r="F438" s="23">
        <v>2.9166666909885889E-3</v>
      </c>
      <c r="G438" s="23"/>
      <c r="H438" s="20">
        <f t="shared" si="31"/>
        <v>4.6119235095612998E-2</v>
      </c>
      <c r="I438">
        <v>1.3741897061488668</v>
      </c>
      <c r="K438">
        <v>61.388450300000002</v>
      </c>
    </row>
    <row r="439" spans="1:11">
      <c r="A439">
        <f t="shared" si="32"/>
        <v>37</v>
      </c>
      <c r="B439">
        <f t="shared" si="33"/>
        <v>4</v>
      </c>
      <c r="C439" s="4">
        <f t="shared" si="34"/>
        <v>1836</v>
      </c>
      <c r="D439" s="27">
        <v>5.506832390218994E-3</v>
      </c>
      <c r="E439" s="14">
        <f t="shared" si="30"/>
        <v>4.1039674200733511E-3</v>
      </c>
      <c r="F439" s="23">
        <v>2.7083331527822563E-3</v>
      </c>
      <c r="G439" s="23"/>
      <c r="H439" s="20">
        <f t="shared" si="31"/>
        <v>5.8064516129032517E-2</v>
      </c>
      <c r="I439">
        <v>1.453981366505898</v>
      </c>
      <c r="K439">
        <v>61.640386499999998</v>
      </c>
    </row>
    <row r="440" spans="1:11">
      <c r="A440">
        <f t="shared" si="32"/>
        <v>37</v>
      </c>
      <c r="B440">
        <f t="shared" si="33"/>
        <v>5</v>
      </c>
      <c r="C440" s="4">
        <f t="shared" si="34"/>
        <v>1836</v>
      </c>
      <c r="D440" s="27">
        <v>2.604548537408572E-3</v>
      </c>
      <c r="E440" s="14">
        <f t="shared" si="30"/>
        <v>-1.3623973626446517E-3</v>
      </c>
      <c r="F440" s="23">
        <v>2.7083333334219713E-3</v>
      </c>
      <c r="G440" s="23"/>
      <c r="H440" s="20">
        <f t="shared" si="31"/>
        <v>-1.7276422764227695E-2</v>
      </c>
      <c r="I440">
        <v>1.4288617697268327</v>
      </c>
      <c r="K440">
        <v>61.556407800000002</v>
      </c>
    </row>
    <row r="441" spans="1:11">
      <c r="A441">
        <f t="shared" si="32"/>
        <v>37</v>
      </c>
      <c r="B441">
        <f t="shared" si="33"/>
        <v>6</v>
      </c>
      <c r="C441" s="4">
        <f t="shared" si="34"/>
        <v>1836</v>
      </c>
      <c r="D441" s="27">
        <v>6.8880070786478476E-3</v>
      </c>
      <c r="E441" s="14">
        <f t="shared" si="30"/>
        <v>2.3508931916589093E-2</v>
      </c>
      <c r="F441" s="23">
        <v>3.3333334089633002E-3</v>
      </c>
      <c r="G441" s="23"/>
      <c r="H441" s="20">
        <f t="shared" si="31"/>
        <v>1.7580144777662898E-2</v>
      </c>
      <c r="I441">
        <v>1.453981366505898</v>
      </c>
      <c r="K441">
        <v>63.0035332</v>
      </c>
    </row>
    <row r="442" spans="1:11">
      <c r="A442">
        <f t="shared" si="32"/>
        <v>37</v>
      </c>
      <c r="B442">
        <f t="shared" si="33"/>
        <v>7</v>
      </c>
      <c r="C442" s="4">
        <f t="shared" si="34"/>
        <v>1836</v>
      </c>
      <c r="D442" s="27">
        <v>-1.8094731841914607E-3</v>
      </c>
      <c r="E442" s="14">
        <f t="shared" si="30"/>
        <v>-1.4905149795630845E-2</v>
      </c>
      <c r="F442" s="23">
        <v>3.3333333312198822E-3</v>
      </c>
      <c r="G442" s="23"/>
      <c r="H442" s="20">
        <f t="shared" si="31"/>
        <v>-1.7276422764227695E-2</v>
      </c>
      <c r="I442">
        <v>1.4288617697268327</v>
      </c>
      <c r="K442">
        <v>62.064456100000001</v>
      </c>
    </row>
    <row r="443" spans="1:11">
      <c r="A443">
        <f t="shared" si="32"/>
        <v>37</v>
      </c>
      <c r="B443">
        <f t="shared" si="33"/>
        <v>8</v>
      </c>
      <c r="C443" s="4">
        <f t="shared" si="34"/>
        <v>1836</v>
      </c>
      <c r="D443" s="27">
        <v>-2.8412551539829145E-3</v>
      </c>
      <c r="E443" s="14">
        <f t="shared" si="30"/>
        <v>6.8775790012924887E-3</v>
      </c>
      <c r="F443" s="23">
        <v>3.7500000168512199E-3</v>
      </c>
      <c r="G443" s="23"/>
      <c r="H443" s="20">
        <f t="shared" si="31"/>
        <v>-7.2388831437436574E-3</v>
      </c>
      <c r="I443">
        <v>1.4185184063472174</v>
      </c>
      <c r="K443">
        <v>62.491309299999998</v>
      </c>
    </row>
    <row r="444" spans="1:11">
      <c r="A444">
        <f t="shared" si="32"/>
        <v>37</v>
      </c>
      <c r="B444">
        <f t="shared" si="33"/>
        <v>9</v>
      </c>
      <c r="C444" s="4">
        <f t="shared" si="34"/>
        <v>1836</v>
      </c>
      <c r="D444" s="27">
        <v>-1.3224300680924199E-2</v>
      </c>
      <c r="E444" s="14">
        <f t="shared" si="30"/>
        <v>-2.1857922570362787E-2</v>
      </c>
      <c r="F444" s="23">
        <v>4.1666665678608402E-3</v>
      </c>
      <c r="G444" s="23"/>
      <c r="H444" s="20">
        <f t="shared" si="31"/>
        <v>-7.2916666666668073E-3</v>
      </c>
      <c r="I444">
        <v>1.4081750429676021</v>
      </c>
      <c r="K444">
        <v>61.125379100000004</v>
      </c>
    </row>
    <row r="445" spans="1:11">
      <c r="A445">
        <f t="shared" si="32"/>
        <v>37</v>
      </c>
      <c r="B445">
        <f t="shared" si="33"/>
        <v>10</v>
      </c>
      <c r="C445" s="4">
        <f t="shared" si="34"/>
        <v>1836</v>
      </c>
      <c r="D445" s="27">
        <v>1.7806696083716527E-2</v>
      </c>
      <c r="E445" s="14">
        <f t="shared" si="30"/>
        <v>-8.3798891318450641E-3</v>
      </c>
      <c r="F445" s="23">
        <v>4.1666668146958449E-3</v>
      </c>
      <c r="G445" s="23"/>
      <c r="H445" s="20">
        <f t="shared" si="31"/>
        <v>4.1972717733473885E-3</v>
      </c>
      <c r="I445">
        <v>1.4140855363273823</v>
      </c>
      <c r="K445">
        <v>60.613155200000001</v>
      </c>
    </row>
    <row r="446" spans="1:11">
      <c r="A446">
        <f t="shared" si="32"/>
        <v>37</v>
      </c>
      <c r="B446">
        <f t="shared" si="33"/>
        <v>11</v>
      </c>
      <c r="C446" s="4">
        <f t="shared" si="34"/>
        <v>1836</v>
      </c>
      <c r="D446" s="27">
        <v>-5.0037388891464342E-3</v>
      </c>
      <c r="E446" s="14">
        <f t="shared" si="30"/>
        <v>-1.1267605155126481E-2</v>
      </c>
      <c r="F446" s="23">
        <v>4.5833333317724205E-3</v>
      </c>
      <c r="G446" s="23"/>
      <c r="H446" s="20">
        <f t="shared" si="31"/>
        <v>2.5078369905956022E-2</v>
      </c>
      <c r="I446">
        <v>1.4495484964860625</v>
      </c>
      <c r="K446">
        <v>59.930190099999997</v>
      </c>
    </row>
    <row r="447" spans="1:11">
      <c r="A447">
        <f t="shared" si="32"/>
        <v>37</v>
      </c>
      <c r="B447">
        <f t="shared" si="33"/>
        <v>12</v>
      </c>
      <c r="C447" s="4">
        <f t="shared" si="34"/>
        <v>1836</v>
      </c>
      <c r="D447" s="27">
        <v>1.3762024886612998E-2</v>
      </c>
      <c r="E447" s="14">
        <f t="shared" si="30"/>
        <v>3.7629872293697408E-2</v>
      </c>
      <c r="F447" s="23">
        <v>4.5833333284994501E-3</v>
      </c>
      <c r="G447" s="23"/>
      <c r="H447" s="20">
        <f t="shared" si="31"/>
        <v>3.1600407747196746E-2</v>
      </c>
      <c r="I447">
        <v>1.495354820024358</v>
      </c>
      <c r="K447">
        <v>62.1853555</v>
      </c>
    </row>
    <row r="448" spans="1:11">
      <c r="A448">
        <f t="shared" si="32"/>
        <v>38</v>
      </c>
      <c r="B448">
        <f t="shared" si="33"/>
        <v>1</v>
      </c>
      <c r="C448" s="4">
        <f t="shared" si="34"/>
        <v>1837</v>
      </c>
      <c r="D448" s="27">
        <v>3.9201163037980704E-3</v>
      </c>
      <c r="E448" s="14">
        <f t="shared" si="30"/>
        <v>0</v>
      </c>
      <c r="F448" s="23">
        <v>4.5833331938766901E-3</v>
      </c>
      <c r="G448" s="23"/>
      <c r="H448" s="20">
        <f t="shared" si="31"/>
        <v>-4.9407114624506754E-3</v>
      </c>
      <c r="I448">
        <v>1.4879667033246329</v>
      </c>
      <c r="K448">
        <v>62.1853555</v>
      </c>
    </row>
    <row r="449" spans="1:11">
      <c r="A449">
        <f t="shared" si="32"/>
        <v>38</v>
      </c>
      <c r="B449">
        <f t="shared" si="33"/>
        <v>2</v>
      </c>
      <c r="C449" s="4">
        <f t="shared" si="34"/>
        <v>1837</v>
      </c>
      <c r="D449" s="27">
        <v>-7.0222233517418884E-3</v>
      </c>
      <c r="E449" s="14">
        <f t="shared" si="30"/>
        <v>2.793295923185557E-3</v>
      </c>
      <c r="F449" s="23">
        <v>4.5833335214208919E-3</v>
      </c>
      <c r="G449" s="23"/>
      <c r="H449" s="20">
        <f t="shared" si="31"/>
        <v>-1.3902681231380387E-2</v>
      </c>
      <c r="I449">
        <v>1.4672799765654025</v>
      </c>
      <c r="K449">
        <v>62.3590576</v>
      </c>
    </row>
    <row r="450" spans="1:11">
      <c r="A450">
        <f t="shared" si="32"/>
        <v>38</v>
      </c>
      <c r="B450">
        <f t="shared" si="33"/>
        <v>3</v>
      </c>
      <c r="C450" s="4">
        <f t="shared" si="34"/>
        <v>1837</v>
      </c>
      <c r="D450" s="27">
        <v>-1.8286512493167217E-3</v>
      </c>
      <c r="E450" s="14">
        <f t="shared" si="30"/>
        <v>5.5710303101181857E-3</v>
      </c>
      <c r="F450" s="23">
        <v>4.5833332544058048E-3</v>
      </c>
      <c r="G450" s="23"/>
      <c r="H450" s="20">
        <f t="shared" si="31"/>
        <v>-2.4169184290030121E-2</v>
      </c>
      <c r="I450">
        <v>1.4318170164067223</v>
      </c>
      <c r="K450">
        <v>62.7064618</v>
      </c>
    </row>
    <row r="451" spans="1:11">
      <c r="A451">
        <f t="shared" si="32"/>
        <v>38</v>
      </c>
      <c r="B451">
        <f t="shared" si="33"/>
        <v>4</v>
      </c>
      <c r="C451" s="4">
        <f t="shared" si="34"/>
        <v>1837</v>
      </c>
      <c r="D451" s="27">
        <v>1.8084851821361183E-2</v>
      </c>
      <c r="E451" s="14">
        <f t="shared" si="30"/>
        <v>2.7700829390440163E-3</v>
      </c>
      <c r="F451" s="23">
        <v>4.5833333922376471E-3</v>
      </c>
      <c r="G451" s="23"/>
      <c r="H451" s="20">
        <f t="shared" si="31"/>
        <v>-2.270381836945301E-2</v>
      </c>
      <c r="I451">
        <v>1.399309302927932</v>
      </c>
      <c r="K451">
        <v>62.880163899999999</v>
      </c>
    </row>
    <row r="452" spans="1:11">
      <c r="A452">
        <f t="shared" si="32"/>
        <v>38</v>
      </c>
      <c r="B452">
        <f t="shared" si="33"/>
        <v>5</v>
      </c>
      <c r="C452" s="4">
        <f t="shared" si="34"/>
        <v>1837</v>
      </c>
      <c r="D452" s="27">
        <v>8.4175183559215515E-3</v>
      </c>
      <c r="E452" s="14">
        <f t="shared" si="30"/>
        <v>4.1436469601823234E-3</v>
      </c>
      <c r="F452" s="23">
        <v>3.7499999827890753E-3</v>
      </c>
      <c r="G452" s="23"/>
      <c r="H452" s="20">
        <f t="shared" si="31"/>
        <v>-1.5839493136219684E-2</v>
      </c>
      <c r="I452">
        <v>1.3771449528287567</v>
      </c>
      <c r="K452">
        <v>63.140717100000003</v>
      </c>
    </row>
    <row r="453" spans="1:11">
      <c r="A453">
        <f t="shared" si="32"/>
        <v>38</v>
      </c>
      <c r="B453">
        <f t="shared" si="33"/>
        <v>6</v>
      </c>
      <c r="C453" s="4">
        <f t="shared" si="34"/>
        <v>1837</v>
      </c>
      <c r="D453" s="27">
        <v>1.3173723038537186E-2</v>
      </c>
      <c r="E453" s="14">
        <f t="shared" ref="E453:E516" si="35">K453/K452-1</f>
        <v>3.0793096583313861E-2</v>
      </c>
      <c r="F453" s="23">
        <v>3.7499999094752767E-3</v>
      </c>
      <c r="G453" s="23"/>
      <c r="H453" s="20">
        <f t="shared" ref="H453:H516" si="36">I453/I452-1</f>
        <v>1.8240343347639465E-2</v>
      </c>
      <c r="I453">
        <v>1.4022645496078221</v>
      </c>
      <c r="K453">
        <v>65.085015299999995</v>
      </c>
    </row>
    <row r="454" spans="1:11">
      <c r="A454">
        <f t="shared" ref="A454:A517" si="37">IF(MOD(B453,12)=0,A453+1,A453)</f>
        <v>38</v>
      </c>
      <c r="B454">
        <f t="shared" ref="B454:B517" si="38">IF(B453+1=13,1,B453+1)</f>
        <v>7</v>
      </c>
      <c r="C454" s="4">
        <f t="shared" ref="C454:C517" si="39">IF(MOD(B453,12)=0,C453+1,C453)</f>
        <v>1837</v>
      </c>
      <c r="D454" s="27">
        <v>-9.1588241510757156E-3</v>
      </c>
      <c r="E454" s="14">
        <f t="shared" si="35"/>
        <v>-8.1411120141504645E-3</v>
      </c>
      <c r="F454" s="23">
        <v>3.7499999497568725E-3</v>
      </c>
      <c r="G454" s="23"/>
      <c r="H454" s="20">
        <f t="shared" si="36"/>
        <v>-3.2665964172813422E-2</v>
      </c>
      <c r="I454">
        <v>1.3564582260695266</v>
      </c>
      <c r="K454">
        <v>64.555150900000001</v>
      </c>
    </row>
    <row r="455" spans="1:11">
      <c r="A455">
        <f t="shared" si="37"/>
        <v>38</v>
      </c>
      <c r="B455">
        <f t="shared" si="38"/>
        <v>8</v>
      </c>
      <c r="C455" s="4">
        <f t="shared" si="39"/>
        <v>1837</v>
      </c>
      <c r="D455" s="27">
        <v>5.4580550478832918E-3</v>
      </c>
      <c r="E455" s="14">
        <f t="shared" si="35"/>
        <v>1.3679884373098972E-3</v>
      </c>
      <c r="F455" s="23">
        <v>3.3333333613643074E-3</v>
      </c>
      <c r="G455" s="23"/>
      <c r="H455" s="20">
        <f t="shared" si="36"/>
        <v>1.8518518518518601E-2</v>
      </c>
      <c r="I455">
        <v>1.381577822848592</v>
      </c>
      <c r="K455">
        <v>64.643461599999995</v>
      </c>
    </row>
    <row r="456" spans="1:11">
      <c r="A456">
        <f t="shared" si="37"/>
        <v>38</v>
      </c>
      <c r="B456">
        <f t="shared" si="38"/>
        <v>9</v>
      </c>
      <c r="C456" s="4">
        <f t="shared" si="39"/>
        <v>1837</v>
      </c>
      <c r="D456" s="27">
        <v>2.0674355384135003E-3</v>
      </c>
      <c r="E456" s="14">
        <f t="shared" si="35"/>
        <v>4.0983618983672088E-3</v>
      </c>
      <c r="F456" s="23">
        <v>2.9166667630359357E-3</v>
      </c>
      <c r="G456" s="23"/>
      <c r="H456" s="20">
        <f t="shared" si="36"/>
        <v>-3.2085561497325887E-3</v>
      </c>
      <c r="I456">
        <v>1.3771449528287569</v>
      </c>
      <c r="K456">
        <v>64.908393899999993</v>
      </c>
    </row>
    <row r="457" spans="1:11">
      <c r="A457">
        <f t="shared" si="37"/>
        <v>38</v>
      </c>
      <c r="B457">
        <f t="shared" si="38"/>
        <v>10</v>
      </c>
      <c r="C457" s="4">
        <f t="shared" si="39"/>
        <v>1837</v>
      </c>
      <c r="D457" s="27">
        <v>2.7217617008627425E-2</v>
      </c>
      <c r="E457" s="14">
        <f t="shared" si="35"/>
        <v>1.2244897034804136E-2</v>
      </c>
      <c r="F457" s="23">
        <v>2.9166667164107068E-3</v>
      </c>
      <c r="G457" s="23"/>
      <c r="H457" s="20">
        <f t="shared" si="36"/>
        <v>-3.0042918454935563E-2</v>
      </c>
      <c r="I457">
        <v>1.3357714993102965</v>
      </c>
      <c r="K457">
        <v>65.703190500000005</v>
      </c>
    </row>
    <row r="458" spans="1:11">
      <c r="A458">
        <f t="shared" si="37"/>
        <v>38</v>
      </c>
      <c r="B458">
        <f t="shared" si="38"/>
        <v>11</v>
      </c>
      <c r="C458" s="4">
        <f t="shared" si="39"/>
        <v>1837</v>
      </c>
      <c r="D458" s="27">
        <v>3.8807490765076428E-3</v>
      </c>
      <c r="E458" s="14">
        <f t="shared" si="35"/>
        <v>2.688172349864848E-3</v>
      </c>
      <c r="F458" s="23">
        <v>2.7083332606702318E-3</v>
      </c>
      <c r="G458" s="23"/>
      <c r="H458" s="20">
        <f t="shared" si="36"/>
        <v>4.4247787610618428E-3</v>
      </c>
      <c r="I458">
        <v>1.3416819926700765</v>
      </c>
      <c r="K458">
        <v>65.879812000000001</v>
      </c>
    </row>
    <row r="459" spans="1:11">
      <c r="A459">
        <f t="shared" si="37"/>
        <v>38</v>
      </c>
      <c r="B459">
        <f t="shared" si="38"/>
        <v>12</v>
      </c>
      <c r="C459" s="4">
        <f t="shared" si="39"/>
        <v>1837</v>
      </c>
      <c r="D459" s="27">
        <v>-6.5040782722831083E-3</v>
      </c>
      <c r="E459" s="14">
        <f t="shared" si="35"/>
        <v>-9.644576702799279E-3</v>
      </c>
      <c r="F459" s="23">
        <v>2.9166666967580983E-3</v>
      </c>
      <c r="G459" s="23"/>
      <c r="H459" s="20">
        <f t="shared" si="36"/>
        <v>1.1013215859030812E-2</v>
      </c>
      <c r="I459">
        <v>1.3564582260695266</v>
      </c>
      <c r="K459">
        <v>65.244429100000005</v>
      </c>
    </row>
    <row r="460" spans="1:11">
      <c r="A460">
        <f t="shared" si="37"/>
        <v>39</v>
      </c>
      <c r="B460">
        <f t="shared" si="38"/>
        <v>1</v>
      </c>
      <c r="C460" s="4">
        <f t="shared" si="39"/>
        <v>1838</v>
      </c>
      <c r="D460" s="27">
        <v>-1.1689771852497124E-3</v>
      </c>
      <c r="E460" s="14">
        <f t="shared" si="35"/>
        <v>1.2379642386969536E-2</v>
      </c>
      <c r="F460" s="23">
        <v>2.9166666189891785E-3</v>
      </c>
      <c r="G460" s="23"/>
      <c r="H460" s="20">
        <f t="shared" si="36"/>
        <v>5.4466230936820459E-3</v>
      </c>
      <c r="I460">
        <v>1.3638463427692518</v>
      </c>
      <c r="K460">
        <v>66.052131799999998</v>
      </c>
    </row>
    <row r="461" spans="1:11">
      <c r="A461">
        <f t="shared" si="37"/>
        <v>39</v>
      </c>
      <c r="B461">
        <f t="shared" si="38"/>
        <v>2</v>
      </c>
      <c r="C461" s="4">
        <f t="shared" si="39"/>
        <v>1838</v>
      </c>
      <c r="D461" s="27">
        <v>-5.1830726975719637E-4</v>
      </c>
      <c r="E461" s="14">
        <f t="shared" si="35"/>
        <v>8.1521744314088096E-3</v>
      </c>
      <c r="F461" s="23">
        <v>2.4999999660670572E-3</v>
      </c>
      <c r="G461" s="23"/>
      <c r="H461" s="20">
        <f t="shared" si="36"/>
        <v>2.6002166847237218E-2</v>
      </c>
      <c r="I461">
        <v>1.3993093029279322</v>
      </c>
      <c r="K461">
        <v>66.590600300000006</v>
      </c>
    </row>
    <row r="462" spans="1:11">
      <c r="A462">
        <f t="shared" si="37"/>
        <v>39</v>
      </c>
      <c r="B462">
        <f t="shared" si="38"/>
        <v>3</v>
      </c>
      <c r="C462" s="4">
        <f t="shared" si="39"/>
        <v>1838</v>
      </c>
      <c r="D462" s="27">
        <v>2.3252614990096087E-3</v>
      </c>
      <c r="E462" s="14">
        <f t="shared" si="35"/>
        <v>5.390835919525383E-3</v>
      </c>
      <c r="F462" s="23">
        <v>2.5000001138087398E-3</v>
      </c>
      <c r="G462" s="23"/>
      <c r="H462" s="20">
        <f t="shared" si="36"/>
        <v>4.2238648363250864E-3</v>
      </c>
      <c r="I462">
        <v>1.405219796287712</v>
      </c>
      <c r="K462">
        <v>66.949579299999996</v>
      </c>
    </row>
    <row r="463" spans="1:11">
      <c r="A463">
        <f t="shared" si="37"/>
        <v>39</v>
      </c>
      <c r="B463">
        <f t="shared" si="38"/>
        <v>4</v>
      </c>
      <c r="C463" s="4">
        <f t="shared" si="39"/>
        <v>1838</v>
      </c>
      <c r="D463" s="27">
        <v>3.2626146788990854E-2</v>
      </c>
      <c r="E463" s="14">
        <f t="shared" si="35"/>
        <v>4.0214472266295598E-3</v>
      </c>
      <c r="F463" s="23">
        <v>2.2916666324135056E-3</v>
      </c>
      <c r="G463" s="23"/>
      <c r="H463" s="20">
        <f t="shared" si="36"/>
        <v>1.15667718191379E-2</v>
      </c>
      <c r="I463">
        <v>1.4214736530271073</v>
      </c>
      <c r="K463">
        <v>67.218813499999996</v>
      </c>
    </row>
    <row r="464" spans="1:11">
      <c r="A464">
        <f t="shared" si="37"/>
        <v>39</v>
      </c>
      <c r="B464">
        <f t="shared" si="38"/>
        <v>5</v>
      </c>
      <c r="C464" s="4">
        <f t="shared" si="39"/>
        <v>1838</v>
      </c>
      <c r="D464" s="27">
        <v>-2.918123840972061E-3</v>
      </c>
      <c r="E464" s="14">
        <f t="shared" si="35"/>
        <v>1.8691588479168963E-2</v>
      </c>
      <c r="F464" s="23">
        <v>2.0833332902078319E-3</v>
      </c>
      <c r="G464" s="23"/>
      <c r="H464" s="20">
        <f t="shared" si="36"/>
        <v>7.2765072765073047E-3</v>
      </c>
      <c r="I464">
        <v>1.4318170164067225</v>
      </c>
      <c r="K464">
        <v>68.475239900000005</v>
      </c>
    </row>
    <row r="465" spans="1:11">
      <c r="A465">
        <f t="shared" si="37"/>
        <v>39</v>
      </c>
      <c r="B465">
        <f t="shared" si="38"/>
        <v>6</v>
      </c>
      <c r="C465" s="4">
        <f t="shared" si="39"/>
        <v>1838</v>
      </c>
      <c r="D465" s="27">
        <v>-4.7130939188948047E-3</v>
      </c>
      <c r="E465" s="14">
        <f t="shared" si="35"/>
        <v>1.3379494563844352E-2</v>
      </c>
      <c r="F465" s="23">
        <v>2.2916666253766866E-3</v>
      </c>
      <c r="G465" s="23"/>
      <c r="H465" s="20">
        <f t="shared" si="36"/>
        <v>5.1599587203301489E-3</v>
      </c>
      <c r="I465">
        <v>1.4392051331064475</v>
      </c>
      <c r="K465">
        <v>69.391403999999994</v>
      </c>
    </row>
    <row r="466" spans="1:11">
      <c r="A466">
        <f t="shared" si="37"/>
        <v>39</v>
      </c>
      <c r="B466">
        <f t="shared" si="38"/>
        <v>7</v>
      </c>
      <c r="C466" s="4">
        <f t="shared" si="39"/>
        <v>1838</v>
      </c>
      <c r="D466" s="27">
        <v>-8.7070819836897132E-3</v>
      </c>
      <c r="E466" s="14">
        <f t="shared" si="35"/>
        <v>-1.4454665018739155E-2</v>
      </c>
      <c r="F466" s="23">
        <v>2.5000001108272099E-3</v>
      </c>
      <c r="G466" s="23"/>
      <c r="H466" s="20">
        <f t="shared" si="36"/>
        <v>7.1868583162215671E-3</v>
      </c>
      <c r="I466">
        <v>1.4495484964860623</v>
      </c>
      <c r="K466">
        <v>68.388374499999998</v>
      </c>
    </row>
    <row r="467" spans="1:11">
      <c r="A467">
        <f t="shared" si="37"/>
        <v>39</v>
      </c>
      <c r="B467">
        <f t="shared" si="38"/>
        <v>8</v>
      </c>
      <c r="C467" s="4">
        <f t="shared" si="39"/>
        <v>1838</v>
      </c>
      <c r="D467" s="27">
        <v>4.892495640689728E-3</v>
      </c>
      <c r="E467" s="14">
        <f t="shared" si="35"/>
        <v>4.0000000292448323E-3</v>
      </c>
      <c r="F467" s="23">
        <v>2.2916665056487776E-3</v>
      </c>
      <c r="G467" s="23"/>
      <c r="H467" s="20">
        <f t="shared" si="36"/>
        <v>2.9561671763506769E-2</v>
      </c>
      <c r="I467">
        <v>1.4923995733444679</v>
      </c>
      <c r="K467">
        <v>68.661928000000003</v>
      </c>
    </row>
    <row r="468" spans="1:11">
      <c r="A468">
        <f t="shared" si="37"/>
        <v>39</v>
      </c>
      <c r="B468">
        <f t="shared" si="38"/>
        <v>9</v>
      </c>
      <c r="C468" s="4">
        <f t="shared" si="39"/>
        <v>1838</v>
      </c>
      <c r="D468" s="27">
        <v>-7.5521493972972604E-3</v>
      </c>
      <c r="E468" s="14">
        <f t="shared" si="35"/>
        <v>-3.9840637740321538E-3</v>
      </c>
      <c r="F468" s="23">
        <v>2.5000000609541884E-3</v>
      </c>
      <c r="G468" s="23"/>
      <c r="H468" s="20">
        <f t="shared" si="36"/>
        <v>-2.8712871287128738E-2</v>
      </c>
      <c r="I468">
        <v>1.4495484964860623</v>
      </c>
      <c r="K468">
        <v>68.388374499999998</v>
      </c>
    </row>
    <row r="469" spans="1:11">
      <c r="A469">
        <f t="shared" si="37"/>
        <v>39</v>
      </c>
      <c r="B469">
        <f t="shared" si="38"/>
        <v>10</v>
      </c>
      <c r="C469" s="4">
        <f t="shared" si="39"/>
        <v>1838</v>
      </c>
      <c r="D469" s="27">
        <v>5.5579146834318915E-3</v>
      </c>
      <c r="E469" s="14">
        <f t="shared" si="35"/>
        <v>1.0666666744652664E-2</v>
      </c>
      <c r="F469" s="23">
        <v>2.5000000863775944E-3</v>
      </c>
      <c r="G469" s="23"/>
      <c r="H469" s="20">
        <f t="shared" si="36"/>
        <v>-5.0968399592251634E-3</v>
      </c>
      <c r="I469">
        <v>1.4421603797863374</v>
      </c>
      <c r="K469">
        <v>69.117850500000003</v>
      </c>
    </row>
    <row r="470" spans="1:11">
      <c r="A470">
        <f t="shared" si="37"/>
        <v>39</v>
      </c>
      <c r="B470">
        <f t="shared" si="38"/>
        <v>11</v>
      </c>
      <c r="C470" s="4">
        <f t="shared" si="39"/>
        <v>1838</v>
      </c>
      <c r="D470" s="27">
        <v>4.7223204636567002E-3</v>
      </c>
      <c r="E470" s="14">
        <f t="shared" si="35"/>
        <v>-1.5831134679166636E-2</v>
      </c>
      <c r="F470" s="23">
        <v>2.7083333465305432E-3</v>
      </c>
      <c r="G470" s="23"/>
      <c r="H470" s="20">
        <f t="shared" si="36"/>
        <v>3.4836065573770503E-2</v>
      </c>
      <c r="I470">
        <v>1.4923995733444679</v>
      </c>
      <c r="K470">
        <v>68.023636499999995</v>
      </c>
    </row>
    <row r="471" spans="1:11">
      <c r="A471">
        <f t="shared" si="37"/>
        <v>39</v>
      </c>
      <c r="B471">
        <f t="shared" si="38"/>
        <v>12</v>
      </c>
      <c r="C471" s="4">
        <f t="shared" si="39"/>
        <v>1838</v>
      </c>
      <c r="D471" s="27">
        <v>2.2238620924458449E-3</v>
      </c>
      <c r="E471" s="14">
        <f t="shared" si="35"/>
        <v>2.4456121218982441E-2</v>
      </c>
      <c r="F471" s="23">
        <v>2.9166666205015361E-3</v>
      </c>
      <c r="G471" s="23"/>
      <c r="H471" s="20">
        <f t="shared" si="36"/>
        <v>4.4554455445544594E-2</v>
      </c>
      <c r="I471">
        <v>1.5588926236419938</v>
      </c>
      <c r="K471">
        <v>69.687230799999995</v>
      </c>
    </row>
    <row r="472" spans="1:11">
      <c r="A472">
        <f t="shared" si="37"/>
        <v>40</v>
      </c>
      <c r="B472">
        <f t="shared" si="38"/>
        <v>1</v>
      </c>
      <c r="C472" s="4">
        <f t="shared" si="39"/>
        <v>1839</v>
      </c>
      <c r="D472" s="27">
        <v>-2.1903892121670689E-2</v>
      </c>
      <c r="E472" s="14">
        <f t="shared" si="35"/>
        <v>-1.4627659734758769E-2</v>
      </c>
      <c r="F472" s="23">
        <v>3.124999999999838E-3</v>
      </c>
      <c r="G472" s="23"/>
      <c r="H472" s="20">
        <f t="shared" si="36"/>
        <v>1.6113744075829439E-2</v>
      </c>
      <c r="I472">
        <v>1.5840122204210592</v>
      </c>
      <c r="K472">
        <v>68.667869699999997</v>
      </c>
    </row>
    <row r="473" spans="1:11">
      <c r="A473">
        <f t="shared" si="37"/>
        <v>40</v>
      </c>
      <c r="B473">
        <f t="shared" si="38"/>
        <v>2</v>
      </c>
      <c r="C473" s="4">
        <f t="shared" si="39"/>
        <v>1839</v>
      </c>
      <c r="D473" s="27">
        <v>1.3565979013547428E-2</v>
      </c>
      <c r="E473" s="14">
        <f t="shared" si="35"/>
        <v>4.0485834381434049E-3</v>
      </c>
      <c r="F473" s="23">
        <v>3.1249999373720739E-3</v>
      </c>
      <c r="G473" s="23"/>
      <c r="H473" s="20">
        <f t="shared" si="36"/>
        <v>-1.585820895522394E-2</v>
      </c>
      <c r="I473">
        <v>1.5588926236419938</v>
      </c>
      <c r="K473">
        <v>68.945877300000006</v>
      </c>
    </row>
    <row r="474" spans="1:11">
      <c r="A474">
        <f t="shared" si="37"/>
        <v>40</v>
      </c>
      <c r="B474">
        <f t="shared" si="38"/>
        <v>3</v>
      </c>
      <c r="C474" s="4">
        <f t="shared" si="39"/>
        <v>1839</v>
      </c>
      <c r="D474" s="27">
        <v>-2.2187851104453715E-2</v>
      </c>
      <c r="E474" s="14">
        <f t="shared" si="35"/>
        <v>-5.3763446708656737E-3</v>
      </c>
      <c r="F474" s="23">
        <v>3.1249999910808713E-3</v>
      </c>
      <c r="G474" s="23"/>
      <c r="H474" s="20">
        <f t="shared" si="36"/>
        <v>-1.3270142180095035E-2</v>
      </c>
      <c r="I474">
        <v>1.5382058968827632</v>
      </c>
      <c r="K474">
        <v>68.575200499999994</v>
      </c>
    </row>
    <row r="475" spans="1:11">
      <c r="A475">
        <f t="shared" si="37"/>
        <v>40</v>
      </c>
      <c r="B475">
        <f t="shared" si="38"/>
        <v>4</v>
      </c>
      <c r="C475" s="4">
        <f t="shared" si="39"/>
        <v>1839</v>
      </c>
      <c r="D475" s="27">
        <v>2.5972803650616164E-2</v>
      </c>
      <c r="E475" s="14">
        <f t="shared" si="35"/>
        <v>8.1081075366307154E-3</v>
      </c>
      <c r="F475" s="23">
        <v>3.125000065202358E-3</v>
      </c>
      <c r="G475" s="23"/>
      <c r="H475" s="20">
        <f t="shared" si="36"/>
        <v>4.8030739673390332E-3</v>
      </c>
      <c r="I475">
        <v>1.5455940135824882</v>
      </c>
      <c r="K475">
        <v>69.131215600000004</v>
      </c>
    </row>
    <row r="476" spans="1:11">
      <c r="A476">
        <f t="shared" si="37"/>
        <v>40</v>
      </c>
      <c r="B476">
        <f t="shared" si="38"/>
        <v>5</v>
      </c>
      <c r="C476" s="4">
        <f t="shared" si="39"/>
        <v>1839</v>
      </c>
      <c r="D476" s="27">
        <v>-4.7758736146424167E-3</v>
      </c>
      <c r="E476" s="14">
        <f t="shared" si="35"/>
        <v>4.0214481632809829E-3</v>
      </c>
      <c r="F476" s="23">
        <v>3.3333334026655437E-3</v>
      </c>
      <c r="G476" s="23"/>
      <c r="H476" s="20">
        <f t="shared" si="36"/>
        <v>-1.1472275334607929E-2</v>
      </c>
      <c r="I476">
        <v>1.5278625335031482</v>
      </c>
      <c r="K476">
        <v>69.4092232</v>
      </c>
    </row>
    <row r="477" spans="1:11">
      <c r="A477">
        <f t="shared" si="37"/>
        <v>40</v>
      </c>
      <c r="B477">
        <f t="shared" si="38"/>
        <v>6</v>
      </c>
      <c r="C477" s="4">
        <f t="shared" si="39"/>
        <v>1839</v>
      </c>
      <c r="D477" s="27">
        <v>-9.8891250056302466E-3</v>
      </c>
      <c r="E477" s="14">
        <f t="shared" si="35"/>
        <v>1.3524562827840425E-2</v>
      </c>
      <c r="F477" s="23">
        <v>4.1666665771481889E-3</v>
      </c>
      <c r="G477" s="23"/>
      <c r="H477" s="20">
        <f t="shared" si="36"/>
        <v>3.8684719535782008E-3</v>
      </c>
      <c r="I477">
        <v>1.5337730268629282</v>
      </c>
      <c r="K477">
        <v>70.347952599999999</v>
      </c>
    </row>
    <row r="478" spans="1:11">
      <c r="A478">
        <f t="shared" si="37"/>
        <v>40</v>
      </c>
      <c r="B478">
        <f t="shared" si="38"/>
        <v>7</v>
      </c>
      <c r="C478" s="4">
        <f t="shared" si="39"/>
        <v>1839</v>
      </c>
      <c r="D478" s="27">
        <v>-1.2705699262502141E-2</v>
      </c>
      <c r="E478" s="14">
        <f t="shared" si="35"/>
        <v>-1.4725568573263681E-2</v>
      </c>
      <c r="F478" s="23">
        <v>4.5833333931556463E-3</v>
      </c>
      <c r="G478" s="23"/>
      <c r="H478" s="20">
        <f t="shared" si="36"/>
        <v>0</v>
      </c>
      <c r="I478">
        <v>1.5337730268629282</v>
      </c>
      <c r="K478">
        <v>69.312038999999999</v>
      </c>
    </row>
    <row r="479" spans="1:11">
      <c r="A479">
        <f t="shared" si="37"/>
        <v>40</v>
      </c>
      <c r="B479">
        <f t="shared" si="38"/>
        <v>8</v>
      </c>
      <c r="C479" s="4">
        <f t="shared" si="39"/>
        <v>1839</v>
      </c>
      <c r="D479" s="27">
        <v>-9.6347402904100581E-3</v>
      </c>
      <c r="E479" s="14">
        <f t="shared" si="35"/>
        <v>-1.3586957094134822E-2</v>
      </c>
      <c r="F479" s="23">
        <v>4.9999999504922437E-3</v>
      </c>
      <c r="G479" s="23"/>
      <c r="H479" s="20">
        <f t="shared" si="36"/>
        <v>7.7071290944121795E-3</v>
      </c>
      <c r="I479">
        <v>1.5455940135824882</v>
      </c>
      <c r="K479">
        <v>68.370299299999999</v>
      </c>
    </row>
    <row r="480" spans="1:11">
      <c r="A480">
        <f t="shared" si="37"/>
        <v>40</v>
      </c>
      <c r="B480">
        <f t="shared" si="38"/>
        <v>9</v>
      </c>
      <c r="C480" s="4">
        <f t="shared" si="39"/>
        <v>1839</v>
      </c>
      <c r="D480" s="27">
        <v>-5.2579932198184879E-3</v>
      </c>
      <c r="E480" s="14">
        <f t="shared" si="35"/>
        <v>-4.1322314351782685E-3</v>
      </c>
      <c r="F480" s="23">
        <v>5.4166666785947443E-3</v>
      </c>
      <c r="G480" s="23"/>
      <c r="H480" s="20">
        <f t="shared" si="36"/>
        <v>3.8240917782028649E-3</v>
      </c>
      <c r="I480">
        <v>1.5515045069422684</v>
      </c>
      <c r="K480">
        <v>68.087777399999993</v>
      </c>
    </row>
    <row r="481" spans="1:11">
      <c r="A481">
        <f t="shared" si="37"/>
        <v>40</v>
      </c>
      <c r="B481">
        <f t="shared" si="38"/>
        <v>10</v>
      </c>
      <c r="C481" s="4">
        <f t="shared" si="39"/>
        <v>1839</v>
      </c>
      <c r="D481" s="27">
        <v>1.5833057528734422E-2</v>
      </c>
      <c r="E481" s="14">
        <f t="shared" si="35"/>
        <v>1.3831263641748137E-3</v>
      </c>
      <c r="F481" s="23">
        <v>5.4166666987914194E-3</v>
      </c>
      <c r="G481" s="23"/>
      <c r="H481" s="20">
        <f t="shared" si="36"/>
        <v>-6.6666666666668206E-3</v>
      </c>
      <c r="I481">
        <v>1.5411611435626531</v>
      </c>
      <c r="K481">
        <v>68.181951400000003</v>
      </c>
    </row>
    <row r="482" spans="1:11">
      <c r="A482">
        <f t="shared" si="37"/>
        <v>40</v>
      </c>
      <c r="B482">
        <f t="shared" si="38"/>
        <v>11</v>
      </c>
      <c r="C482" s="4">
        <f t="shared" si="39"/>
        <v>1839</v>
      </c>
      <c r="D482" s="27">
        <v>7.0731945195172501E-3</v>
      </c>
      <c r="E482" s="14">
        <f t="shared" si="35"/>
        <v>2.7624304692457358E-3</v>
      </c>
      <c r="F482" s="23">
        <v>5.4166665459859896E-3</v>
      </c>
      <c r="G482" s="23"/>
      <c r="H482" s="20">
        <f t="shared" si="36"/>
        <v>-1.1505273250239756E-2</v>
      </c>
      <c r="I482">
        <v>1.5234296634833129</v>
      </c>
      <c r="K482">
        <v>68.370299299999999</v>
      </c>
    </row>
    <row r="483" spans="1:11">
      <c r="A483">
        <f t="shared" si="37"/>
        <v>40</v>
      </c>
      <c r="B483">
        <f t="shared" si="38"/>
        <v>12</v>
      </c>
      <c r="C483" s="4">
        <f t="shared" si="39"/>
        <v>1839</v>
      </c>
      <c r="D483" s="27">
        <v>-2.2227313778998819E-3</v>
      </c>
      <c r="E483" s="14">
        <f t="shared" si="35"/>
        <v>3.2333237131229042E-2</v>
      </c>
      <c r="F483" s="23">
        <v>5.4166666572165274E-3</v>
      </c>
      <c r="G483" s="23"/>
      <c r="H483" s="20">
        <f t="shared" si="36"/>
        <v>-6.7895247332684372E-3</v>
      </c>
      <c r="I483">
        <v>1.513086300103698</v>
      </c>
      <c r="K483">
        <v>70.580932399999995</v>
      </c>
    </row>
    <row r="484" spans="1:11">
      <c r="A484">
        <f t="shared" si="37"/>
        <v>41</v>
      </c>
      <c r="B484">
        <f t="shared" si="38"/>
        <v>1</v>
      </c>
      <c r="C484" s="4">
        <f t="shared" si="39"/>
        <v>1840</v>
      </c>
      <c r="D484" s="27">
        <v>-5.9014253442852289E-3</v>
      </c>
      <c r="E484" s="14">
        <f t="shared" si="35"/>
        <v>-8.1411123438204225E-3</v>
      </c>
      <c r="F484" s="23">
        <v>5.0000000263782833E-3</v>
      </c>
      <c r="G484" s="23"/>
      <c r="H484" s="20">
        <f t="shared" si="36"/>
        <v>-1.953125E-3</v>
      </c>
      <c r="I484">
        <v>1.5101310534238079</v>
      </c>
      <c r="K484">
        <v>70.006325099999998</v>
      </c>
    </row>
    <row r="485" spans="1:11">
      <c r="A485">
        <f t="shared" si="37"/>
        <v>41</v>
      </c>
      <c r="B485">
        <f t="shared" si="38"/>
        <v>2</v>
      </c>
      <c r="C485" s="4">
        <f t="shared" si="39"/>
        <v>1840</v>
      </c>
      <c r="D485" s="27">
        <v>-1.6686639450507303E-3</v>
      </c>
      <c r="E485" s="14">
        <f t="shared" si="35"/>
        <v>-6.8399448095012305E-3</v>
      </c>
      <c r="F485" s="23">
        <v>3.9583333448352468E-3</v>
      </c>
      <c r="G485" s="23"/>
      <c r="H485" s="20">
        <f t="shared" si="36"/>
        <v>-4.8923679060666192E-3</v>
      </c>
      <c r="I485">
        <v>1.5027429367240828</v>
      </c>
      <c r="K485">
        <v>69.5274857</v>
      </c>
    </row>
    <row r="486" spans="1:11">
      <c r="A486">
        <f t="shared" si="37"/>
        <v>41</v>
      </c>
      <c r="B486">
        <f t="shared" si="38"/>
        <v>3</v>
      </c>
      <c r="C486" s="4">
        <f t="shared" si="39"/>
        <v>1840</v>
      </c>
      <c r="D486" s="27">
        <v>2.2446530383358927E-3</v>
      </c>
      <c r="E486" s="14">
        <f t="shared" si="35"/>
        <v>0</v>
      </c>
      <c r="F486" s="23">
        <v>3.9583332847273507E-3</v>
      </c>
      <c r="G486" s="23"/>
      <c r="H486" s="20">
        <f t="shared" si="36"/>
        <v>1.6715830875122961E-2</v>
      </c>
      <c r="I486">
        <v>1.5278625335031482</v>
      </c>
      <c r="K486">
        <v>69.5274857</v>
      </c>
    </row>
    <row r="487" spans="1:11">
      <c r="A487">
        <f t="shared" si="37"/>
        <v>41</v>
      </c>
      <c r="B487">
        <f t="shared" si="38"/>
        <v>4</v>
      </c>
      <c r="C487" s="4">
        <f t="shared" si="39"/>
        <v>1840</v>
      </c>
      <c r="D487" s="27">
        <v>1.7124357469644757E-2</v>
      </c>
      <c r="E487" s="14">
        <f t="shared" si="35"/>
        <v>0</v>
      </c>
      <c r="F487" s="23">
        <v>3.9583334712426834E-3</v>
      </c>
      <c r="G487" s="23"/>
      <c r="H487" s="20">
        <f t="shared" si="36"/>
        <v>2.5145067698260082E-3</v>
      </c>
      <c r="I487">
        <v>1.5317043541870052</v>
      </c>
      <c r="K487">
        <v>69.5274857</v>
      </c>
    </row>
    <row r="488" spans="1:11">
      <c r="A488">
        <f t="shared" si="37"/>
        <v>41</v>
      </c>
      <c r="B488">
        <f t="shared" si="38"/>
        <v>5</v>
      </c>
      <c r="C488" s="4">
        <f t="shared" si="39"/>
        <v>1840</v>
      </c>
      <c r="D488" s="27">
        <v>6.7441384798869698E-3</v>
      </c>
      <c r="E488" s="14">
        <f t="shared" si="35"/>
        <v>1.6528925049277277E-2</v>
      </c>
      <c r="F488" s="23">
        <v>3.5416665804685389E-3</v>
      </c>
      <c r="G488" s="23"/>
      <c r="H488" s="20">
        <f t="shared" si="36"/>
        <v>-1.2155122515917216E-2</v>
      </c>
      <c r="I488">
        <v>1.5130863001036983</v>
      </c>
      <c r="K488">
        <v>70.676700299999993</v>
      </c>
    </row>
    <row r="489" spans="1:11">
      <c r="A489">
        <f t="shared" si="37"/>
        <v>41</v>
      </c>
      <c r="B489">
        <f t="shared" si="38"/>
        <v>6</v>
      </c>
      <c r="C489" s="4">
        <f t="shared" si="39"/>
        <v>1840</v>
      </c>
      <c r="D489" s="27">
        <v>-4.1531661910059444E-3</v>
      </c>
      <c r="E489" s="14">
        <f t="shared" si="35"/>
        <v>1.0884514935398215E-2</v>
      </c>
      <c r="F489" s="23">
        <v>3.9583334499009581E-3</v>
      </c>
      <c r="G489" s="23"/>
      <c r="H489" s="20">
        <f t="shared" si="36"/>
        <v>1.1718749999999778E-2</v>
      </c>
      <c r="I489">
        <v>1.5308177801830383</v>
      </c>
      <c r="K489">
        <v>71.445981900000007</v>
      </c>
    </row>
    <row r="490" spans="1:11">
      <c r="A490">
        <f t="shared" si="37"/>
        <v>41</v>
      </c>
      <c r="B490">
        <f t="shared" si="38"/>
        <v>7</v>
      </c>
      <c r="C490" s="4">
        <f t="shared" si="39"/>
        <v>1840</v>
      </c>
      <c r="D490" s="27">
        <v>7.6151158946457641E-3</v>
      </c>
      <c r="E490" s="14">
        <f t="shared" si="35"/>
        <v>-2.4523160762942808E-2</v>
      </c>
      <c r="F490" s="23">
        <v>3.7499998541897614E-3</v>
      </c>
      <c r="G490" s="23"/>
      <c r="H490" s="20">
        <f t="shared" si="36"/>
        <v>1.158301158301156E-2</v>
      </c>
      <c r="I490">
        <v>1.5485492602623785</v>
      </c>
      <c r="K490">
        <v>69.693900600000006</v>
      </c>
    </row>
    <row r="491" spans="1:11">
      <c r="A491">
        <f t="shared" si="37"/>
        <v>41</v>
      </c>
      <c r="B491">
        <f t="shared" si="38"/>
        <v>8</v>
      </c>
      <c r="C491" s="4">
        <f t="shared" si="39"/>
        <v>1840</v>
      </c>
      <c r="D491" s="27">
        <v>-4.2389141956309995E-2</v>
      </c>
      <c r="E491" s="14">
        <f t="shared" si="35"/>
        <v>2.7932960893852776E-3</v>
      </c>
      <c r="F491" s="23">
        <v>3.7500001200596834E-3</v>
      </c>
      <c r="G491" s="23"/>
      <c r="H491" s="20">
        <f t="shared" si="36"/>
        <v>4.7709923664120968E-3</v>
      </c>
      <c r="I491">
        <v>1.5559373769621034</v>
      </c>
      <c r="K491">
        <v>69.888576299999997</v>
      </c>
    </row>
    <row r="492" spans="1:11">
      <c r="A492">
        <f t="shared" si="37"/>
        <v>41</v>
      </c>
      <c r="B492">
        <f t="shared" si="38"/>
        <v>9</v>
      </c>
      <c r="C492" s="4">
        <f t="shared" si="39"/>
        <v>1840</v>
      </c>
      <c r="D492" s="27">
        <v>9.8117906323475345E-3</v>
      </c>
      <c r="E492" s="14">
        <f t="shared" si="35"/>
        <v>-1.392757660167121E-2</v>
      </c>
      <c r="F492" s="23">
        <v>3.9583333526076606E-3</v>
      </c>
      <c r="G492" s="23"/>
      <c r="H492" s="20">
        <f t="shared" si="36"/>
        <v>-2.8490028490028019E-3</v>
      </c>
      <c r="I492">
        <v>1.5515045069422684</v>
      </c>
      <c r="K492">
        <v>68.915197800000001</v>
      </c>
    </row>
    <row r="493" spans="1:11">
      <c r="A493">
        <f t="shared" si="37"/>
        <v>41</v>
      </c>
      <c r="B493">
        <f t="shared" si="38"/>
        <v>10</v>
      </c>
      <c r="C493" s="4">
        <f t="shared" si="39"/>
        <v>1840</v>
      </c>
      <c r="D493" s="27">
        <v>-1.7035559270691218E-3</v>
      </c>
      <c r="E493" s="14">
        <f t="shared" si="35"/>
        <v>-8.4745762711864181E-3</v>
      </c>
      <c r="F493" s="23">
        <v>4.1666666454570397E-3</v>
      </c>
      <c r="G493" s="23"/>
      <c r="H493" s="20">
        <f t="shared" si="36"/>
        <v>-4.0952380952380962E-2</v>
      </c>
      <c r="I493">
        <v>1.4879667033246327</v>
      </c>
      <c r="K493">
        <v>68.331170700000001</v>
      </c>
    </row>
    <row r="494" spans="1:11">
      <c r="A494">
        <f t="shared" si="37"/>
        <v>41</v>
      </c>
      <c r="B494">
        <f t="shared" si="38"/>
        <v>11</v>
      </c>
      <c r="C494" s="4">
        <f t="shared" si="39"/>
        <v>1840</v>
      </c>
      <c r="D494" s="27">
        <v>-3.230697821375559E-3</v>
      </c>
      <c r="E494" s="14">
        <f t="shared" si="35"/>
        <v>2.9914529182799354E-2</v>
      </c>
      <c r="F494" s="23">
        <v>4.9999999283322416E-3</v>
      </c>
      <c r="G494" s="23"/>
      <c r="H494" s="20">
        <f t="shared" si="36"/>
        <v>-1.3902681231380387E-2</v>
      </c>
      <c r="I494">
        <v>1.4672799765654023</v>
      </c>
      <c r="K494">
        <v>70.375265499999998</v>
      </c>
    </row>
    <row r="495" spans="1:11">
      <c r="A495">
        <f t="shared" si="37"/>
        <v>41</v>
      </c>
      <c r="B495">
        <f t="shared" si="38"/>
        <v>12</v>
      </c>
      <c r="C495" s="4">
        <f t="shared" si="39"/>
        <v>1840</v>
      </c>
      <c r="D495" s="27">
        <v>9.3754688102156585E-4</v>
      </c>
      <c r="E495" s="14">
        <f t="shared" si="35"/>
        <v>-1.4064813723507763E-3</v>
      </c>
      <c r="F495" s="23">
        <v>4.7916666343085813E-3</v>
      </c>
      <c r="G495" s="23"/>
      <c r="H495" s="20">
        <f t="shared" si="36"/>
        <v>-1.2084592145015116E-2</v>
      </c>
      <c r="I495">
        <v>1.4495484964860621</v>
      </c>
      <c r="K495">
        <v>70.276284000000004</v>
      </c>
    </row>
    <row r="496" spans="1:11">
      <c r="A496">
        <f t="shared" si="37"/>
        <v>42</v>
      </c>
      <c r="B496">
        <f t="shared" si="38"/>
        <v>1</v>
      </c>
      <c r="C496" s="4">
        <f t="shared" si="39"/>
        <v>1841</v>
      </c>
      <c r="D496" s="27">
        <v>2.8538358864986634E-2</v>
      </c>
      <c r="E496" s="14">
        <f t="shared" si="35"/>
        <v>9.85915533040993E-3</v>
      </c>
      <c r="F496" s="23">
        <v>4.5833333102533024E-3</v>
      </c>
      <c r="G496" s="23"/>
      <c r="H496" s="20">
        <f t="shared" si="36"/>
        <v>7.135575942915251E-3</v>
      </c>
      <c r="I496">
        <v>1.4598918598656772</v>
      </c>
      <c r="K496">
        <v>70.969148799999999</v>
      </c>
    </row>
    <row r="497" spans="1:11">
      <c r="A497">
        <f t="shared" si="37"/>
        <v>42</v>
      </c>
      <c r="B497">
        <f t="shared" si="38"/>
        <v>2</v>
      </c>
      <c r="C497" s="4">
        <f t="shared" si="39"/>
        <v>1841</v>
      </c>
      <c r="D497" s="27">
        <v>0</v>
      </c>
      <c r="E497" s="14">
        <f t="shared" si="35"/>
        <v>-1.2552300754098966E-2</v>
      </c>
      <c r="F497" s="23">
        <v>4.1666667987713679E-3</v>
      </c>
      <c r="G497" s="23"/>
      <c r="H497" s="20">
        <f t="shared" si="36"/>
        <v>5.0607287449391247E-3</v>
      </c>
      <c r="I497">
        <v>1.4672799765654021</v>
      </c>
      <c r="K497">
        <v>70.078322700000001</v>
      </c>
    </row>
    <row r="498" spans="1:11">
      <c r="A498">
        <f t="shared" si="37"/>
        <v>42</v>
      </c>
      <c r="B498">
        <f t="shared" si="38"/>
        <v>3</v>
      </c>
      <c r="C498" s="4">
        <f t="shared" si="39"/>
        <v>1841</v>
      </c>
      <c r="D498" s="27">
        <v>1.259313394954115E-2</v>
      </c>
      <c r="E498" s="14">
        <f t="shared" si="35"/>
        <v>4.2372874886174028E-3</v>
      </c>
      <c r="F498" s="23">
        <v>4.16666666952651E-3</v>
      </c>
      <c r="G498" s="23"/>
      <c r="H498" s="20">
        <f t="shared" si="36"/>
        <v>5.0352467270895485E-3</v>
      </c>
      <c r="I498">
        <v>1.474668093265127</v>
      </c>
      <c r="K498">
        <v>70.375264700000002</v>
      </c>
    </row>
    <row r="499" spans="1:11">
      <c r="A499">
        <f t="shared" si="37"/>
        <v>42</v>
      </c>
      <c r="B499">
        <f t="shared" si="38"/>
        <v>4</v>
      </c>
      <c r="C499" s="4">
        <f t="shared" si="39"/>
        <v>1841</v>
      </c>
      <c r="D499" s="27">
        <v>2.9411035757162241E-2</v>
      </c>
      <c r="E499" s="14">
        <f t="shared" si="35"/>
        <v>1.4064697365180789E-2</v>
      </c>
      <c r="F499" s="23">
        <v>3.7499998825176722E-3</v>
      </c>
      <c r="G499" s="23"/>
      <c r="H499" s="20">
        <f t="shared" si="36"/>
        <v>-5.0100200400801098E-3</v>
      </c>
      <c r="I499">
        <v>1.4672799765654021</v>
      </c>
      <c r="K499">
        <v>71.365071499999999</v>
      </c>
    </row>
    <row r="500" spans="1:11">
      <c r="A500">
        <f t="shared" si="37"/>
        <v>42</v>
      </c>
      <c r="B500">
        <f t="shared" si="38"/>
        <v>5</v>
      </c>
      <c r="C500" s="4">
        <f t="shared" si="39"/>
        <v>1841</v>
      </c>
      <c r="D500" s="27">
        <v>-2.8250288856708095E-3</v>
      </c>
      <c r="E500" s="14">
        <f t="shared" si="35"/>
        <v>0</v>
      </c>
      <c r="F500" s="23">
        <v>3.7500000780999435E-3</v>
      </c>
      <c r="G500" s="23"/>
      <c r="H500" s="20">
        <f t="shared" si="36"/>
        <v>-1.9133937562940573E-2</v>
      </c>
      <c r="I500">
        <v>1.4392051331064468</v>
      </c>
      <c r="K500">
        <v>71.365071499999999</v>
      </c>
    </row>
    <row r="501" spans="1:11">
      <c r="A501">
        <f t="shared" si="37"/>
        <v>42</v>
      </c>
      <c r="B501">
        <f t="shared" si="38"/>
        <v>6</v>
      </c>
      <c r="C501" s="4">
        <f t="shared" si="39"/>
        <v>1841</v>
      </c>
      <c r="D501" s="27">
        <v>-9.3370894438758907E-3</v>
      </c>
      <c r="E501" s="14">
        <f t="shared" si="35"/>
        <v>1.412818874566657E-2</v>
      </c>
      <c r="F501" s="23">
        <v>4.166666591755957E-3</v>
      </c>
      <c r="G501" s="23"/>
      <c r="H501" s="20">
        <f t="shared" si="36"/>
        <v>-7.1868583162219002E-3</v>
      </c>
      <c r="I501">
        <v>1.4288617697268315</v>
      </c>
      <c r="K501">
        <v>72.373330699999997</v>
      </c>
    </row>
    <row r="502" spans="1:11">
      <c r="A502">
        <f t="shared" si="37"/>
        <v>42</v>
      </c>
      <c r="B502">
        <f t="shared" si="38"/>
        <v>7</v>
      </c>
      <c r="C502" s="4">
        <f t="shared" si="39"/>
        <v>1841</v>
      </c>
      <c r="D502" s="27">
        <v>-4.0276755748192916E-3</v>
      </c>
      <c r="E502" s="14">
        <f t="shared" si="35"/>
        <v>-2.7816406686392847E-3</v>
      </c>
      <c r="F502" s="23">
        <v>3.7500000738961586E-3</v>
      </c>
      <c r="G502" s="23"/>
      <c r="H502" s="20">
        <f t="shared" si="36"/>
        <v>-5.170630816959676E-3</v>
      </c>
      <c r="I502">
        <v>1.4214736530271064</v>
      </c>
      <c r="K502">
        <v>72.172014099999998</v>
      </c>
    </row>
    <row r="503" spans="1:11">
      <c r="A503">
        <f t="shared" si="37"/>
        <v>42</v>
      </c>
      <c r="B503">
        <f t="shared" si="38"/>
        <v>8</v>
      </c>
      <c r="C503" s="4">
        <f t="shared" si="39"/>
        <v>1841</v>
      </c>
      <c r="D503" s="27">
        <v>-1.435649266825945E-3</v>
      </c>
      <c r="E503" s="14">
        <f t="shared" si="35"/>
        <v>2.7893997764987244E-3</v>
      </c>
      <c r="F503" s="23">
        <v>3.7499999600347634E-3</v>
      </c>
      <c r="G503" s="23"/>
      <c r="H503" s="20">
        <f t="shared" si="36"/>
        <v>4.2619542619542594E-2</v>
      </c>
      <c r="I503">
        <v>1.482056209964852</v>
      </c>
      <c r="K503">
        <v>72.373330699999997</v>
      </c>
    </row>
    <row r="504" spans="1:11">
      <c r="A504">
        <f t="shared" si="37"/>
        <v>42</v>
      </c>
      <c r="B504">
        <f t="shared" si="38"/>
        <v>9</v>
      </c>
      <c r="C504" s="4">
        <f t="shared" si="39"/>
        <v>1841</v>
      </c>
      <c r="D504" s="27">
        <v>1.7615243653467303E-3</v>
      </c>
      <c r="E504" s="14">
        <f t="shared" si="35"/>
        <v>-5.5632813372785694E-3</v>
      </c>
      <c r="F504" s="23">
        <v>3.9583332650874785E-3</v>
      </c>
      <c r="G504" s="23"/>
      <c r="H504" s="20">
        <f t="shared" si="36"/>
        <v>-2.3928215353938187E-2</v>
      </c>
      <c r="I504">
        <v>1.4465932498061715</v>
      </c>
      <c r="K504">
        <v>71.9706975</v>
      </c>
    </row>
    <row r="505" spans="1:11">
      <c r="A505">
        <f t="shared" si="37"/>
        <v>42</v>
      </c>
      <c r="B505">
        <f t="shared" si="38"/>
        <v>10</v>
      </c>
      <c r="C505" s="4">
        <f t="shared" si="39"/>
        <v>1841</v>
      </c>
      <c r="D505" s="27">
        <v>1.6001272253758606E-3</v>
      </c>
      <c r="E505" s="14">
        <f t="shared" si="35"/>
        <v>-9.7902108007220656E-3</v>
      </c>
      <c r="F505" s="23">
        <v>4.1666668120826297E-3</v>
      </c>
      <c r="G505" s="23"/>
      <c r="H505" s="20">
        <f t="shared" si="36"/>
        <v>-2.4514811031664974E-2</v>
      </c>
      <c r="I505">
        <v>1.4111302896474911</v>
      </c>
      <c r="K505">
        <v>71.266089199999996</v>
      </c>
    </row>
    <row r="506" spans="1:11">
      <c r="A506">
        <f t="shared" si="37"/>
        <v>42</v>
      </c>
      <c r="B506">
        <f t="shared" si="38"/>
        <v>11</v>
      </c>
      <c r="C506" s="4">
        <f t="shared" si="39"/>
        <v>1841</v>
      </c>
      <c r="D506" s="27">
        <v>1.0576623453748683E-2</v>
      </c>
      <c r="E506" s="14">
        <f t="shared" si="35"/>
        <v>5.6497179025787325E-3</v>
      </c>
      <c r="F506" s="23">
        <v>4.5833331921237971E-3</v>
      </c>
      <c r="G506" s="23"/>
      <c r="H506" s="20">
        <f t="shared" si="36"/>
        <v>2.0942408376962707E-3</v>
      </c>
      <c r="I506">
        <v>1.414085536327381</v>
      </c>
      <c r="K506">
        <v>71.668722500000001</v>
      </c>
    </row>
    <row r="507" spans="1:11">
      <c r="A507">
        <f t="shared" si="37"/>
        <v>42</v>
      </c>
      <c r="B507">
        <f t="shared" si="38"/>
        <v>12</v>
      </c>
      <c r="C507" s="4">
        <f t="shared" si="39"/>
        <v>1841</v>
      </c>
      <c r="D507" s="27">
        <v>2.8348673120205184E-3</v>
      </c>
      <c r="E507" s="14">
        <f t="shared" si="35"/>
        <v>2.1379492288285284E-2</v>
      </c>
      <c r="F507" s="23">
        <v>4.1666668273718727E-3</v>
      </c>
      <c r="G507" s="23"/>
      <c r="H507" s="20">
        <f t="shared" si="36"/>
        <v>-2.089864158829724E-3</v>
      </c>
      <c r="I507">
        <v>1.4111302896474909</v>
      </c>
      <c r="K507">
        <v>73.200963400000006</v>
      </c>
    </row>
    <row r="508" spans="1:11">
      <c r="A508">
        <f t="shared" si="37"/>
        <v>43</v>
      </c>
      <c r="B508">
        <f t="shared" si="38"/>
        <v>1</v>
      </c>
      <c r="C508" s="4">
        <f t="shared" si="39"/>
        <v>1842</v>
      </c>
      <c r="D508" s="27">
        <v>2.5627153623161906E-3</v>
      </c>
      <c r="E508" s="14">
        <f t="shared" si="35"/>
        <v>-4.1958040677918529E-3</v>
      </c>
      <c r="F508" s="23">
        <v>3.9583332977540043E-3</v>
      </c>
      <c r="G508" s="23"/>
      <c r="H508" s="20">
        <f t="shared" si="36"/>
        <v>-2.0942408376962707E-3</v>
      </c>
      <c r="I508">
        <v>1.408175042967601</v>
      </c>
      <c r="K508">
        <v>72.893826500000003</v>
      </c>
    </row>
    <row r="509" spans="1:11">
      <c r="A509">
        <f t="shared" si="37"/>
        <v>43</v>
      </c>
      <c r="B509">
        <f t="shared" si="38"/>
        <v>2</v>
      </c>
      <c r="C509" s="4">
        <f t="shared" si="39"/>
        <v>1842</v>
      </c>
      <c r="D509" s="27">
        <v>2.0179600727443105E-4</v>
      </c>
      <c r="E509" s="14">
        <f t="shared" si="35"/>
        <v>2.8089882206965289E-3</v>
      </c>
      <c r="F509" s="23">
        <v>3.749999928574606E-3</v>
      </c>
      <c r="G509" s="23"/>
      <c r="H509" s="20">
        <f t="shared" si="36"/>
        <v>-1.4690451206715527E-2</v>
      </c>
      <c r="I509">
        <v>1.3874883162083709</v>
      </c>
      <c r="K509">
        <v>73.098584399999993</v>
      </c>
    </row>
    <row r="510" spans="1:11">
      <c r="A510">
        <f t="shared" si="37"/>
        <v>43</v>
      </c>
      <c r="B510">
        <f t="shared" si="38"/>
        <v>3</v>
      </c>
      <c r="C510" s="4">
        <f t="shared" si="39"/>
        <v>1842</v>
      </c>
      <c r="D510" s="27">
        <v>-1.6959222660587601E-2</v>
      </c>
      <c r="E510" s="14">
        <f t="shared" si="35"/>
        <v>8.4033610916274259E-3</v>
      </c>
      <c r="F510" s="23">
        <v>3.1250000460075413E-3</v>
      </c>
      <c r="G510" s="23"/>
      <c r="H510" s="20">
        <f t="shared" si="36"/>
        <v>-2.9818956336528313E-2</v>
      </c>
      <c r="I510">
        <v>1.3461148626899102</v>
      </c>
      <c r="K510">
        <v>73.712858199999999</v>
      </c>
    </row>
    <row r="511" spans="1:11">
      <c r="A511">
        <f t="shared" si="37"/>
        <v>43</v>
      </c>
      <c r="B511">
        <f t="shared" si="38"/>
        <v>4</v>
      </c>
      <c r="C511" s="4">
        <f t="shared" si="39"/>
        <v>1842</v>
      </c>
      <c r="D511" s="27">
        <v>3.8909085898200531E-2</v>
      </c>
      <c r="E511" s="14">
        <f t="shared" si="35"/>
        <v>3.0555556452429133E-2</v>
      </c>
      <c r="F511" s="23">
        <v>3.1249999918463818E-3</v>
      </c>
      <c r="G511" s="23"/>
      <c r="H511" s="20">
        <f t="shared" si="36"/>
        <v>-5.4884742041710899E-3</v>
      </c>
      <c r="I511">
        <v>1.3387267459901853</v>
      </c>
      <c r="K511">
        <v>75.965195600000001</v>
      </c>
    </row>
    <row r="512" spans="1:11">
      <c r="A512">
        <f t="shared" si="37"/>
        <v>43</v>
      </c>
      <c r="B512">
        <f t="shared" si="38"/>
        <v>5</v>
      </c>
      <c r="C512" s="4">
        <f t="shared" si="39"/>
        <v>1842</v>
      </c>
      <c r="D512" s="27">
        <v>1.1959765977346815E-2</v>
      </c>
      <c r="E512" s="14">
        <f t="shared" si="35"/>
        <v>0</v>
      </c>
      <c r="F512" s="23">
        <v>2.7083333746519534E-3</v>
      </c>
      <c r="G512" s="23"/>
      <c r="H512" s="20">
        <f t="shared" si="36"/>
        <v>-2.2075055187636972E-3</v>
      </c>
      <c r="I512">
        <v>1.3357714993102954</v>
      </c>
      <c r="K512">
        <v>75.965195600000001</v>
      </c>
    </row>
    <row r="513" spans="1:11">
      <c r="A513">
        <f t="shared" si="37"/>
        <v>43</v>
      </c>
      <c r="B513">
        <f t="shared" si="38"/>
        <v>6</v>
      </c>
      <c r="C513" s="4">
        <f t="shared" si="39"/>
        <v>1842</v>
      </c>
      <c r="D513" s="27">
        <v>-5.6987972052581033E-3</v>
      </c>
      <c r="E513" s="14">
        <f t="shared" si="35"/>
        <v>-1.3698760225400175E-3</v>
      </c>
      <c r="F513" s="23">
        <v>2.916666676664517E-3</v>
      </c>
      <c r="G513" s="23"/>
      <c r="H513" s="20">
        <f t="shared" si="36"/>
        <v>0</v>
      </c>
      <c r="I513">
        <v>1.3357714993102954</v>
      </c>
      <c r="K513">
        <v>75.861132699999999</v>
      </c>
    </row>
    <row r="514" spans="1:11">
      <c r="A514">
        <f t="shared" si="37"/>
        <v>43</v>
      </c>
      <c r="B514">
        <f t="shared" si="38"/>
        <v>7</v>
      </c>
      <c r="C514" s="4">
        <f t="shared" si="39"/>
        <v>1842</v>
      </c>
      <c r="D514" s="27">
        <v>2.539407344270011E-3</v>
      </c>
      <c r="E514" s="14">
        <f t="shared" si="35"/>
        <v>1.3717419750576276E-3</v>
      </c>
      <c r="F514" s="23">
        <v>2.7083332181544522E-3</v>
      </c>
      <c r="G514" s="23"/>
      <c r="H514" s="20">
        <f t="shared" si="36"/>
        <v>2.2123893805308104E-3</v>
      </c>
      <c r="I514">
        <v>1.3387267459901853</v>
      </c>
      <c r="K514">
        <v>75.965194600000004</v>
      </c>
    </row>
    <row r="515" spans="1:11">
      <c r="A515">
        <f t="shared" si="37"/>
        <v>43</v>
      </c>
      <c r="B515">
        <f t="shared" si="38"/>
        <v>8</v>
      </c>
      <c r="C515" s="4">
        <f t="shared" si="39"/>
        <v>1842</v>
      </c>
      <c r="D515" s="27">
        <v>2.0141459638839043E-3</v>
      </c>
      <c r="E515" s="14">
        <f t="shared" si="35"/>
        <v>1.9178081589486196E-2</v>
      </c>
      <c r="F515" s="23">
        <v>2.5000000165247521E-3</v>
      </c>
      <c r="G515" s="23"/>
      <c r="H515" s="20">
        <f t="shared" si="36"/>
        <v>-3.2008830022074997E-2</v>
      </c>
      <c r="I515">
        <v>1.2958756691317799</v>
      </c>
      <c r="K515">
        <v>77.422061299999996</v>
      </c>
    </row>
    <row r="516" spans="1:11">
      <c r="A516">
        <f t="shared" si="37"/>
        <v>43</v>
      </c>
      <c r="B516">
        <f t="shared" si="38"/>
        <v>9</v>
      </c>
      <c r="C516" s="4">
        <f t="shared" si="39"/>
        <v>1842</v>
      </c>
      <c r="D516" s="27">
        <v>-8.2333373380298232E-3</v>
      </c>
      <c r="E516" s="14">
        <f t="shared" si="35"/>
        <v>-9.4086012148063558E-3</v>
      </c>
      <c r="F516" s="23">
        <v>2.0833334043603769E-3</v>
      </c>
      <c r="G516" s="23"/>
      <c r="H516" s="20">
        <f t="shared" si="36"/>
        <v>-2.3945267958951133E-2</v>
      </c>
      <c r="I516">
        <v>1.2648455789929343</v>
      </c>
      <c r="K516">
        <v>76.693628000000004</v>
      </c>
    </row>
    <row r="517" spans="1:11">
      <c r="A517">
        <f t="shared" si="37"/>
        <v>43</v>
      </c>
      <c r="B517">
        <f t="shared" si="38"/>
        <v>10</v>
      </c>
      <c r="C517" s="4">
        <f t="shared" si="39"/>
        <v>1842</v>
      </c>
      <c r="D517" s="27">
        <v>3.2721616087661082E-2</v>
      </c>
      <c r="E517" s="14">
        <f t="shared" ref="E517:E580" si="40">K517/K516-1</f>
        <v>1.6282224906611464E-2</v>
      </c>
      <c r="F517" s="23">
        <v>2.2916666803075606E-3</v>
      </c>
      <c r="G517" s="23"/>
      <c r="H517" s="20">
        <f t="shared" ref="H517:H580" si="41">I517/I516-1</f>
        <v>-8.1775700934578754E-3</v>
      </c>
      <c r="I517">
        <v>1.2545022156133192</v>
      </c>
      <c r="K517">
        <v>77.9423709</v>
      </c>
    </row>
    <row r="518" spans="1:11">
      <c r="A518">
        <f t="shared" ref="A518:A581" si="42">IF(MOD(B517,12)=0,A517+1,A517)</f>
        <v>43</v>
      </c>
      <c r="B518">
        <f t="shared" ref="B518:B581" si="43">IF(B517+1=13,1,B517+1)</f>
        <v>11</v>
      </c>
      <c r="C518" s="4">
        <f t="shared" ref="C518:C581" si="44">IF(MOD(B517,12)=0,C517+1,C517)</f>
        <v>1842</v>
      </c>
      <c r="D518" s="27">
        <v>4.3062272245691105E-2</v>
      </c>
      <c r="E518" s="14">
        <f t="shared" si="40"/>
        <v>1.068090809128841E-2</v>
      </c>
      <c r="F518" s="23">
        <v>2.083333253276047E-3</v>
      </c>
      <c r="G518" s="23"/>
      <c r="H518" s="20">
        <f t="shared" si="41"/>
        <v>-2.5912838633686652E-2</v>
      </c>
      <c r="I518">
        <v>1.2219945021345289</v>
      </c>
      <c r="K518">
        <v>78.774866200000005</v>
      </c>
    </row>
    <row r="519" spans="1:11">
      <c r="A519">
        <f t="shared" si="42"/>
        <v>43</v>
      </c>
      <c r="B519">
        <f t="shared" si="43"/>
        <v>12</v>
      </c>
      <c r="C519" s="4">
        <f t="shared" si="44"/>
        <v>1842</v>
      </c>
      <c r="D519" s="27">
        <v>-3.2860713825670225E-3</v>
      </c>
      <c r="E519" s="14">
        <f t="shared" si="40"/>
        <v>1.8748714802640842E-2</v>
      </c>
      <c r="F519" s="23">
        <v>2.0833333659554367E-3</v>
      </c>
      <c r="G519" s="23"/>
      <c r="H519" s="20">
        <f t="shared" si="41"/>
        <v>-4.8367593712211887E-3</v>
      </c>
      <c r="I519">
        <v>1.2160840087747489</v>
      </c>
      <c r="K519">
        <v>80.251793699999993</v>
      </c>
    </row>
    <row r="520" spans="1:11">
      <c r="A520">
        <f t="shared" si="42"/>
        <v>44</v>
      </c>
      <c r="B520">
        <f t="shared" si="43"/>
        <v>1</v>
      </c>
      <c r="C520" s="4">
        <f t="shared" si="44"/>
        <v>1843</v>
      </c>
      <c r="D520" s="27">
        <v>5.7217409978514823E-3</v>
      </c>
      <c r="E520" s="14">
        <f t="shared" si="40"/>
        <v>0</v>
      </c>
      <c r="F520" s="23">
        <v>2.0833334024282519E-3</v>
      </c>
      <c r="G520" s="23"/>
      <c r="H520" s="20">
        <f t="shared" si="41"/>
        <v>-1.4580801944106936E-2</v>
      </c>
      <c r="I520">
        <v>1.1983525286954086</v>
      </c>
      <c r="K520">
        <v>80.251793699999993</v>
      </c>
    </row>
    <row r="521" spans="1:11">
      <c r="A521">
        <f t="shared" si="42"/>
        <v>44</v>
      </c>
      <c r="B521">
        <f t="shared" si="43"/>
        <v>2</v>
      </c>
      <c r="C521" s="4">
        <f t="shared" si="44"/>
        <v>1843</v>
      </c>
      <c r="D521" s="27">
        <v>1.6757390908356228E-2</v>
      </c>
      <c r="E521" s="14">
        <f t="shared" si="40"/>
        <v>9.2226623963922449E-3</v>
      </c>
      <c r="F521" s="23">
        <v>1.8749999146727998E-3</v>
      </c>
      <c r="G521" s="23"/>
      <c r="H521" s="20">
        <f t="shared" si="41"/>
        <v>-2.7127003699136676E-2</v>
      </c>
      <c r="I521">
        <v>1.1658448152166185</v>
      </c>
      <c r="K521">
        <v>80.991928900000005</v>
      </c>
    </row>
    <row r="522" spans="1:11">
      <c r="A522">
        <f t="shared" si="42"/>
        <v>44</v>
      </c>
      <c r="B522">
        <f t="shared" si="43"/>
        <v>3</v>
      </c>
      <c r="C522" s="4">
        <f t="shared" si="44"/>
        <v>1843</v>
      </c>
      <c r="D522" s="27">
        <v>1.1308776860502098E-2</v>
      </c>
      <c r="E522" s="14">
        <f t="shared" si="40"/>
        <v>1.1749347285887168E-2</v>
      </c>
      <c r="F522" s="23">
        <v>1.6666667249008722E-3</v>
      </c>
      <c r="G522" s="23"/>
      <c r="H522" s="20">
        <f t="shared" si="41"/>
        <v>-2.5348542458809575E-3</v>
      </c>
      <c r="I522">
        <v>1.1628895685367284</v>
      </c>
      <c r="K522">
        <v>81.943531199999995</v>
      </c>
    </row>
    <row r="523" spans="1:11">
      <c r="A523">
        <f t="shared" si="42"/>
        <v>44</v>
      </c>
      <c r="B523">
        <f t="shared" si="43"/>
        <v>4</v>
      </c>
      <c r="C523" s="4">
        <f t="shared" si="44"/>
        <v>1843</v>
      </c>
      <c r="D523" s="27">
        <v>7.1875171337346527E-3</v>
      </c>
      <c r="E523" s="14">
        <f t="shared" si="40"/>
        <v>-5.1612908768567944E-3</v>
      </c>
      <c r="F523" s="23">
        <v>1.6666665569986425E-3</v>
      </c>
      <c r="G523" s="23"/>
      <c r="H523" s="20">
        <f t="shared" si="41"/>
        <v>-1.5247776365946653E-2</v>
      </c>
      <c r="I523">
        <v>1.1451580884573882</v>
      </c>
      <c r="K523">
        <v>81.520596800000007</v>
      </c>
    </row>
    <row r="524" spans="1:11">
      <c r="A524">
        <f t="shared" si="42"/>
        <v>44</v>
      </c>
      <c r="B524">
        <f t="shared" si="43"/>
        <v>5</v>
      </c>
      <c r="C524" s="4">
        <f t="shared" si="44"/>
        <v>1843</v>
      </c>
      <c r="D524" s="27">
        <v>-4.1740042859360607E-3</v>
      </c>
      <c r="E524" s="14">
        <f t="shared" si="40"/>
        <v>-2.0752269566309267E-2</v>
      </c>
      <c r="F524" s="23">
        <v>1.6666666827596999E-3</v>
      </c>
      <c r="G524" s="23"/>
      <c r="H524" s="20">
        <f t="shared" si="41"/>
        <v>-2.580645161290418E-3</v>
      </c>
      <c r="I524">
        <v>1.1422028417774981</v>
      </c>
      <c r="K524">
        <v>79.828859399999999</v>
      </c>
    </row>
    <row r="525" spans="1:11">
      <c r="A525">
        <f t="shared" si="42"/>
        <v>44</v>
      </c>
      <c r="B525">
        <f t="shared" si="43"/>
        <v>6</v>
      </c>
      <c r="C525" s="4">
        <f t="shared" si="44"/>
        <v>1843</v>
      </c>
      <c r="D525" s="27">
        <v>-1.545626987446626E-4</v>
      </c>
      <c r="E525" s="14">
        <f t="shared" si="40"/>
        <v>9.5518551277209429E-3</v>
      </c>
      <c r="F525" s="23">
        <v>1.8750001038053041E-3</v>
      </c>
      <c r="G525" s="23"/>
      <c r="H525" s="20">
        <f t="shared" si="41"/>
        <v>2.9754204398447559E-2</v>
      </c>
      <c r="I525">
        <v>1.1761881785962334</v>
      </c>
      <c r="K525">
        <v>80.591373099999998</v>
      </c>
    </row>
    <row r="526" spans="1:11">
      <c r="A526">
        <f t="shared" si="42"/>
        <v>44</v>
      </c>
      <c r="B526">
        <f t="shared" si="43"/>
        <v>7</v>
      </c>
      <c r="C526" s="4">
        <f t="shared" si="44"/>
        <v>1843</v>
      </c>
      <c r="D526" s="27">
        <v>-4.5892369376893116E-3</v>
      </c>
      <c r="E526" s="14">
        <f t="shared" si="40"/>
        <v>1.3333325375490812E-3</v>
      </c>
      <c r="F526" s="23">
        <v>1.8749999901416922E-3</v>
      </c>
      <c r="G526" s="23"/>
      <c r="H526" s="20">
        <f t="shared" si="41"/>
        <v>1.8844221105527748E-2</v>
      </c>
      <c r="I526">
        <v>1.1983525286954086</v>
      </c>
      <c r="K526">
        <v>80.698828199999994</v>
      </c>
    </row>
    <row r="527" spans="1:11">
      <c r="A527">
        <f t="shared" si="42"/>
        <v>44</v>
      </c>
      <c r="B527">
        <f t="shared" si="43"/>
        <v>8</v>
      </c>
      <c r="C527" s="4">
        <f t="shared" si="44"/>
        <v>1843</v>
      </c>
      <c r="D527" s="27">
        <v>7.8017466862320001E-3</v>
      </c>
      <c r="E527" s="14">
        <f t="shared" si="40"/>
        <v>3.9946738656608805E-3</v>
      </c>
      <c r="F527" s="23">
        <v>1.6666666501355917E-3</v>
      </c>
      <c r="G527" s="23"/>
      <c r="H527" s="20">
        <f t="shared" si="41"/>
        <v>3.8224414303329457E-2</v>
      </c>
      <c r="I527">
        <v>1.2441588522337044</v>
      </c>
      <c r="K527">
        <v>81.021193699999998</v>
      </c>
    </row>
    <row r="528" spans="1:11">
      <c r="A528">
        <f t="shared" si="42"/>
        <v>44</v>
      </c>
      <c r="B528">
        <f t="shared" si="43"/>
        <v>9</v>
      </c>
      <c r="C528" s="4">
        <f t="shared" si="44"/>
        <v>1843</v>
      </c>
      <c r="D528" s="27">
        <v>4.5747044480643675E-3</v>
      </c>
      <c r="E528" s="14">
        <f t="shared" si="40"/>
        <v>7.9575598748553578E-3</v>
      </c>
      <c r="F528" s="23">
        <v>1.6666667080563755E-3</v>
      </c>
      <c r="G528" s="23"/>
      <c r="H528" s="20">
        <f t="shared" si="41"/>
        <v>-5.7007125890736421E-2</v>
      </c>
      <c r="I528">
        <v>1.1732329319163435</v>
      </c>
      <c r="K528">
        <v>81.665924700000005</v>
      </c>
    </row>
    <row r="529" spans="1:11">
      <c r="A529">
        <f t="shared" si="42"/>
        <v>44</v>
      </c>
      <c r="B529">
        <f t="shared" si="43"/>
        <v>10</v>
      </c>
      <c r="C529" s="4">
        <f t="shared" si="44"/>
        <v>1843</v>
      </c>
      <c r="D529" s="27">
        <v>2.6250208839161994E-2</v>
      </c>
      <c r="E529" s="14">
        <f t="shared" si="40"/>
        <v>7.8947370322250965E-3</v>
      </c>
      <c r="F529" s="23">
        <v>1.8749998828046022E-3</v>
      </c>
      <c r="G529" s="23"/>
      <c r="H529" s="20">
        <f t="shared" si="41"/>
        <v>-2.5188916876575096E-3</v>
      </c>
      <c r="I529">
        <v>1.1702776852364534</v>
      </c>
      <c r="K529">
        <v>82.310655699999998</v>
      </c>
    </row>
    <row r="530" spans="1:11">
      <c r="A530">
        <f t="shared" si="42"/>
        <v>44</v>
      </c>
      <c r="B530">
        <f t="shared" si="43"/>
        <v>11</v>
      </c>
      <c r="C530" s="4">
        <f t="shared" si="44"/>
        <v>1843</v>
      </c>
      <c r="D530" s="27">
        <v>6.7226183386975185E-3</v>
      </c>
      <c r="E530" s="14">
        <f t="shared" si="40"/>
        <v>9.1383806094500475E-3</v>
      </c>
      <c r="F530" s="23">
        <v>1.6666666543979018E-3</v>
      </c>
      <c r="G530" s="23"/>
      <c r="H530" s="20">
        <f t="shared" si="41"/>
        <v>1.5151515151515138E-2</v>
      </c>
      <c r="I530">
        <v>1.1880091653157936</v>
      </c>
      <c r="K530">
        <v>83.062841800000001</v>
      </c>
    </row>
    <row r="531" spans="1:11">
      <c r="A531">
        <f t="shared" si="42"/>
        <v>44</v>
      </c>
      <c r="B531">
        <f t="shared" si="43"/>
        <v>12</v>
      </c>
      <c r="C531" s="4">
        <f t="shared" si="44"/>
        <v>1843</v>
      </c>
      <c r="D531" s="27">
        <v>1.0329465553345352E-2</v>
      </c>
      <c r="E531" s="14">
        <f t="shared" si="40"/>
        <v>2.3653092735866466E-2</v>
      </c>
      <c r="F531" s="23">
        <v>2.0833334186799615E-3</v>
      </c>
      <c r="G531" s="23"/>
      <c r="H531" s="20">
        <f t="shared" si="41"/>
        <v>-1.4925373134328401E-2</v>
      </c>
      <c r="I531">
        <v>1.1702776852364534</v>
      </c>
      <c r="K531">
        <v>85.027534900000006</v>
      </c>
    </row>
    <row r="532" spans="1:11">
      <c r="A532">
        <f t="shared" si="42"/>
        <v>45</v>
      </c>
      <c r="B532">
        <f t="shared" si="43"/>
        <v>1</v>
      </c>
      <c r="C532" s="4">
        <f t="shared" si="44"/>
        <v>1844</v>
      </c>
      <c r="D532" s="27">
        <v>2.6605929830766352E-2</v>
      </c>
      <c r="E532" s="14">
        <f t="shared" si="40"/>
        <v>2.5673942006754213E-3</v>
      </c>
      <c r="F532" s="23">
        <v>1.8749999243229669E-3</v>
      </c>
      <c r="G532" s="23"/>
      <c r="H532" s="20">
        <f t="shared" si="41"/>
        <v>1.5151515151515138E-2</v>
      </c>
      <c r="I532">
        <v>1.1880091653157936</v>
      </c>
      <c r="K532">
        <v>85.245834099999996</v>
      </c>
    </row>
    <row r="533" spans="1:11">
      <c r="A533">
        <f t="shared" si="42"/>
        <v>45</v>
      </c>
      <c r="B533">
        <f t="shared" si="43"/>
        <v>2</v>
      </c>
      <c r="C533" s="4">
        <f t="shared" si="44"/>
        <v>1844</v>
      </c>
      <c r="D533" s="27">
        <v>5.0850204931612471E-3</v>
      </c>
      <c r="E533" s="14">
        <f t="shared" si="40"/>
        <v>-1.2804097836845996E-3</v>
      </c>
      <c r="F533" s="23">
        <v>1.6666666889898632E-3</v>
      </c>
      <c r="G533" s="23"/>
      <c r="H533" s="20">
        <f t="shared" si="41"/>
        <v>-1.2437810945273631E-2</v>
      </c>
      <c r="I533">
        <v>1.1732329319163435</v>
      </c>
      <c r="K533">
        <v>85.136684500000001</v>
      </c>
    </row>
    <row r="534" spans="1:11">
      <c r="A534">
        <f t="shared" si="42"/>
        <v>45</v>
      </c>
      <c r="B534">
        <f t="shared" si="43"/>
        <v>3</v>
      </c>
      <c r="C534" s="4">
        <f t="shared" si="44"/>
        <v>1844</v>
      </c>
      <c r="D534" s="27">
        <v>3.9599704383755187E-2</v>
      </c>
      <c r="E534" s="14">
        <f t="shared" si="40"/>
        <v>-7.6923080085412598E-3</v>
      </c>
      <c r="F534" s="23">
        <v>1.6666667457043076E-3</v>
      </c>
      <c r="G534" s="23"/>
      <c r="H534" s="20">
        <f t="shared" si="41"/>
        <v>3.9042821158690177E-2</v>
      </c>
      <c r="I534">
        <v>1.219039255454639</v>
      </c>
      <c r="K534">
        <v>84.481786900000003</v>
      </c>
    </row>
    <row r="535" spans="1:11">
      <c r="A535">
        <f t="shared" si="42"/>
        <v>45</v>
      </c>
      <c r="B535">
        <f t="shared" si="43"/>
        <v>4</v>
      </c>
      <c r="C535" s="4">
        <f t="shared" si="44"/>
        <v>1844</v>
      </c>
      <c r="D535" s="27">
        <v>5.9395589164520522E-4</v>
      </c>
      <c r="E535" s="14">
        <f t="shared" si="40"/>
        <v>2.8423772603701769E-2</v>
      </c>
      <c r="F535" s="23">
        <v>1.6666666894331291E-3</v>
      </c>
      <c r="G535" s="23"/>
      <c r="H535" s="20">
        <f t="shared" si="41"/>
        <v>2.4242424242424399E-3</v>
      </c>
      <c r="I535">
        <v>1.2219945021345291</v>
      </c>
      <c r="K535">
        <v>86.883077999999998</v>
      </c>
    </row>
    <row r="536" spans="1:11">
      <c r="A536">
        <f t="shared" si="42"/>
        <v>45</v>
      </c>
      <c r="B536">
        <f t="shared" si="43"/>
        <v>5</v>
      </c>
      <c r="C536" s="4">
        <f t="shared" si="44"/>
        <v>1844</v>
      </c>
      <c r="D536" s="27">
        <v>7.5855094833406156E-3</v>
      </c>
      <c r="E536" s="14">
        <f t="shared" si="40"/>
        <v>1.2562814590892923E-3</v>
      </c>
      <c r="F536" s="23">
        <v>1.4583331990931103E-3</v>
      </c>
      <c r="G536" s="23"/>
      <c r="H536" s="20">
        <f t="shared" si="41"/>
        <v>1.209189842805336E-2</v>
      </c>
      <c r="I536">
        <v>1.2367707355339794</v>
      </c>
      <c r="K536">
        <v>86.992227600000007</v>
      </c>
    </row>
    <row r="537" spans="1:11">
      <c r="A537">
        <f t="shared" si="42"/>
        <v>45</v>
      </c>
      <c r="B537">
        <f t="shared" si="43"/>
        <v>6</v>
      </c>
      <c r="C537" s="4">
        <f t="shared" si="44"/>
        <v>1844</v>
      </c>
      <c r="D537" s="27">
        <v>-4.6307843973265777E-3</v>
      </c>
      <c r="E537" s="14">
        <f t="shared" si="40"/>
        <v>1.9011142094262024E-2</v>
      </c>
      <c r="F537" s="23">
        <v>1.6666667703433555E-3</v>
      </c>
      <c r="G537" s="23"/>
      <c r="H537" s="20">
        <f t="shared" si="41"/>
        <v>-2.389486260454099E-3</v>
      </c>
      <c r="I537">
        <v>1.2338154888540893</v>
      </c>
      <c r="K537">
        <v>88.646049199999993</v>
      </c>
    </row>
    <row r="538" spans="1:11">
      <c r="A538">
        <f t="shared" si="42"/>
        <v>45</v>
      </c>
      <c r="B538">
        <f t="shared" si="43"/>
        <v>7</v>
      </c>
      <c r="C538" s="4">
        <f t="shared" si="44"/>
        <v>1844</v>
      </c>
      <c r="D538" s="27">
        <v>-2.0269119024984498E-3</v>
      </c>
      <c r="E538" s="14">
        <f t="shared" si="40"/>
        <v>-6.2499999153937669E-3</v>
      </c>
      <c r="F538" s="23">
        <v>1.6666665997236627E-3</v>
      </c>
      <c r="G538" s="23"/>
      <c r="H538" s="20">
        <f t="shared" si="41"/>
        <v>-1.19760479041916E-2</v>
      </c>
      <c r="I538">
        <v>1.2190392554546392</v>
      </c>
      <c r="K538">
        <v>88.092011400000004</v>
      </c>
    </row>
    <row r="539" spans="1:11">
      <c r="A539">
        <f t="shared" si="42"/>
        <v>45</v>
      </c>
      <c r="B539">
        <f t="shared" si="43"/>
        <v>8</v>
      </c>
      <c r="C539" s="4">
        <f t="shared" si="44"/>
        <v>1844</v>
      </c>
      <c r="D539" s="27">
        <v>-1.7031877667590432E-2</v>
      </c>
      <c r="E539" s="14">
        <f t="shared" si="40"/>
        <v>-6.2893080904269372E-3</v>
      </c>
      <c r="F539" s="23">
        <v>1.4583332914350315E-3</v>
      </c>
      <c r="G539" s="23"/>
      <c r="H539" s="20">
        <f t="shared" si="41"/>
        <v>-3.1515151515151385E-2</v>
      </c>
      <c r="I539">
        <v>1.1806210486160689</v>
      </c>
      <c r="K539">
        <v>87.537973600000001</v>
      </c>
    </row>
    <row r="540" spans="1:11">
      <c r="A540">
        <f t="shared" si="42"/>
        <v>45</v>
      </c>
      <c r="B540">
        <f t="shared" si="43"/>
        <v>9</v>
      </c>
      <c r="C540" s="4">
        <f t="shared" si="44"/>
        <v>1844</v>
      </c>
      <c r="D540" s="27">
        <v>1.0584104592373177E-2</v>
      </c>
      <c r="E540" s="14">
        <f t="shared" si="40"/>
        <v>1.7721519429826138E-2</v>
      </c>
      <c r="F540" s="23">
        <v>1.6666666561431483E-3</v>
      </c>
      <c r="G540" s="23"/>
      <c r="H540" s="20">
        <f t="shared" si="41"/>
        <v>-1.2515644555694538E-2</v>
      </c>
      <c r="I540">
        <v>1.1658448152166188</v>
      </c>
      <c r="K540">
        <v>89.089279500000004</v>
      </c>
    </row>
    <row r="541" spans="1:11">
      <c r="A541">
        <f t="shared" si="42"/>
        <v>45</v>
      </c>
      <c r="B541">
        <f t="shared" si="43"/>
        <v>10</v>
      </c>
      <c r="C541" s="4">
        <f t="shared" si="44"/>
        <v>1844</v>
      </c>
      <c r="D541" s="27">
        <v>2.5399187218156906E-2</v>
      </c>
      <c r="E541" s="14">
        <f t="shared" si="40"/>
        <v>-3.7313434553032376E-3</v>
      </c>
      <c r="F541" s="23">
        <v>1.8750001362574582E-3</v>
      </c>
      <c r="G541" s="23"/>
      <c r="H541" s="20">
        <f t="shared" si="41"/>
        <v>-2.5348542458809575E-3</v>
      </c>
      <c r="I541">
        <v>1.1628895685367286</v>
      </c>
      <c r="K541">
        <v>88.756856799999994</v>
      </c>
    </row>
    <row r="542" spans="1:11">
      <c r="A542">
        <f t="shared" si="42"/>
        <v>45</v>
      </c>
      <c r="B542">
        <f t="shared" si="43"/>
        <v>11</v>
      </c>
      <c r="C542" s="4">
        <f t="shared" si="44"/>
        <v>1844</v>
      </c>
      <c r="D542" s="27">
        <v>1.3033695187165715E-2</v>
      </c>
      <c r="E542" s="14">
        <f t="shared" si="40"/>
        <v>7.4906370501395259E-3</v>
      </c>
      <c r="F542" s="23">
        <v>2.2916665779806672E-3</v>
      </c>
      <c r="G542" s="23"/>
      <c r="H542" s="20">
        <f t="shared" si="41"/>
        <v>8.8945362134689177E-3</v>
      </c>
      <c r="I542">
        <v>1.1732329319163439</v>
      </c>
      <c r="K542">
        <v>89.421702199999999</v>
      </c>
    </row>
    <row r="543" spans="1:11">
      <c r="A543">
        <f t="shared" si="42"/>
        <v>45</v>
      </c>
      <c r="B543">
        <f t="shared" si="43"/>
        <v>12</v>
      </c>
      <c r="C543" s="4">
        <f t="shared" si="44"/>
        <v>1844</v>
      </c>
      <c r="D543" s="27">
        <v>1.1639848585047114E-2</v>
      </c>
      <c r="E543" s="14">
        <f t="shared" si="40"/>
        <v>1.8983141208868792E-2</v>
      </c>
      <c r="F543" s="23">
        <v>2.2916666444022325E-3</v>
      </c>
      <c r="G543" s="23"/>
      <c r="H543" s="20">
        <f t="shared" si="41"/>
        <v>2.3929471032745342E-2</v>
      </c>
      <c r="I543">
        <v>1.201307775375299</v>
      </c>
      <c r="K543">
        <v>91.119207000000003</v>
      </c>
    </row>
    <row r="544" spans="1:11">
      <c r="A544">
        <f t="shared" si="42"/>
        <v>46</v>
      </c>
      <c r="B544">
        <f t="shared" si="43"/>
        <v>1</v>
      </c>
      <c r="C544" s="4">
        <f t="shared" si="44"/>
        <v>1845</v>
      </c>
      <c r="D544" s="27">
        <v>-6.6032569606329743E-3</v>
      </c>
      <c r="E544" s="14">
        <f t="shared" si="40"/>
        <v>-1.2345679215579719E-2</v>
      </c>
      <c r="F544" s="23">
        <v>2.0833334526750486E-3</v>
      </c>
      <c r="G544" s="23"/>
      <c r="H544" s="20">
        <f t="shared" si="41"/>
        <v>2.4600246002459691E-3</v>
      </c>
      <c r="I544">
        <v>1.2042630220551891</v>
      </c>
      <c r="K544">
        <v>89.994278499999993</v>
      </c>
    </row>
    <row r="545" spans="1:11">
      <c r="A545">
        <f t="shared" si="42"/>
        <v>46</v>
      </c>
      <c r="B545">
        <f t="shared" si="43"/>
        <v>2</v>
      </c>
      <c r="C545" s="4">
        <f t="shared" si="44"/>
        <v>1845</v>
      </c>
      <c r="D545" s="27">
        <v>-7.5067133027968821E-3</v>
      </c>
      <c r="E545" s="14">
        <f t="shared" si="40"/>
        <v>-1.2500005764254363E-3</v>
      </c>
      <c r="F545" s="23">
        <v>2.0833333158662118E-3</v>
      </c>
      <c r="G545" s="23"/>
      <c r="H545" s="20">
        <f t="shared" si="41"/>
        <v>2.1711366538952781E-2</v>
      </c>
      <c r="I545">
        <v>1.2304092179363362</v>
      </c>
      <c r="K545">
        <v>89.881785600000001</v>
      </c>
    </row>
    <row r="546" spans="1:11">
      <c r="A546">
        <f t="shared" si="42"/>
        <v>46</v>
      </c>
      <c r="B546">
        <f t="shared" si="43"/>
        <v>3</v>
      </c>
      <c r="C546" s="4">
        <f t="shared" si="44"/>
        <v>1845</v>
      </c>
      <c r="D546" s="27">
        <v>4.3303240208655705E-4</v>
      </c>
      <c r="E546" s="14">
        <f t="shared" si="40"/>
        <v>-2.503128954305156E-3</v>
      </c>
      <c r="F546" s="23">
        <v>2.2916665720019505E-3</v>
      </c>
      <c r="G546" s="23"/>
      <c r="H546" s="20">
        <f t="shared" si="41"/>
        <v>1.1250000000000204E-2</v>
      </c>
      <c r="I546">
        <v>1.2442513216381201</v>
      </c>
      <c r="K546">
        <v>89.656799899999996</v>
      </c>
    </row>
    <row r="547" spans="1:11">
      <c r="A547">
        <f t="shared" si="42"/>
        <v>46</v>
      </c>
      <c r="B547">
        <f t="shared" si="43"/>
        <v>4</v>
      </c>
      <c r="C547" s="4">
        <f t="shared" si="44"/>
        <v>1845</v>
      </c>
      <c r="D547" s="27">
        <v>2.7355772238280322E-4</v>
      </c>
      <c r="E547" s="14">
        <f t="shared" si="40"/>
        <v>-7.5282309958957239E-3</v>
      </c>
      <c r="F547" s="23">
        <v>2.2916667242778264E-3</v>
      </c>
      <c r="G547" s="23"/>
      <c r="H547" s="20">
        <f t="shared" si="41"/>
        <v>-1.2360939431396156E-3</v>
      </c>
      <c r="I547">
        <v>1.2427133101156997</v>
      </c>
      <c r="K547">
        <v>88.981842799999995</v>
      </c>
    </row>
    <row r="548" spans="1:11">
      <c r="A548">
        <f t="shared" si="42"/>
        <v>46</v>
      </c>
      <c r="B548">
        <f t="shared" si="43"/>
        <v>5</v>
      </c>
      <c r="C548" s="4">
        <f t="shared" si="44"/>
        <v>1845</v>
      </c>
      <c r="D548" s="27">
        <v>7.3211105813012682E-4</v>
      </c>
      <c r="E548" s="14">
        <f t="shared" si="40"/>
        <v>3.7926681374598203E-3</v>
      </c>
      <c r="F548" s="23">
        <v>2.2916667066373384E-3</v>
      </c>
      <c r="G548" s="23"/>
      <c r="H548" s="20">
        <f t="shared" si="41"/>
        <v>1.3613861386138737E-2</v>
      </c>
      <c r="I548">
        <v>1.2596314368623245</v>
      </c>
      <c r="K548">
        <v>89.319321400000007</v>
      </c>
    </row>
    <row r="549" spans="1:11">
      <c r="A549">
        <f t="shared" si="42"/>
        <v>46</v>
      </c>
      <c r="B549">
        <f t="shared" si="43"/>
        <v>6</v>
      </c>
      <c r="C549" s="4">
        <f t="shared" si="44"/>
        <v>1845</v>
      </c>
      <c r="D549" s="27">
        <v>5.0523831782135504E-3</v>
      </c>
      <c r="E549" s="14">
        <f t="shared" si="40"/>
        <v>1.7902842015993903E-2</v>
      </c>
      <c r="F549" s="23">
        <v>2.291666644319268E-3</v>
      </c>
      <c r="G549" s="23"/>
      <c r="H549" s="20">
        <f t="shared" si="41"/>
        <v>-4.8840048840049777E-3</v>
      </c>
      <c r="I549">
        <v>1.2534793907726427</v>
      </c>
      <c r="K549">
        <v>90.918391099999994</v>
      </c>
    </row>
    <row r="550" spans="1:11">
      <c r="A550">
        <f t="shared" si="42"/>
        <v>46</v>
      </c>
      <c r="B550">
        <f t="shared" si="43"/>
        <v>7</v>
      </c>
      <c r="C550" s="4">
        <f t="shared" si="44"/>
        <v>1845</v>
      </c>
      <c r="D550" s="27">
        <v>-1.5967866077460355E-2</v>
      </c>
      <c r="E550" s="14">
        <f t="shared" si="40"/>
        <v>-8.7939699584057562E-3</v>
      </c>
      <c r="F550" s="23">
        <v>2.2916666610768867E-3</v>
      </c>
      <c r="G550" s="23"/>
      <c r="H550" s="20">
        <f t="shared" si="41"/>
        <v>2.6993865030674913E-2</v>
      </c>
      <c r="I550">
        <v>1.287315644265892</v>
      </c>
      <c r="K550">
        <v>90.118857500000004</v>
      </c>
    </row>
    <row r="551" spans="1:11">
      <c r="A551">
        <f t="shared" si="42"/>
        <v>46</v>
      </c>
      <c r="B551">
        <f t="shared" si="43"/>
        <v>8</v>
      </c>
      <c r="C551" s="4">
        <f t="shared" si="44"/>
        <v>1845</v>
      </c>
      <c r="D551" s="27">
        <v>2.2191309494058323E-3</v>
      </c>
      <c r="E551" s="14">
        <f t="shared" si="40"/>
        <v>3.8022807823545612E-3</v>
      </c>
      <c r="F551" s="23">
        <v>2.4999999447310214E-3</v>
      </c>
      <c r="G551" s="23"/>
      <c r="H551" s="20">
        <f t="shared" si="41"/>
        <v>2.0310633213859175E-2</v>
      </c>
      <c r="I551">
        <v>1.3134618401470393</v>
      </c>
      <c r="K551">
        <v>90.461514699999995</v>
      </c>
    </row>
    <row r="552" spans="1:11">
      <c r="A552">
        <f t="shared" si="42"/>
        <v>46</v>
      </c>
      <c r="B552">
        <f t="shared" si="43"/>
        <v>9</v>
      </c>
      <c r="C552" s="4">
        <f t="shared" si="44"/>
        <v>1845</v>
      </c>
      <c r="D552" s="27">
        <v>-1.9074069798769199E-2</v>
      </c>
      <c r="E552" s="14">
        <f t="shared" si="40"/>
        <v>-1.0101010391328158E-2</v>
      </c>
      <c r="F552" s="23">
        <v>2.2916667326740455E-3</v>
      </c>
      <c r="G552" s="23"/>
      <c r="H552" s="20">
        <f t="shared" si="41"/>
        <v>3.5128805620608938E-2</v>
      </c>
      <c r="I552">
        <v>1.3596021858196519</v>
      </c>
      <c r="K552">
        <v>89.547762000000006</v>
      </c>
    </row>
    <row r="553" spans="1:11">
      <c r="A553">
        <f t="shared" si="42"/>
        <v>46</v>
      </c>
      <c r="B553">
        <f t="shared" si="43"/>
        <v>10</v>
      </c>
      <c r="C553" s="4">
        <f t="shared" si="44"/>
        <v>1845</v>
      </c>
      <c r="D553" s="27">
        <v>3.9018583562720026E-2</v>
      </c>
      <c r="E553" s="14">
        <f t="shared" si="40"/>
        <v>-1.2755101573616145E-2</v>
      </c>
      <c r="F553" s="23">
        <v>2.4999998903639437E-3</v>
      </c>
      <c r="G553" s="23"/>
      <c r="H553" s="20">
        <f t="shared" si="41"/>
        <v>2.601809954751122E-2</v>
      </c>
      <c r="I553">
        <v>1.3949764508353215</v>
      </c>
      <c r="K553">
        <v>88.405571199999997</v>
      </c>
    </row>
    <row r="554" spans="1:11">
      <c r="A554">
        <f t="shared" si="42"/>
        <v>46</v>
      </c>
      <c r="B554">
        <f t="shared" si="43"/>
        <v>11</v>
      </c>
      <c r="C554" s="4">
        <f t="shared" si="44"/>
        <v>1845</v>
      </c>
      <c r="D554" s="27">
        <v>-3.799152609358504E-2</v>
      </c>
      <c r="E554" s="14">
        <f t="shared" si="40"/>
        <v>0</v>
      </c>
      <c r="F554" s="23">
        <v>2.9166666968999623E-3</v>
      </c>
      <c r="G554" s="23"/>
      <c r="H554" s="20">
        <f t="shared" si="41"/>
        <v>-1.1025358324147083E-3</v>
      </c>
      <c r="I554">
        <v>1.3934384393129009</v>
      </c>
      <c r="K554">
        <v>88.405571199999997</v>
      </c>
    </row>
    <row r="555" spans="1:11">
      <c r="A555">
        <f t="shared" si="42"/>
        <v>46</v>
      </c>
      <c r="B555">
        <f t="shared" si="43"/>
        <v>12</v>
      </c>
      <c r="C555" s="4">
        <f t="shared" si="44"/>
        <v>1845</v>
      </c>
      <c r="D555" s="27">
        <v>-1.5313623645229744E-3</v>
      </c>
      <c r="E555" s="14">
        <f t="shared" si="40"/>
        <v>-2.3141776838606631E-3</v>
      </c>
      <c r="F555" s="23">
        <v>3.7500001131383206E-3</v>
      </c>
      <c r="G555" s="23"/>
      <c r="H555" s="20">
        <f t="shared" si="41"/>
        <v>-1.7660044150110354E-2</v>
      </c>
      <c r="I555">
        <v>1.3688302549541742</v>
      </c>
      <c r="K555">
        <v>88.200985000000003</v>
      </c>
    </row>
    <row r="556" spans="1:11">
      <c r="A556">
        <f t="shared" si="42"/>
        <v>47</v>
      </c>
      <c r="B556">
        <f t="shared" si="43"/>
        <v>1</v>
      </c>
      <c r="C556" s="4">
        <f t="shared" si="44"/>
        <v>1846</v>
      </c>
      <c r="D556" s="27">
        <v>-9.2641059960560795E-3</v>
      </c>
      <c r="E556" s="14">
        <f t="shared" si="40"/>
        <v>0</v>
      </c>
      <c r="F556" s="23">
        <v>3.3333331978768403E-3</v>
      </c>
      <c r="G556" s="23"/>
      <c r="H556" s="20">
        <f t="shared" si="41"/>
        <v>0</v>
      </c>
      <c r="I556">
        <v>1.3688302549541742</v>
      </c>
      <c r="K556">
        <v>88.200985000000003</v>
      </c>
    </row>
    <row r="557" spans="1:11">
      <c r="A557">
        <f t="shared" si="42"/>
        <v>47</v>
      </c>
      <c r="B557">
        <f t="shared" si="43"/>
        <v>2</v>
      </c>
      <c r="C557" s="4">
        <f t="shared" si="44"/>
        <v>1846</v>
      </c>
      <c r="D557" s="27">
        <v>1.5929964290217133E-2</v>
      </c>
      <c r="E557" s="14">
        <f t="shared" si="40"/>
        <v>1.5789474459950714E-2</v>
      </c>
      <c r="F557" s="23">
        <v>4.1666667676752509E-3</v>
      </c>
      <c r="G557" s="23"/>
      <c r="H557" s="20">
        <f t="shared" si="41"/>
        <v>-1.7977528089887507E-2</v>
      </c>
      <c r="I557">
        <v>1.3442220705954477</v>
      </c>
      <c r="K557">
        <v>89.593632200000002</v>
      </c>
    </row>
    <row r="558" spans="1:11">
      <c r="A558">
        <f t="shared" si="42"/>
        <v>47</v>
      </c>
      <c r="B558">
        <f t="shared" si="43"/>
        <v>3</v>
      </c>
      <c r="C558" s="4">
        <f t="shared" si="44"/>
        <v>1846</v>
      </c>
      <c r="D558" s="27">
        <v>3.8094600626587108E-4</v>
      </c>
      <c r="E558" s="14">
        <f t="shared" si="40"/>
        <v>0</v>
      </c>
      <c r="F558" s="23">
        <v>3.7499999992640018E-3</v>
      </c>
      <c r="G558" s="23"/>
      <c r="H558" s="20">
        <f t="shared" si="41"/>
        <v>-9.1533180778033962E-3</v>
      </c>
      <c r="I558">
        <v>1.3319179784160842</v>
      </c>
      <c r="K558">
        <v>89.593632200000002</v>
      </c>
    </row>
    <row r="559" spans="1:11">
      <c r="A559">
        <f t="shared" si="42"/>
        <v>47</v>
      </c>
      <c r="B559">
        <f t="shared" si="43"/>
        <v>4</v>
      </c>
      <c r="C559" s="4">
        <f t="shared" si="44"/>
        <v>1846</v>
      </c>
      <c r="D559" s="27">
        <v>1.1283414465203773E-2</v>
      </c>
      <c r="E559" s="14">
        <f t="shared" si="40"/>
        <v>-1.2953375943163259E-3</v>
      </c>
      <c r="F559" s="23">
        <v>3.3333333191567492E-3</v>
      </c>
      <c r="G559" s="23"/>
      <c r="H559" s="20">
        <f t="shared" si="41"/>
        <v>-1.8475750577367167E-2</v>
      </c>
      <c r="I559">
        <v>1.3073097940573575</v>
      </c>
      <c r="K559">
        <v>89.477578199999996</v>
      </c>
    </row>
    <row r="560" spans="1:11">
      <c r="A560">
        <f t="shared" si="42"/>
        <v>47</v>
      </c>
      <c r="B560">
        <f t="shared" si="43"/>
        <v>5</v>
      </c>
      <c r="C560" s="4">
        <f t="shared" si="44"/>
        <v>1846</v>
      </c>
      <c r="D560" s="27">
        <v>1.2033055974897641E-2</v>
      </c>
      <c r="E560" s="14">
        <f t="shared" si="40"/>
        <v>2.5940342225310165E-3</v>
      </c>
      <c r="F560" s="23">
        <v>3.3333333011765368E-3</v>
      </c>
      <c r="G560" s="23"/>
      <c r="H560" s="20">
        <f t="shared" si="41"/>
        <v>-2.352941176470591E-2</v>
      </c>
      <c r="I560">
        <v>1.276549563608949</v>
      </c>
      <c r="K560">
        <v>89.709686099999999</v>
      </c>
    </row>
    <row r="561" spans="1:11">
      <c r="A561">
        <f t="shared" si="42"/>
        <v>47</v>
      </c>
      <c r="B561">
        <f t="shared" si="43"/>
        <v>6</v>
      </c>
      <c r="C561" s="4">
        <f t="shared" si="44"/>
        <v>1846</v>
      </c>
      <c r="D561" s="27">
        <v>-4.864551495470033E-3</v>
      </c>
      <c r="E561" s="14">
        <f t="shared" si="40"/>
        <v>3.8809577330578549E-3</v>
      </c>
      <c r="F561" s="23">
        <v>3.3333333493583339E-3</v>
      </c>
      <c r="G561" s="23"/>
      <c r="H561" s="20">
        <f t="shared" si="41"/>
        <v>1.2048192771083599E-3</v>
      </c>
      <c r="I561">
        <v>1.2780875751313694</v>
      </c>
      <c r="K561">
        <v>90.057845599999993</v>
      </c>
    </row>
    <row r="562" spans="1:11">
      <c r="A562">
        <f t="shared" si="42"/>
        <v>47</v>
      </c>
      <c r="B562">
        <f t="shared" si="43"/>
        <v>7</v>
      </c>
      <c r="C562" s="4">
        <f t="shared" si="44"/>
        <v>1846</v>
      </c>
      <c r="D562" s="27">
        <v>1.6311688157743163E-3</v>
      </c>
      <c r="E562" s="14">
        <f t="shared" si="40"/>
        <v>5.2356027046689402E-3</v>
      </c>
      <c r="F562" s="23">
        <v>3.124999934207502E-3</v>
      </c>
      <c r="G562" s="23"/>
      <c r="H562" s="20">
        <f t="shared" si="41"/>
        <v>2.4067388688329139E-3</v>
      </c>
      <c r="I562">
        <v>1.2811635981762104</v>
      </c>
      <c r="K562">
        <v>90.529352700000004</v>
      </c>
    </row>
    <row r="563" spans="1:11">
      <c r="A563">
        <f t="shared" si="42"/>
        <v>47</v>
      </c>
      <c r="B563">
        <f t="shared" si="43"/>
        <v>8</v>
      </c>
      <c r="C563" s="4">
        <f t="shared" si="44"/>
        <v>1846</v>
      </c>
      <c r="D563" s="27">
        <v>-6.7236056106655343E-3</v>
      </c>
      <c r="E563" s="14">
        <f t="shared" si="40"/>
        <v>1.3020826558942655E-3</v>
      </c>
      <c r="F563" s="23">
        <v>3.1250001257470458E-3</v>
      </c>
      <c r="G563" s="23"/>
      <c r="H563" s="20">
        <f t="shared" si="41"/>
        <v>3.4813925570228221E-2</v>
      </c>
      <c r="I563">
        <v>1.3257659323264028</v>
      </c>
      <c r="K563">
        <v>90.647229400000001</v>
      </c>
    </row>
    <row r="564" spans="1:11">
      <c r="A564">
        <f t="shared" si="42"/>
        <v>47</v>
      </c>
      <c r="B564">
        <f t="shared" si="43"/>
        <v>9</v>
      </c>
      <c r="C564" s="4">
        <f t="shared" si="44"/>
        <v>1846</v>
      </c>
      <c r="D564" s="27">
        <v>1.2019787354168904E-3</v>
      </c>
      <c r="E564" s="14">
        <f t="shared" si="40"/>
        <v>-6.5019505163166347E-3</v>
      </c>
      <c r="F564" s="23">
        <v>2.4999999430039286E-3</v>
      </c>
      <c r="G564" s="23"/>
      <c r="H564" s="20">
        <f t="shared" si="41"/>
        <v>4.0603248259860836E-2</v>
      </c>
      <c r="I564">
        <v>1.3795963356111176</v>
      </c>
      <c r="K564">
        <v>90.057845599999993</v>
      </c>
    </row>
    <row r="565" spans="1:11">
      <c r="A565">
        <f t="shared" si="42"/>
        <v>47</v>
      </c>
      <c r="B565">
        <f t="shared" si="43"/>
        <v>10</v>
      </c>
      <c r="C565" s="4">
        <f t="shared" si="44"/>
        <v>1846</v>
      </c>
      <c r="D565" s="27">
        <v>2.9045307534599097E-3</v>
      </c>
      <c r="E565" s="14">
        <f t="shared" si="40"/>
        <v>-9.1623033451734281E-3</v>
      </c>
      <c r="F565" s="23">
        <v>2.5000000345442625E-3</v>
      </c>
      <c r="G565" s="23"/>
      <c r="H565" s="20">
        <f t="shared" si="41"/>
        <v>5.7971014492753659E-2</v>
      </c>
      <c r="I565">
        <v>1.4595729347769797</v>
      </c>
      <c r="K565">
        <v>89.232708299999999</v>
      </c>
    </row>
    <row r="566" spans="1:11">
      <c r="A566">
        <f t="shared" si="42"/>
        <v>47</v>
      </c>
      <c r="B566">
        <f t="shared" si="43"/>
        <v>11</v>
      </c>
      <c r="C566" s="4">
        <f t="shared" si="44"/>
        <v>1846</v>
      </c>
      <c r="D566" s="27">
        <v>6.8750720166814577E-3</v>
      </c>
      <c r="E566" s="14">
        <f t="shared" si="40"/>
        <v>7.9260241392897779E-3</v>
      </c>
      <c r="F566" s="23">
        <v>2.7083332332793952E-3</v>
      </c>
      <c r="G566" s="23"/>
      <c r="H566" s="20">
        <f t="shared" si="41"/>
        <v>-1.2644889357218192E-2</v>
      </c>
      <c r="I566">
        <v>1.4411167965079346</v>
      </c>
      <c r="K566">
        <v>89.939968899999997</v>
      </c>
    </row>
    <row r="567" spans="1:11">
      <c r="A567">
        <f t="shared" si="42"/>
        <v>47</v>
      </c>
      <c r="B567">
        <f t="shared" si="43"/>
        <v>12</v>
      </c>
      <c r="C567" s="4">
        <f t="shared" si="44"/>
        <v>1846</v>
      </c>
      <c r="D567" s="27">
        <v>3.3866282201648731E-4</v>
      </c>
      <c r="E567" s="14">
        <f t="shared" si="40"/>
        <v>-1.3106186430980049E-3</v>
      </c>
      <c r="F567" s="23">
        <v>2.7083334185297328E-3</v>
      </c>
      <c r="G567" s="23"/>
      <c r="H567" s="20">
        <f t="shared" si="41"/>
        <v>3.9487726787620137E-2</v>
      </c>
      <c r="I567">
        <v>1.4980232228374901</v>
      </c>
      <c r="K567">
        <v>89.822091900000004</v>
      </c>
    </row>
    <row r="568" spans="1:11">
      <c r="A568">
        <f t="shared" si="42"/>
        <v>48</v>
      </c>
      <c r="B568">
        <f t="shared" si="43"/>
        <v>1</v>
      </c>
      <c r="C568" s="4">
        <f t="shared" si="44"/>
        <v>1847</v>
      </c>
      <c r="D568" s="27">
        <v>-2.6443178973291279E-2</v>
      </c>
      <c r="E568" s="14">
        <f t="shared" si="40"/>
        <v>-2.5333333391225565E-2</v>
      </c>
      <c r="F568" s="23">
        <v>2.7083332645212867E-3</v>
      </c>
      <c r="G568" s="23"/>
      <c r="H568" s="20">
        <f t="shared" si="41"/>
        <v>8.0082135523614095E-2</v>
      </c>
      <c r="I568">
        <v>1.617988121586283</v>
      </c>
      <c r="K568">
        <v>87.546598900000006</v>
      </c>
    </row>
    <row r="569" spans="1:11">
      <c r="A569">
        <f t="shared" si="42"/>
        <v>48</v>
      </c>
      <c r="B569">
        <f t="shared" si="43"/>
        <v>2</v>
      </c>
      <c r="C569" s="4">
        <f t="shared" si="44"/>
        <v>1847</v>
      </c>
      <c r="D569" s="27">
        <v>-2.3683963376915783E-3</v>
      </c>
      <c r="E569" s="14">
        <f t="shared" si="40"/>
        <v>-1.2311901473536446E-2</v>
      </c>
      <c r="F569" s="23">
        <v>3.7499999964397041E-3</v>
      </c>
      <c r="G569" s="23"/>
      <c r="H569" s="20">
        <f t="shared" si="41"/>
        <v>-2.5665399239543807E-2</v>
      </c>
      <c r="I569">
        <v>1.5764618104809316</v>
      </c>
      <c r="K569">
        <v>86.468733799999995</v>
      </c>
    </row>
    <row r="570" spans="1:11">
      <c r="A570">
        <f t="shared" si="42"/>
        <v>48</v>
      </c>
      <c r="B570">
        <f t="shared" si="43"/>
        <v>3</v>
      </c>
      <c r="C570" s="4">
        <f t="shared" si="44"/>
        <v>1847</v>
      </c>
      <c r="D570" s="27">
        <v>2.2138297913097587E-4</v>
      </c>
      <c r="E570" s="14">
        <f t="shared" si="40"/>
        <v>-1.939058231011126E-2</v>
      </c>
      <c r="F570" s="23">
        <v>3.7500001126194982E-3</v>
      </c>
      <c r="G570" s="23"/>
      <c r="H570" s="20">
        <f t="shared" si="41"/>
        <v>-6.8292682926829329E-3</v>
      </c>
      <c r="I570">
        <v>1.5656957298239886</v>
      </c>
      <c r="K570">
        <v>84.792054699999994</v>
      </c>
    </row>
    <row r="571" spans="1:11">
      <c r="A571">
        <f t="shared" si="42"/>
        <v>48</v>
      </c>
      <c r="B571">
        <f t="shared" si="43"/>
        <v>4</v>
      </c>
      <c r="C571" s="4">
        <f t="shared" si="44"/>
        <v>1847</v>
      </c>
      <c r="D571" s="27">
        <v>-1.4013283814830196E-2</v>
      </c>
      <c r="E571" s="14">
        <f t="shared" si="40"/>
        <v>-7.0621463546158836E-3</v>
      </c>
      <c r="F571" s="23">
        <v>3.7499999042335465E-3</v>
      </c>
      <c r="G571" s="23"/>
      <c r="H571" s="20">
        <f t="shared" si="41"/>
        <v>-8.8408644400785885E-3</v>
      </c>
      <c r="I571">
        <v>1.5518536261222049</v>
      </c>
      <c r="K571">
        <v>84.193240799999998</v>
      </c>
    </row>
    <row r="572" spans="1:11">
      <c r="A572">
        <f t="shared" si="42"/>
        <v>48</v>
      </c>
      <c r="B572">
        <f t="shared" si="43"/>
        <v>5</v>
      </c>
      <c r="C572" s="4">
        <f t="shared" si="44"/>
        <v>1847</v>
      </c>
      <c r="D572" s="27">
        <v>8.1638085635000485E-3</v>
      </c>
      <c r="E572" s="14">
        <f t="shared" si="40"/>
        <v>8.5348502227984291E-3</v>
      </c>
      <c r="F572" s="23">
        <v>5.833333310449283E-3</v>
      </c>
      <c r="G572" s="23"/>
      <c r="H572" s="20">
        <f t="shared" si="41"/>
        <v>-6.9375619425173785E-3</v>
      </c>
      <c r="I572">
        <v>1.5410875454652619</v>
      </c>
      <c r="K572">
        <v>84.911817499999998</v>
      </c>
    </row>
    <row r="573" spans="1:11">
      <c r="A573">
        <f t="shared" si="42"/>
        <v>48</v>
      </c>
      <c r="B573">
        <f t="shared" si="43"/>
        <v>6</v>
      </c>
      <c r="C573" s="4">
        <f t="shared" si="44"/>
        <v>1847</v>
      </c>
      <c r="D573" s="27">
        <v>1.0011794891125443E-2</v>
      </c>
      <c r="E573" s="14">
        <f t="shared" si="40"/>
        <v>2.5874923711296294E-2</v>
      </c>
      <c r="F573" s="23">
        <v>5.0000000343018575E-3</v>
      </c>
      <c r="G573" s="23"/>
      <c r="H573" s="20">
        <f t="shared" si="41"/>
        <v>-3.9920159680639777E-3</v>
      </c>
      <c r="I573">
        <v>1.5349354993755802</v>
      </c>
      <c r="K573">
        <v>87.108904300000006</v>
      </c>
    </row>
    <row r="574" spans="1:11">
      <c r="A574">
        <f t="shared" si="42"/>
        <v>48</v>
      </c>
      <c r="B574">
        <f t="shared" si="43"/>
        <v>7</v>
      </c>
      <c r="C574" s="4">
        <f t="shared" si="44"/>
        <v>1847</v>
      </c>
      <c r="D574" s="27">
        <v>-2.5510464721610069E-3</v>
      </c>
      <c r="E574" s="14">
        <f t="shared" si="40"/>
        <v>-6.9930072579275082E-3</v>
      </c>
      <c r="F574" s="23">
        <v>4.5833333869101872E-3</v>
      </c>
      <c r="G574" s="23"/>
      <c r="H574" s="20">
        <f t="shared" si="41"/>
        <v>-3.5070140280561102E-2</v>
      </c>
      <c r="I574">
        <v>1.4811050960908654</v>
      </c>
      <c r="K574">
        <v>86.499751099999997</v>
      </c>
    </row>
    <row r="575" spans="1:11">
      <c r="A575">
        <f t="shared" si="42"/>
        <v>48</v>
      </c>
      <c r="B575">
        <f t="shared" si="43"/>
        <v>8</v>
      </c>
      <c r="C575" s="4">
        <f t="shared" si="44"/>
        <v>1847</v>
      </c>
      <c r="D575" s="27">
        <v>-1.6879835919271995E-2</v>
      </c>
      <c r="E575" s="14">
        <f t="shared" si="40"/>
        <v>-1.2676056127981172E-2</v>
      </c>
      <c r="F575" s="23">
        <v>4.9999999147144689E-3</v>
      </c>
      <c r="G575" s="23"/>
      <c r="H575" s="20">
        <f t="shared" si="41"/>
        <v>-5.2959501557632294E-2</v>
      </c>
      <c r="I575">
        <v>1.4026665084474241</v>
      </c>
      <c r="K575">
        <v>85.403275399999998</v>
      </c>
    </row>
    <row r="576" spans="1:11">
      <c r="A576">
        <f t="shared" si="42"/>
        <v>48</v>
      </c>
      <c r="B576">
        <f t="shared" si="43"/>
        <v>9</v>
      </c>
      <c r="C576" s="4">
        <f t="shared" si="44"/>
        <v>1847</v>
      </c>
      <c r="D576" s="27">
        <v>-1.1297795743154862E-2</v>
      </c>
      <c r="E576" s="14">
        <f t="shared" si="40"/>
        <v>-1.9971469384650664E-2</v>
      </c>
      <c r="F576" s="23">
        <v>5.0000001110785961E-3</v>
      </c>
      <c r="G576" s="23"/>
      <c r="H576" s="20">
        <f t="shared" si="41"/>
        <v>-3.3991228070175517E-2</v>
      </c>
      <c r="I576">
        <v>1.3549881512523909</v>
      </c>
      <c r="K576">
        <v>83.697646500000005</v>
      </c>
    </row>
    <row r="577" spans="1:11">
      <c r="A577">
        <f t="shared" si="42"/>
        <v>48</v>
      </c>
      <c r="B577">
        <f t="shared" si="43"/>
        <v>10</v>
      </c>
      <c r="C577" s="4">
        <f t="shared" si="44"/>
        <v>1847</v>
      </c>
      <c r="D577" s="27">
        <v>-2.0728738919228148E-2</v>
      </c>
      <c r="E577" s="14">
        <f t="shared" si="40"/>
        <v>-4.8034934889119141E-2</v>
      </c>
      <c r="F577" s="23">
        <v>5.8333333297863818E-3</v>
      </c>
      <c r="G577" s="23"/>
      <c r="H577" s="20">
        <f t="shared" si="41"/>
        <v>-3.291713961407472E-2</v>
      </c>
      <c r="I577">
        <v>1.3103858171021989</v>
      </c>
      <c r="K577">
        <v>79.677235499999995</v>
      </c>
    </row>
    <row r="578" spans="1:11">
      <c r="A578">
        <f t="shared" si="42"/>
        <v>48</v>
      </c>
      <c r="B578">
        <f t="shared" si="43"/>
        <v>11</v>
      </c>
      <c r="C578" s="4">
        <f t="shared" si="44"/>
        <v>1847</v>
      </c>
      <c r="D578" s="27">
        <v>1.8847712083787771E-2</v>
      </c>
      <c r="E578" s="14">
        <f t="shared" si="40"/>
        <v>4.2813455795664535E-2</v>
      </c>
      <c r="F578" s="23">
        <v>8.3333332582566418E-3</v>
      </c>
      <c r="G578" s="23"/>
      <c r="H578" s="20">
        <f t="shared" si="41"/>
        <v>-1.1737089201877882E-2</v>
      </c>
      <c r="I578">
        <v>1.2950057018779948</v>
      </c>
      <c r="K578">
        <v>83.088493299999996</v>
      </c>
    </row>
    <row r="579" spans="1:11">
      <c r="A579">
        <f t="shared" si="42"/>
        <v>48</v>
      </c>
      <c r="B579">
        <f t="shared" si="43"/>
        <v>12</v>
      </c>
      <c r="C579" s="4">
        <f t="shared" si="44"/>
        <v>1847</v>
      </c>
      <c r="D579" s="27">
        <v>4.5441408891365824E-3</v>
      </c>
      <c r="E579" s="14">
        <f t="shared" si="40"/>
        <v>1.6311792959182281E-2</v>
      </c>
      <c r="F579" s="23">
        <v>5.000000043320023E-3</v>
      </c>
      <c r="G579" s="23"/>
      <c r="H579" s="20">
        <f t="shared" si="41"/>
        <v>-4.7505938242281553E-3</v>
      </c>
      <c r="I579">
        <v>1.288853655788313</v>
      </c>
      <c r="K579">
        <v>84.443815599999994</v>
      </c>
    </row>
    <row r="580" spans="1:11">
      <c r="A580">
        <f t="shared" si="42"/>
        <v>49</v>
      </c>
      <c r="B580">
        <f t="shared" si="43"/>
        <v>1</v>
      </c>
      <c r="C580" s="4">
        <f t="shared" si="44"/>
        <v>1848</v>
      </c>
      <c r="D580" s="27">
        <v>4.9496103427146595E-2</v>
      </c>
      <c r="E580" s="14">
        <f t="shared" si="40"/>
        <v>5.1395008256827301E-2</v>
      </c>
      <c r="F580" s="23">
        <v>3.5416665966779867E-3</v>
      </c>
      <c r="G580" s="23"/>
      <c r="H580" s="20">
        <f t="shared" si="41"/>
        <v>4.7732696897375693E-3</v>
      </c>
      <c r="I580">
        <v>1.2950057018779948</v>
      </c>
      <c r="K580">
        <v>88.783806200000001</v>
      </c>
    </row>
    <row r="581" spans="1:11">
      <c r="A581">
        <f t="shared" si="42"/>
        <v>49</v>
      </c>
      <c r="B581">
        <f t="shared" si="43"/>
        <v>2</v>
      </c>
      <c r="C581" s="4">
        <f t="shared" si="44"/>
        <v>1848</v>
      </c>
      <c r="D581" s="27">
        <v>-3.9039940203212428E-2</v>
      </c>
      <c r="E581" s="14">
        <f t="shared" ref="E581:E644" si="45">K581/K580-1</f>
        <v>-7.2625699167197855E-2</v>
      </c>
      <c r="F581" s="23">
        <v>2.9166666873599039E-3</v>
      </c>
      <c r="G581" s="23"/>
      <c r="H581" s="20">
        <f t="shared" ref="H581:H644" si="46">I581/I580-1</f>
        <v>-2.1377672209026088E-2</v>
      </c>
      <c r="I581">
        <v>1.2673214944744273</v>
      </c>
      <c r="K581">
        <v>82.335820200000001</v>
      </c>
    </row>
    <row r="582" spans="1:11">
      <c r="A582">
        <f t="shared" ref="A582:A645" si="47">IF(MOD(B581,12)=0,A581+1,A581)</f>
        <v>49</v>
      </c>
      <c r="B582">
        <f t="shared" ref="B582:B645" si="48">IF(B581+1=13,1,B581+1)</f>
        <v>3</v>
      </c>
      <c r="C582" s="4">
        <f t="shared" ref="C582:C645" si="49">IF(MOD(B581,12)=0,C581+1,C581)</f>
        <v>1848</v>
      </c>
      <c r="D582" s="27">
        <v>7.5764329306699061E-4</v>
      </c>
      <c r="E582" s="14">
        <f t="shared" si="45"/>
        <v>-1.6566264800505381E-2</v>
      </c>
      <c r="F582" s="23">
        <v>2.9166667239929993E-3</v>
      </c>
      <c r="G582" s="23"/>
      <c r="H582" s="20">
        <f t="shared" si="46"/>
        <v>-2.5485436893204039E-2</v>
      </c>
      <c r="I582">
        <v>1.2350232525035982</v>
      </c>
      <c r="K582">
        <v>80.971823200000003</v>
      </c>
    </row>
    <row r="583" spans="1:11">
      <c r="A583">
        <f t="shared" si="47"/>
        <v>49</v>
      </c>
      <c r="B583">
        <f t="shared" si="48"/>
        <v>4</v>
      </c>
      <c r="C583" s="4">
        <f t="shared" si="49"/>
        <v>1848</v>
      </c>
      <c r="D583" s="27">
        <v>3.3085664871768555E-3</v>
      </c>
      <c r="E583" s="14">
        <f t="shared" si="45"/>
        <v>1.0719754918399715E-2</v>
      </c>
      <c r="F583" s="23">
        <v>2.9166666466495985E-3</v>
      </c>
      <c r="G583" s="23"/>
      <c r="H583" s="20">
        <f t="shared" si="46"/>
        <v>-1.7434620174346049E-2</v>
      </c>
      <c r="I583">
        <v>1.2134910911897125</v>
      </c>
      <c r="K583">
        <v>81.839821299999997</v>
      </c>
    </row>
    <row r="584" spans="1:11">
      <c r="A584">
        <f t="shared" si="47"/>
        <v>49</v>
      </c>
      <c r="B584">
        <f t="shared" si="48"/>
        <v>5</v>
      </c>
      <c r="C584" s="4">
        <f t="shared" si="49"/>
        <v>1848</v>
      </c>
      <c r="D584" s="27">
        <v>1.8608957365409858E-2</v>
      </c>
      <c r="E584" s="14">
        <f t="shared" si="45"/>
        <v>1.969696993949821E-2</v>
      </c>
      <c r="F584" s="23">
        <v>2.7083333378240559E-3</v>
      </c>
      <c r="G584" s="23"/>
      <c r="H584" s="20">
        <f t="shared" si="46"/>
        <v>-1.520912547528519E-2</v>
      </c>
      <c r="I584">
        <v>1.1950349529206674</v>
      </c>
      <c r="K584">
        <v>83.451817800000001</v>
      </c>
    </row>
    <row r="585" spans="1:11">
      <c r="A585">
        <f t="shared" si="47"/>
        <v>49</v>
      </c>
      <c r="B585">
        <f t="shared" si="48"/>
        <v>6</v>
      </c>
      <c r="C585" s="4">
        <f t="shared" si="49"/>
        <v>1848</v>
      </c>
      <c r="D585" s="27">
        <v>-1.2863498664795995E-2</v>
      </c>
      <c r="E585" s="14">
        <f t="shared" si="45"/>
        <v>2.2692876559484487E-2</v>
      </c>
      <c r="F585" s="23">
        <v>2.7083332477425706E-3</v>
      </c>
      <c r="G585" s="23"/>
      <c r="H585" s="20">
        <f t="shared" si="46"/>
        <v>-1.6731016731016735E-2</v>
      </c>
      <c r="I585">
        <v>1.1750408031292019</v>
      </c>
      <c r="K585">
        <v>85.345579599999994</v>
      </c>
    </row>
    <row r="586" spans="1:11">
      <c r="A586">
        <f t="shared" si="47"/>
        <v>49</v>
      </c>
      <c r="B586">
        <f t="shared" si="48"/>
        <v>7</v>
      </c>
      <c r="C586" s="4">
        <f t="shared" si="49"/>
        <v>1848</v>
      </c>
      <c r="D586" s="27">
        <v>5.3735538617935431E-2</v>
      </c>
      <c r="E586" s="14">
        <f t="shared" si="45"/>
        <v>2.8106508986670553E-2</v>
      </c>
      <c r="F586" s="23">
        <v>2.5000000052935113E-3</v>
      </c>
      <c r="G586" s="23"/>
      <c r="H586" s="20">
        <f t="shared" si="46"/>
        <v>1.963350785340312E-2</v>
      </c>
      <c r="I586">
        <v>1.1981109759655082</v>
      </c>
      <c r="K586">
        <v>87.744345899999999</v>
      </c>
    </row>
    <row r="587" spans="1:11">
      <c r="A587">
        <f t="shared" si="47"/>
        <v>49</v>
      </c>
      <c r="B587">
        <f t="shared" si="48"/>
        <v>8</v>
      </c>
      <c r="C587" s="4">
        <f t="shared" si="49"/>
        <v>1848</v>
      </c>
      <c r="D587" s="27">
        <v>-1.9453673631726048E-2</v>
      </c>
      <c r="E587" s="14">
        <f t="shared" si="45"/>
        <v>-4.3165470790750282E-3</v>
      </c>
      <c r="F587" s="23">
        <v>2.500000055444488E-3</v>
      </c>
      <c r="G587" s="23"/>
      <c r="H587" s="20">
        <f t="shared" si="46"/>
        <v>2.9525032092426073E-2</v>
      </c>
      <c r="I587">
        <v>1.2334852409811778</v>
      </c>
      <c r="K587">
        <v>87.3655933</v>
      </c>
    </row>
    <row r="588" spans="1:11">
      <c r="A588">
        <f t="shared" si="47"/>
        <v>49</v>
      </c>
      <c r="B588">
        <f t="shared" si="48"/>
        <v>9</v>
      </c>
      <c r="C588" s="4">
        <f t="shared" si="49"/>
        <v>1848</v>
      </c>
      <c r="D588" s="27">
        <v>-9.7777175654188784E-3</v>
      </c>
      <c r="E588" s="14">
        <f t="shared" si="45"/>
        <v>-5.7803464833793283E-3</v>
      </c>
      <c r="F588" s="23">
        <v>2.4999999647752178E-3</v>
      </c>
      <c r="G588" s="23"/>
      <c r="H588" s="20">
        <f t="shared" si="46"/>
        <v>-2.3690773067331694E-2</v>
      </c>
      <c r="I588">
        <v>1.2042630220551898</v>
      </c>
      <c r="K588">
        <v>86.860589899999994</v>
      </c>
    </row>
    <row r="589" spans="1:11">
      <c r="A589">
        <f t="shared" si="47"/>
        <v>49</v>
      </c>
      <c r="B589">
        <f t="shared" si="48"/>
        <v>10</v>
      </c>
      <c r="C589" s="4">
        <f t="shared" si="49"/>
        <v>1848</v>
      </c>
      <c r="D589" s="27">
        <v>-5.6978414092539193E-3</v>
      </c>
      <c r="E589" s="14">
        <f t="shared" si="45"/>
        <v>1.4534877111167521E-3</v>
      </c>
      <c r="F589" s="23">
        <v>2.5000000899768554E-3</v>
      </c>
      <c r="G589" s="23"/>
      <c r="H589" s="20">
        <f t="shared" si="46"/>
        <v>-6.3856960408684715E-3</v>
      </c>
      <c r="I589">
        <v>1.1965729644430876</v>
      </c>
      <c r="K589">
        <v>86.986840700000002</v>
      </c>
    </row>
    <row r="590" spans="1:11">
      <c r="A590">
        <f t="shared" si="47"/>
        <v>49</v>
      </c>
      <c r="B590">
        <f t="shared" si="48"/>
        <v>11</v>
      </c>
      <c r="C590" s="4">
        <f t="shared" si="49"/>
        <v>1848</v>
      </c>
      <c r="D590" s="27">
        <v>1.9881533236655497E-2</v>
      </c>
      <c r="E590" s="14">
        <f t="shared" si="45"/>
        <v>1.5965167706107897E-2</v>
      </c>
      <c r="F590" s="23">
        <v>2.2916666639642776E-3</v>
      </c>
      <c r="G590" s="23"/>
      <c r="H590" s="20">
        <f t="shared" si="46"/>
        <v>-1.6709511568123392E-2</v>
      </c>
      <c r="I590">
        <v>1.1765788146516221</v>
      </c>
      <c r="K590">
        <v>88.375600199999994</v>
      </c>
    </row>
    <row r="591" spans="1:11">
      <c r="A591">
        <f t="shared" si="47"/>
        <v>49</v>
      </c>
      <c r="B591">
        <f t="shared" si="48"/>
        <v>12</v>
      </c>
      <c r="C591" s="4">
        <f t="shared" si="49"/>
        <v>1848</v>
      </c>
      <c r="D591" s="27">
        <v>1.48803646160682E-2</v>
      </c>
      <c r="E591" s="14">
        <f t="shared" si="45"/>
        <v>3.1951066737988754E-2</v>
      </c>
      <c r="F591" s="23">
        <v>2.0833333303374537E-3</v>
      </c>
      <c r="G591" s="23"/>
      <c r="H591" s="20">
        <f t="shared" si="46"/>
        <v>-1.5686274509803977E-2</v>
      </c>
      <c r="I591">
        <v>1.1581226763825769</v>
      </c>
      <c r="K591">
        <v>91.199294899999998</v>
      </c>
    </row>
    <row r="592" spans="1:11">
      <c r="A592">
        <f t="shared" si="47"/>
        <v>50</v>
      </c>
      <c r="B592">
        <f t="shared" si="48"/>
        <v>1</v>
      </c>
      <c r="C592" s="4">
        <f t="shared" si="49"/>
        <v>1849</v>
      </c>
      <c r="D592" s="27">
        <v>5.3078477410593277E-3</v>
      </c>
      <c r="E592" s="14">
        <f t="shared" si="45"/>
        <v>3.5211267845010497E-2</v>
      </c>
      <c r="F592" s="23">
        <v>2.0833332819671039E-3</v>
      </c>
      <c r="G592" s="23"/>
      <c r="H592" s="20">
        <f t="shared" si="46"/>
        <v>-1.3280212483399723E-3</v>
      </c>
      <c r="I592">
        <v>1.1565846648601565</v>
      </c>
      <c r="K592">
        <v>94.410537700000006</v>
      </c>
    </row>
    <row r="593" spans="1:11">
      <c r="A593">
        <f t="shared" si="47"/>
        <v>50</v>
      </c>
      <c r="B593">
        <f t="shared" si="48"/>
        <v>2</v>
      </c>
      <c r="C593" s="4">
        <f t="shared" si="49"/>
        <v>1849</v>
      </c>
      <c r="D593" s="27">
        <v>1.5401585675826316E-2</v>
      </c>
      <c r="E593" s="14">
        <f t="shared" si="45"/>
        <v>5.4421774572732673E-3</v>
      </c>
      <c r="F593" s="23">
        <v>2.0833333420122277E-3</v>
      </c>
      <c r="G593" s="23"/>
      <c r="H593" s="20">
        <f t="shared" si="46"/>
        <v>0</v>
      </c>
      <c r="I593">
        <v>1.1565846648601565</v>
      </c>
      <c r="K593">
        <v>94.924336600000004</v>
      </c>
    </row>
    <row r="594" spans="1:11">
      <c r="A594">
        <f t="shared" si="47"/>
        <v>50</v>
      </c>
      <c r="B594">
        <f t="shared" si="48"/>
        <v>3</v>
      </c>
      <c r="C594" s="4">
        <f t="shared" si="49"/>
        <v>1849</v>
      </c>
      <c r="D594" s="27">
        <v>-1.1087799116055543E-2</v>
      </c>
      <c r="E594" s="14">
        <f t="shared" si="45"/>
        <v>2.7063597092338298E-3</v>
      </c>
      <c r="F594" s="23">
        <v>1.875000024845665E-3</v>
      </c>
      <c r="G594" s="23"/>
      <c r="H594" s="20">
        <f t="shared" si="46"/>
        <v>2.6595744680852906E-3</v>
      </c>
      <c r="I594">
        <v>1.1596606879049975</v>
      </c>
      <c r="K594">
        <v>95.181235999999998</v>
      </c>
    </row>
    <row r="595" spans="1:11">
      <c r="A595">
        <f t="shared" si="47"/>
        <v>50</v>
      </c>
      <c r="B595">
        <f t="shared" si="48"/>
        <v>4</v>
      </c>
      <c r="C595" s="4">
        <f t="shared" si="49"/>
        <v>1849</v>
      </c>
      <c r="D595" s="27">
        <v>2.7483235481886841E-2</v>
      </c>
      <c r="E595" s="14">
        <f t="shared" si="45"/>
        <v>-5.398111241169401E-3</v>
      </c>
      <c r="F595" s="23">
        <v>2.0833333114516797E-3</v>
      </c>
      <c r="G595" s="23"/>
      <c r="H595" s="20">
        <f t="shared" si="46"/>
        <v>-1.3262599469497927E-3</v>
      </c>
      <c r="I595">
        <v>1.1581226763825769</v>
      </c>
      <c r="K595">
        <v>94.667437100000001</v>
      </c>
    </row>
    <row r="596" spans="1:11">
      <c r="A596">
        <f t="shared" si="47"/>
        <v>50</v>
      </c>
      <c r="B596">
        <f t="shared" si="48"/>
        <v>5</v>
      </c>
      <c r="C596" s="4">
        <f t="shared" si="49"/>
        <v>1849</v>
      </c>
      <c r="D596" s="27">
        <v>1.6007810653936225E-2</v>
      </c>
      <c r="E596" s="14">
        <f t="shared" si="45"/>
        <v>-6.7842599279578364E-3</v>
      </c>
      <c r="F596" s="23">
        <v>1.8749999856851633E-3</v>
      </c>
      <c r="G596" s="23"/>
      <c r="H596" s="20">
        <f t="shared" si="46"/>
        <v>-1.3280212483399723E-3</v>
      </c>
      <c r="I596">
        <v>1.1565846648601565</v>
      </c>
      <c r="K596">
        <v>94.025188600000007</v>
      </c>
    </row>
    <row r="597" spans="1:11">
      <c r="A597">
        <f t="shared" si="47"/>
        <v>50</v>
      </c>
      <c r="B597">
        <f t="shared" si="48"/>
        <v>6</v>
      </c>
      <c r="C597" s="4">
        <f t="shared" si="49"/>
        <v>1849</v>
      </c>
      <c r="D597" s="27">
        <v>5.1635765295819898E-3</v>
      </c>
      <c r="E597" s="14">
        <f t="shared" si="45"/>
        <v>1.7917587032630466E-2</v>
      </c>
      <c r="F597" s="23">
        <v>1.8750000158217516E-3</v>
      </c>
      <c r="G597" s="23"/>
      <c r="H597" s="20">
        <f t="shared" si="46"/>
        <v>-1.0638297872340385E-2</v>
      </c>
      <c r="I597">
        <v>1.1442805726807932</v>
      </c>
      <c r="K597">
        <v>95.709893100000002</v>
      </c>
    </row>
    <row r="598" spans="1:11">
      <c r="A598">
        <f t="shared" si="47"/>
        <v>50</v>
      </c>
      <c r="B598">
        <f t="shared" si="48"/>
        <v>7</v>
      </c>
      <c r="C598" s="4">
        <f t="shared" si="49"/>
        <v>1849</v>
      </c>
      <c r="D598" s="27">
        <v>1.4038493380759276E-2</v>
      </c>
      <c r="E598" s="14">
        <f t="shared" si="45"/>
        <v>1.500682169291867E-2</v>
      </c>
      <c r="F598" s="23">
        <v>1.8750000533388957E-3</v>
      </c>
      <c r="G598" s="23"/>
      <c r="H598" s="20">
        <f t="shared" si="46"/>
        <v>8.0645161290320289E-3</v>
      </c>
      <c r="I598">
        <v>1.1535086418153155</v>
      </c>
      <c r="K598">
        <v>97.146194399999999</v>
      </c>
    </row>
    <row r="599" spans="1:11">
      <c r="A599">
        <f t="shared" si="47"/>
        <v>50</v>
      </c>
      <c r="B599">
        <f t="shared" si="48"/>
        <v>8</v>
      </c>
      <c r="C599" s="4">
        <f t="shared" si="49"/>
        <v>1849</v>
      </c>
      <c r="D599" s="27">
        <v>-4.060966320718497E-3</v>
      </c>
      <c r="E599" s="14">
        <f t="shared" si="45"/>
        <v>-5.3763444180784381E-3</v>
      </c>
      <c r="F599" s="23">
        <v>1.8749999572157539E-3</v>
      </c>
      <c r="G599" s="23"/>
      <c r="H599" s="20">
        <f t="shared" si="46"/>
        <v>-1.4666666666666606E-2</v>
      </c>
      <c r="I599">
        <v>1.136590515068691</v>
      </c>
      <c r="K599">
        <v>96.623902999999999</v>
      </c>
    </row>
    <row r="600" spans="1:11">
      <c r="A600">
        <f t="shared" si="47"/>
        <v>50</v>
      </c>
      <c r="B600">
        <f t="shared" si="48"/>
        <v>9</v>
      </c>
      <c r="C600" s="4">
        <f t="shared" si="49"/>
        <v>1849</v>
      </c>
      <c r="D600" s="27">
        <v>7.365637441781355E-3</v>
      </c>
      <c r="E600" s="14">
        <f t="shared" si="45"/>
        <v>4.0540548232668172E-3</v>
      </c>
      <c r="F600" s="23">
        <v>1.8749999730288927E-3</v>
      </c>
      <c r="G600" s="23"/>
      <c r="H600" s="20">
        <f t="shared" si="46"/>
        <v>5.412719891745521E-3</v>
      </c>
      <c r="I600">
        <v>1.1427425611583726</v>
      </c>
      <c r="K600">
        <v>97.015621600000003</v>
      </c>
    </row>
    <row r="601" spans="1:11">
      <c r="A601">
        <f t="shared" si="47"/>
        <v>50</v>
      </c>
      <c r="B601">
        <f t="shared" si="48"/>
        <v>10</v>
      </c>
      <c r="C601" s="4">
        <f t="shared" si="49"/>
        <v>1849</v>
      </c>
      <c r="D601" s="27">
        <v>2.4761205107354405E-2</v>
      </c>
      <c r="E601" s="14">
        <f t="shared" si="45"/>
        <v>2.6917891747033629E-3</v>
      </c>
      <c r="F601" s="23">
        <v>2.0833333595061273E-3</v>
      </c>
      <c r="G601" s="23"/>
      <c r="H601" s="20">
        <f t="shared" si="46"/>
        <v>-6.7294751009422393E-3</v>
      </c>
      <c r="I601">
        <v>1.1350525035462704</v>
      </c>
      <c r="K601">
        <v>97.276767199999995</v>
      </c>
    </row>
    <row r="602" spans="1:11">
      <c r="A602">
        <f t="shared" si="47"/>
        <v>50</v>
      </c>
      <c r="B602">
        <f t="shared" si="48"/>
        <v>11</v>
      </c>
      <c r="C602" s="4">
        <f t="shared" si="49"/>
        <v>1849</v>
      </c>
      <c r="D602" s="27">
        <v>1.7335107459029036E-2</v>
      </c>
      <c r="E602" s="14">
        <f t="shared" si="45"/>
        <v>2.8187919674205641E-2</v>
      </c>
      <c r="F602" s="23">
        <v>1.8750000119132581E-3</v>
      </c>
      <c r="G602" s="23"/>
      <c r="H602" s="20">
        <f t="shared" si="46"/>
        <v>1.2195121951219745E-2</v>
      </c>
      <c r="I602">
        <v>1.1488946072480544</v>
      </c>
      <c r="K602">
        <v>100.0187969</v>
      </c>
    </row>
    <row r="603" spans="1:11">
      <c r="A603">
        <f t="shared" si="47"/>
        <v>50</v>
      </c>
      <c r="B603">
        <f t="shared" si="48"/>
        <v>12</v>
      </c>
      <c r="C603" s="4">
        <f t="shared" si="49"/>
        <v>1849</v>
      </c>
      <c r="D603" s="27">
        <v>-3.4741370971570068E-4</v>
      </c>
      <c r="E603" s="14">
        <f t="shared" si="45"/>
        <v>2.119897225038514E-2</v>
      </c>
      <c r="F603" s="23">
        <v>1.6666666981628125E-3</v>
      </c>
      <c r="G603" s="23"/>
      <c r="H603" s="20">
        <f t="shared" si="46"/>
        <v>6.6934404283800486E-3</v>
      </c>
      <c r="I603">
        <v>1.1565846648601563</v>
      </c>
      <c r="K603">
        <v>102.1390926</v>
      </c>
    </row>
    <row r="604" spans="1:11">
      <c r="A604">
        <f t="shared" si="47"/>
        <v>51</v>
      </c>
      <c r="B604">
        <f t="shared" si="48"/>
        <v>1</v>
      </c>
      <c r="C604" s="4">
        <f t="shared" si="49"/>
        <v>1850</v>
      </c>
      <c r="D604" s="27">
        <v>2.6507630788826585E-2</v>
      </c>
      <c r="E604" s="14">
        <f t="shared" si="45"/>
        <v>2.5974021625487786E-3</v>
      </c>
      <c r="F604" s="23">
        <v>1.6666666288491731E-3</v>
      </c>
      <c r="G604" s="23"/>
      <c r="H604" s="20">
        <f t="shared" si="46"/>
        <v>3.4574468085106336E-2</v>
      </c>
      <c r="I604">
        <v>1.1965729644430871</v>
      </c>
      <c r="K604">
        <v>102.4043889</v>
      </c>
    </row>
    <row r="605" spans="1:11">
      <c r="A605">
        <f t="shared" si="47"/>
        <v>51</v>
      </c>
      <c r="B605">
        <f t="shared" si="48"/>
        <v>2</v>
      </c>
      <c r="C605" s="4">
        <f t="shared" si="49"/>
        <v>1850</v>
      </c>
      <c r="D605" s="27">
        <v>-1.6262902173029624E-3</v>
      </c>
      <c r="E605" s="14">
        <f t="shared" si="45"/>
        <v>-1.4248704725193795E-2</v>
      </c>
      <c r="F605" s="23">
        <v>1.8750000020679863E-3</v>
      </c>
      <c r="G605" s="23"/>
      <c r="H605" s="20">
        <f t="shared" si="46"/>
        <v>-8.9974293059126298E-3</v>
      </c>
      <c r="I605">
        <v>1.1858068837861442</v>
      </c>
      <c r="K605">
        <v>100.94525899999999</v>
      </c>
    </row>
    <row r="606" spans="1:11">
      <c r="A606">
        <f t="shared" si="47"/>
        <v>51</v>
      </c>
      <c r="B606">
        <f t="shared" si="48"/>
        <v>3</v>
      </c>
      <c r="C606" s="4">
        <f t="shared" si="49"/>
        <v>1850</v>
      </c>
      <c r="D606" s="27">
        <v>-3.8694834835362492E-3</v>
      </c>
      <c r="E606" s="14">
        <f t="shared" si="45"/>
        <v>1.0512483800749983E-2</v>
      </c>
      <c r="F606" s="23">
        <v>2.0833333007832552E-3</v>
      </c>
      <c r="G606" s="23"/>
      <c r="H606" s="20">
        <f t="shared" si="46"/>
        <v>-2.075226977950706E-2</v>
      </c>
      <c r="I606">
        <v>1.1611986994274175</v>
      </c>
      <c r="K606">
        <v>102.00644440000001</v>
      </c>
    </row>
    <row r="607" spans="1:11">
      <c r="A607">
        <f t="shared" si="47"/>
        <v>51</v>
      </c>
      <c r="B607">
        <f t="shared" si="48"/>
        <v>4</v>
      </c>
      <c r="C607" s="4">
        <f t="shared" si="49"/>
        <v>1850</v>
      </c>
      <c r="D607" s="27">
        <v>2.3740092392770314E-2</v>
      </c>
      <c r="E607" s="14">
        <f t="shared" si="45"/>
        <v>-1.3003903898448632E-3</v>
      </c>
      <c r="F607" s="23">
        <v>1.8750000167957622E-3</v>
      </c>
      <c r="G607" s="23"/>
      <c r="H607" s="20">
        <f t="shared" si="46"/>
        <v>-1.059602649006619E-2</v>
      </c>
      <c r="I607">
        <v>1.1488946072480541</v>
      </c>
      <c r="K607">
        <v>101.8737962</v>
      </c>
    </row>
    <row r="608" spans="1:11">
      <c r="A608">
        <f t="shared" si="47"/>
        <v>51</v>
      </c>
      <c r="B608">
        <f t="shared" si="48"/>
        <v>5</v>
      </c>
      <c r="C608" s="4">
        <f t="shared" si="49"/>
        <v>1850</v>
      </c>
      <c r="D608" s="27">
        <v>7.4675805453693696E-4</v>
      </c>
      <c r="E608" s="14">
        <f t="shared" si="45"/>
        <v>5.2083334458090658E-3</v>
      </c>
      <c r="F608" s="23">
        <v>1.6666666080443382E-3</v>
      </c>
      <c r="G608" s="23"/>
      <c r="H608" s="20">
        <f t="shared" si="46"/>
        <v>-4.0160642570280514E-3</v>
      </c>
      <c r="I608">
        <v>1.144280572680793</v>
      </c>
      <c r="K608">
        <v>102.4043889</v>
      </c>
    </row>
    <row r="609" spans="1:11">
      <c r="A609">
        <f t="shared" si="47"/>
        <v>51</v>
      </c>
      <c r="B609">
        <f t="shared" si="48"/>
        <v>6</v>
      </c>
      <c r="C609" s="4">
        <f t="shared" si="49"/>
        <v>1850</v>
      </c>
      <c r="D609" s="27">
        <v>5.0203189614727349E-3</v>
      </c>
      <c r="E609" s="14">
        <f t="shared" si="45"/>
        <v>1.3116570631671376E-2</v>
      </c>
      <c r="F609" s="23">
        <v>1.6666667736114111E-3</v>
      </c>
      <c r="G609" s="23"/>
      <c r="H609" s="20">
        <f t="shared" si="46"/>
        <v>8.0645161290320289E-3</v>
      </c>
      <c r="I609">
        <v>1.1535086418153153</v>
      </c>
      <c r="K609">
        <v>103.7475833</v>
      </c>
    </row>
    <row r="610" spans="1:11">
      <c r="A610">
        <f t="shared" si="47"/>
        <v>51</v>
      </c>
      <c r="B610">
        <f t="shared" si="48"/>
        <v>7</v>
      </c>
      <c r="C610" s="4">
        <f t="shared" si="49"/>
        <v>1850</v>
      </c>
      <c r="D610" s="27">
        <v>1.012674108689627E-2</v>
      </c>
      <c r="E610" s="14">
        <f t="shared" si="45"/>
        <v>7.7922075318355155E-3</v>
      </c>
      <c r="F610" s="23">
        <v>1.6666666116017918E-3</v>
      </c>
      <c r="G610" s="23"/>
      <c r="H610" s="20">
        <f t="shared" si="46"/>
        <v>1.7333333333333423E-2</v>
      </c>
      <c r="I610">
        <v>1.1735027916067808</v>
      </c>
      <c r="K610">
        <v>104.556006</v>
      </c>
    </row>
    <row r="611" spans="1:11">
      <c r="A611">
        <f t="shared" si="47"/>
        <v>51</v>
      </c>
      <c r="B611">
        <f t="shared" si="48"/>
        <v>8</v>
      </c>
      <c r="C611" s="4">
        <f t="shared" si="49"/>
        <v>1850</v>
      </c>
      <c r="D611" s="27">
        <v>-9.7600112874583964E-3</v>
      </c>
      <c r="E611" s="14">
        <f t="shared" si="45"/>
        <v>-5.1546393231584053E-3</v>
      </c>
      <c r="F611" s="23">
        <v>1.6666666200863575E-3</v>
      </c>
      <c r="G611" s="23"/>
      <c r="H611" s="20">
        <f t="shared" si="46"/>
        <v>9.1743119266056716E-3</v>
      </c>
      <c r="I611">
        <v>1.184268872263724</v>
      </c>
      <c r="K611">
        <v>104.01705750000001</v>
      </c>
    </row>
    <row r="612" spans="1:11">
      <c r="A612">
        <f t="shared" si="47"/>
        <v>51</v>
      </c>
      <c r="B612">
        <f t="shared" si="48"/>
        <v>9</v>
      </c>
      <c r="C612" s="4">
        <f t="shared" si="49"/>
        <v>1850</v>
      </c>
      <c r="D612" s="27">
        <v>-1.0805104141807312E-3</v>
      </c>
      <c r="E612" s="14">
        <f t="shared" si="45"/>
        <v>2.590674130538595E-3</v>
      </c>
      <c r="F612" s="23">
        <v>2.0833334249774557E-3</v>
      </c>
      <c r="G612" s="23"/>
      <c r="H612" s="20">
        <f t="shared" si="46"/>
        <v>5.1948051948051965E-3</v>
      </c>
      <c r="I612">
        <v>1.1904209183534058</v>
      </c>
      <c r="K612">
        <v>104.28653180000001</v>
      </c>
    </row>
    <row r="613" spans="1:11">
      <c r="A613">
        <f t="shared" si="47"/>
        <v>51</v>
      </c>
      <c r="B613">
        <f t="shared" si="48"/>
        <v>10</v>
      </c>
      <c r="C613" s="4">
        <f t="shared" si="49"/>
        <v>1850</v>
      </c>
      <c r="D613" s="27">
        <v>2.8363029021318858E-2</v>
      </c>
      <c r="E613" s="14">
        <f t="shared" si="45"/>
        <v>2.5839789218111697E-3</v>
      </c>
      <c r="F613" s="23">
        <v>2.0833332400507056E-3</v>
      </c>
      <c r="G613" s="23"/>
      <c r="H613" s="20">
        <f t="shared" si="46"/>
        <v>6.4599483204135222E-3</v>
      </c>
      <c r="I613">
        <v>1.198110975965508</v>
      </c>
      <c r="K613">
        <v>104.556006</v>
      </c>
    </row>
    <row r="614" spans="1:11">
      <c r="A614">
        <f t="shared" si="47"/>
        <v>51</v>
      </c>
      <c r="B614">
        <f t="shared" si="48"/>
        <v>11</v>
      </c>
      <c r="C614" s="4">
        <f t="shared" si="49"/>
        <v>1850</v>
      </c>
      <c r="D614" s="27">
        <v>1.8129401789606634E-3</v>
      </c>
      <c r="E614" s="14">
        <f t="shared" si="45"/>
        <v>-1.2886595916833388E-3</v>
      </c>
      <c r="F614" s="23">
        <v>2.0833334386773923E-3</v>
      </c>
      <c r="G614" s="23"/>
      <c r="H614" s="20">
        <f t="shared" si="46"/>
        <v>1.1553273427471034E-2</v>
      </c>
      <c r="I614">
        <v>1.2119530796672917</v>
      </c>
      <c r="K614">
        <v>104.4212689</v>
      </c>
    </row>
    <row r="615" spans="1:11">
      <c r="A615">
        <f t="shared" si="47"/>
        <v>51</v>
      </c>
      <c r="B615">
        <f t="shared" si="48"/>
        <v>12</v>
      </c>
      <c r="C615" s="4">
        <f t="shared" si="49"/>
        <v>1850</v>
      </c>
      <c r="D615" s="27">
        <v>1.4664229833617909E-3</v>
      </c>
      <c r="E615" s="14">
        <f t="shared" si="45"/>
        <v>1.1693541103866112E-2</v>
      </c>
      <c r="F615" s="23">
        <v>2.0833332495455666E-3</v>
      </c>
      <c r="G615" s="23"/>
      <c r="H615" s="20">
        <f t="shared" si="46"/>
        <v>6.3451776649747771E-3</v>
      </c>
      <c r="I615">
        <v>1.2196431372793939</v>
      </c>
      <c r="K615">
        <v>105.6423233</v>
      </c>
    </row>
    <row r="616" spans="1:11">
      <c r="A616">
        <f t="shared" si="47"/>
        <v>52</v>
      </c>
      <c r="B616">
        <f t="shared" si="48"/>
        <v>1</v>
      </c>
      <c r="C616" s="4">
        <f t="shared" si="49"/>
        <v>1851</v>
      </c>
      <c r="D616" s="27">
        <v>-1.0499329810305949E-2</v>
      </c>
      <c r="E616" s="14">
        <f t="shared" si="45"/>
        <v>1.2953369040491491E-3</v>
      </c>
      <c r="F616" s="23">
        <v>2.7083333143254782E-3</v>
      </c>
      <c r="G616" s="23"/>
      <c r="H616" s="20">
        <f t="shared" si="46"/>
        <v>0</v>
      </c>
      <c r="I616">
        <v>1.2196431372793939</v>
      </c>
      <c r="K616">
        <v>105.77916569999999</v>
      </c>
    </row>
    <row r="617" spans="1:11">
      <c r="A617">
        <f t="shared" si="47"/>
        <v>52</v>
      </c>
      <c r="B617">
        <f t="shared" si="48"/>
        <v>2</v>
      </c>
      <c r="C617" s="4">
        <f t="shared" si="49"/>
        <v>1851</v>
      </c>
      <c r="D617" s="27">
        <v>-1.026436280794722E-2</v>
      </c>
      <c r="E617" s="14">
        <f t="shared" si="45"/>
        <v>-2.5873223539708556E-3</v>
      </c>
      <c r="F617" s="23">
        <v>2.5000000665029681E-3</v>
      </c>
      <c r="G617" s="23"/>
      <c r="H617" s="20">
        <f t="shared" si="46"/>
        <v>-1.3871374527112179E-2</v>
      </c>
      <c r="I617">
        <v>1.2027250105327694</v>
      </c>
      <c r="K617">
        <v>105.50548089999999</v>
      </c>
    </row>
    <row r="618" spans="1:11">
      <c r="A618">
        <f t="shared" si="47"/>
        <v>52</v>
      </c>
      <c r="B618">
        <f t="shared" si="48"/>
        <v>3</v>
      </c>
      <c r="C618" s="4">
        <f t="shared" si="49"/>
        <v>1851</v>
      </c>
      <c r="D618" s="27">
        <v>7.4281457542624907E-3</v>
      </c>
      <c r="E618" s="14">
        <f t="shared" si="45"/>
        <v>0</v>
      </c>
      <c r="F618" s="23">
        <v>2.4999999789209913E-3</v>
      </c>
      <c r="G618" s="23"/>
      <c r="H618" s="20">
        <f t="shared" si="46"/>
        <v>-5.1150895140665842E-3</v>
      </c>
      <c r="I618">
        <v>1.1965729644430876</v>
      </c>
      <c r="K618">
        <v>105.50548089999999</v>
      </c>
    </row>
    <row r="619" spans="1:11">
      <c r="A619">
        <f t="shared" si="47"/>
        <v>52</v>
      </c>
      <c r="B619">
        <f t="shared" si="48"/>
        <v>4</v>
      </c>
      <c r="C619" s="4">
        <f t="shared" si="49"/>
        <v>1851</v>
      </c>
      <c r="D619" s="27">
        <v>-8.556849711406758E-4</v>
      </c>
      <c r="E619" s="14">
        <f t="shared" si="45"/>
        <v>3.8910509340184252E-3</v>
      </c>
      <c r="F619" s="23">
        <v>2.5000000528754979E-3</v>
      </c>
      <c r="G619" s="23"/>
      <c r="H619" s="20">
        <f t="shared" si="46"/>
        <v>-1.4138817480719656E-2</v>
      </c>
      <c r="I619">
        <v>1.1796548376964631</v>
      </c>
      <c r="K619">
        <v>105.9160081</v>
      </c>
    </row>
    <row r="620" spans="1:11">
      <c r="A620">
        <f t="shared" si="47"/>
        <v>52</v>
      </c>
      <c r="B620">
        <f t="shared" si="48"/>
        <v>5</v>
      </c>
      <c r="C620" s="4">
        <f t="shared" si="49"/>
        <v>1851</v>
      </c>
      <c r="D620" s="27">
        <v>4.3204376559133192E-3</v>
      </c>
      <c r="E620" s="14">
        <f t="shared" si="45"/>
        <v>1.2919896855515978E-2</v>
      </c>
      <c r="F620" s="23">
        <v>2.5000000012338135E-3</v>
      </c>
      <c r="G620" s="23"/>
      <c r="H620" s="20">
        <f t="shared" si="46"/>
        <v>-1.9556714471968717E-2</v>
      </c>
      <c r="I620">
        <v>1.1565846648601568</v>
      </c>
      <c r="K620">
        <v>107.284432</v>
      </c>
    </row>
    <row r="621" spans="1:11">
      <c r="A621">
        <f t="shared" si="47"/>
        <v>52</v>
      </c>
      <c r="B621">
        <f t="shared" si="48"/>
        <v>6</v>
      </c>
      <c r="C621" s="4">
        <f t="shared" si="49"/>
        <v>1851</v>
      </c>
      <c r="D621" s="27">
        <v>7.3156941705158768E-3</v>
      </c>
      <c r="E621" s="14">
        <f t="shared" si="45"/>
        <v>6.4766964511682179E-3</v>
      </c>
      <c r="F621" s="23">
        <v>2.7083332455950853E-3</v>
      </c>
      <c r="G621" s="23"/>
      <c r="H621" s="20">
        <f t="shared" si="46"/>
        <v>-5.3191489361702482E-3</v>
      </c>
      <c r="I621">
        <v>1.150432618770475</v>
      </c>
      <c r="K621">
        <v>107.9792807</v>
      </c>
    </row>
    <row r="622" spans="1:11">
      <c r="A622">
        <f t="shared" si="47"/>
        <v>52</v>
      </c>
      <c r="B622">
        <f t="shared" si="48"/>
        <v>7</v>
      </c>
      <c r="C622" s="4">
        <f t="shared" si="49"/>
        <v>1851</v>
      </c>
      <c r="D622" s="27">
        <v>4.4879366126944703E-3</v>
      </c>
      <c r="E622" s="14">
        <f t="shared" si="45"/>
        <v>-3.8610036786436153E-3</v>
      </c>
      <c r="F622" s="23">
        <v>2.4999999809758402E-3</v>
      </c>
      <c r="G622" s="23"/>
      <c r="H622" s="20">
        <f t="shared" si="46"/>
        <v>-4.0106951871656804E-3</v>
      </c>
      <c r="I622">
        <v>1.1458185842032138</v>
      </c>
      <c r="K622">
        <v>107.56237230000001</v>
      </c>
    </row>
    <row r="623" spans="1:11">
      <c r="A623">
        <f t="shared" si="47"/>
        <v>52</v>
      </c>
      <c r="B623">
        <f t="shared" si="48"/>
        <v>8</v>
      </c>
      <c r="C623" s="4">
        <f t="shared" si="49"/>
        <v>1851</v>
      </c>
      <c r="D623" s="27">
        <v>-1.1169707243863958E-3</v>
      </c>
      <c r="E623" s="14">
        <f t="shared" si="45"/>
        <v>-5.1679587211931333E-3</v>
      </c>
      <c r="F623" s="23">
        <v>2.7083334240852017E-3</v>
      </c>
      <c r="G623" s="23"/>
      <c r="H623" s="20">
        <f t="shared" si="46"/>
        <v>-8.0536912751676404E-3</v>
      </c>
      <c r="I623">
        <v>1.1365905150686915</v>
      </c>
      <c r="K623">
        <v>107.00649439999999</v>
      </c>
    </row>
    <row r="624" spans="1:11">
      <c r="A624">
        <f t="shared" si="47"/>
        <v>52</v>
      </c>
      <c r="B624">
        <f t="shared" si="48"/>
        <v>9</v>
      </c>
      <c r="C624" s="4">
        <f t="shared" si="49"/>
        <v>1851</v>
      </c>
      <c r="D624" s="27">
        <v>-1.6672556493767458E-3</v>
      </c>
      <c r="E624" s="14">
        <f t="shared" si="45"/>
        <v>7.7922083577761647E-3</v>
      </c>
      <c r="F624" s="23">
        <v>2.7083333076413996E-3</v>
      </c>
      <c r="G624" s="23"/>
      <c r="H624" s="20">
        <f t="shared" si="46"/>
        <v>-9.4722598105547728E-3</v>
      </c>
      <c r="I624">
        <v>1.1258244344117485</v>
      </c>
      <c r="K624">
        <v>107.8403113</v>
      </c>
    </row>
    <row r="625" spans="1:11">
      <c r="A625">
        <f t="shared" si="47"/>
        <v>52</v>
      </c>
      <c r="B625">
        <f t="shared" si="48"/>
        <v>10</v>
      </c>
      <c r="C625" s="4">
        <f t="shared" si="49"/>
        <v>1851</v>
      </c>
      <c r="D625" s="27">
        <v>2.6203161530243151E-2</v>
      </c>
      <c r="E625" s="14">
        <f t="shared" si="45"/>
        <v>7.7319583924457813E-3</v>
      </c>
      <c r="F625" s="23">
        <v>2.7083332820629692E-3</v>
      </c>
      <c r="G625" s="23"/>
      <c r="H625" s="20">
        <f t="shared" si="46"/>
        <v>1.366120218579292E-3</v>
      </c>
      <c r="I625">
        <v>1.1273624459341689</v>
      </c>
      <c r="K625">
        <v>108.6741281</v>
      </c>
    </row>
    <row r="626" spans="1:11">
      <c r="A626">
        <f t="shared" si="47"/>
        <v>52</v>
      </c>
      <c r="B626">
        <f t="shared" si="48"/>
        <v>11</v>
      </c>
      <c r="C626" s="4">
        <f t="shared" si="49"/>
        <v>1851</v>
      </c>
      <c r="D626" s="27">
        <v>-3.6983477551874838E-4</v>
      </c>
      <c r="E626" s="14">
        <f t="shared" si="45"/>
        <v>1.0230179155217067E-2</v>
      </c>
      <c r="F626" s="23">
        <v>2.2916667446420914E-3</v>
      </c>
      <c r="G626" s="23"/>
      <c r="H626" s="20">
        <f t="shared" si="46"/>
        <v>-1.3642564802180956E-3</v>
      </c>
      <c r="I626">
        <v>1.1258244344117487</v>
      </c>
      <c r="K626">
        <v>109.7858839</v>
      </c>
    </row>
    <row r="627" spans="1:11">
      <c r="A627">
        <f t="shared" si="47"/>
        <v>52</v>
      </c>
      <c r="B627">
        <f t="shared" si="48"/>
        <v>12</v>
      </c>
      <c r="C627" s="4">
        <f t="shared" si="49"/>
        <v>1851</v>
      </c>
      <c r="D627" s="27">
        <v>-1.2899317285187382E-3</v>
      </c>
      <c r="E627" s="14">
        <f t="shared" si="45"/>
        <v>-3.7186629600929333E-3</v>
      </c>
      <c r="F627" s="23">
        <v>2.2916666220380174E-3</v>
      </c>
      <c r="G627" s="23"/>
      <c r="H627" s="20">
        <f t="shared" si="46"/>
        <v>-5.464480874317057E-3</v>
      </c>
      <c r="I627">
        <v>1.1196723883220669</v>
      </c>
      <c r="K627">
        <v>109.37762720000001</v>
      </c>
    </row>
    <row r="628" spans="1:11">
      <c r="A628">
        <f t="shared" si="47"/>
        <v>53</v>
      </c>
      <c r="B628">
        <f t="shared" si="48"/>
        <v>1</v>
      </c>
      <c r="C628" s="4">
        <f t="shared" si="49"/>
        <v>1852</v>
      </c>
      <c r="D628" s="27">
        <v>-1.014257612433387E-2</v>
      </c>
      <c r="E628" s="14">
        <f t="shared" si="45"/>
        <v>-3.8709680474765529E-3</v>
      </c>
      <c r="F628" s="23">
        <v>2.0833333026080447E-3</v>
      </c>
      <c r="G628" s="23"/>
      <c r="H628" s="20">
        <f t="shared" si="46"/>
        <v>9.6153846153845812E-3</v>
      </c>
      <c r="I628">
        <v>1.1304384689790099</v>
      </c>
      <c r="K628">
        <v>108.9542299</v>
      </c>
    </row>
    <row r="629" spans="1:11">
      <c r="A629">
        <f t="shared" si="47"/>
        <v>53</v>
      </c>
      <c r="B629">
        <f t="shared" si="48"/>
        <v>2</v>
      </c>
      <c r="C629" s="4">
        <f t="shared" si="49"/>
        <v>1852</v>
      </c>
      <c r="D629" s="27">
        <v>3.1861194996180013E-3</v>
      </c>
      <c r="E629" s="14">
        <f t="shared" si="45"/>
        <v>3.8860106706146702E-3</v>
      </c>
      <c r="F629" s="23">
        <v>1.8750000805241088E-3</v>
      </c>
      <c r="G629" s="23"/>
      <c r="H629" s="20">
        <f t="shared" si="46"/>
        <v>2.7210884353741083E-3</v>
      </c>
      <c r="I629">
        <v>1.1335144920238507</v>
      </c>
      <c r="K629">
        <v>109.37762720000001</v>
      </c>
    </row>
    <row r="630" spans="1:11">
      <c r="A630">
        <f t="shared" si="47"/>
        <v>53</v>
      </c>
      <c r="B630">
        <f t="shared" si="48"/>
        <v>3</v>
      </c>
      <c r="C630" s="4">
        <f t="shared" si="49"/>
        <v>1852</v>
      </c>
      <c r="D630" s="27">
        <v>7.2495534007352216E-3</v>
      </c>
      <c r="E630" s="14">
        <f t="shared" si="45"/>
        <v>1.9354838408855102E-2</v>
      </c>
      <c r="F630" s="23">
        <v>1.666666637768405E-3</v>
      </c>
      <c r="G630" s="23"/>
      <c r="H630" s="20">
        <f t="shared" si="46"/>
        <v>-9.4979647218452756E-3</v>
      </c>
      <c r="I630">
        <v>1.1227484113669077</v>
      </c>
      <c r="K630">
        <v>111.4946135</v>
      </c>
    </row>
    <row r="631" spans="1:11">
      <c r="A631">
        <f t="shared" si="47"/>
        <v>53</v>
      </c>
      <c r="B631">
        <f t="shared" si="48"/>
        <v>4</v>
      </c>
      <c r="C631" s="4">
        <f t="shared" si="49"/>
        <v>1852</v>
      </c>
      <c r="D631" s="27">
        <v>3.3805724577990262E-2</v>
      </c>
      <c r="E631" s="14">
        <f t="shared" si="45"/>
        <v>7.5949373105812512E-3</v>
      </c>
      <c r="F631" s="23">
        <v>1.666666590333688E-3</v>
      </c>
      <c r="G631" s="23"/>
      <c r="H631" s="20">
        <f t="shared" si="46"/>
        <v>-1.369863013698569E-3</v>
      </c>
      <c r="I631">
        <v>1.1212103998444873</v>
      </c>
      <c r="K631">
        <v>112.3414081</v>
      </c>
    </row>
    <row r="632" spans="1:11">
      <c r="A632">
        <f t="shared" si="47"/>
        <v>53</v>
      </c>
      <c r="B632">
        <f t="shared" si="48"/>
        <v>5</v>
      </c>
      <c r="C632" s="4">
        <f t="shared" si="49"/>
        <v>1852</v>
      </c>
      <c r="D632" s="27">
        <v>2.1855436296037749E-2</v>
      </c>
      <c r="E632" s="14">
        <f t="shared" si="45"/>
        <v>1.1306532662198387E-2</v>
      </c>
      <c r="F632" s="23">
        <v>1.5666667135142448E-3</v>
      </c>
      <c r="G632" s="23"/>
      <c r="H632" s="20">
        <f t="shared" si="46"/>
        <v>3.1550068587105518E-2</v>
      </c>
      <c r="I632">
        <v>1.156584664860157</v>
      </c>
      <c r="K632">
        <v>113.6115999</v>
      </c>
    </row>
    <row r="633" spans="1:11">
      <c r="A633">
        <f t="shared" si="47"/>
        <v>53</v>
      </c>
      <c r="B633">
        <f t="shared" si="48"/>
        <v>6</v>
      </c>
      <c r="C633" s="4">
        <f t="shared" si="49"/>
        <v>1852</v>
      </c>
      <c r="D633" s="27">
        <v>9.9891830036454299E-3</v>
      </c>
      <c r="E633" s="14">
        <f t="shared" si="45"/>
        <v>1.1368332997130803E-2</v>
      </c>
      <c r="F633" s="23">
        <v>1.4583333874777183E-3</v>
      </c>
      <c r="G633" s="23"/>
      <c r="H633" s="20">
        <f t="shared" si="46"/>
        <v>1.8617021276595702E-2</v>
      </c>
      <c r="I633">
        <v>1.1781168261740429</v>
      </c>
      <c r="K633">
        <v>114.9031744</v>
      </c>
    </row>
    <row r="634" spans="1:11">
      <c r="A634">
        <f t="shared" si="47"/>
        <v>53</v>
      </c>
      <c r="B634">
        <f t="shared" si="48"/>
        <v>7</v>
      </c>
      <c r="C634" s="4">
        <f t="shared" si="49"/>
        <v>1852</v>
      </c>
      <c r="D634" s="27">
        <v>4.0608307005366114E-2</v>
      </c>
      <c r="E634" s="14">
        <f t="shared" si="45"/>
        <v>2.4937648719998151E-3</v>
      </c>
      <c r="F634" s="23">
        <v>1.4583332445203458E-3</v>
      </c>
      <c r="G634" s="23"/>
      <c r="H634" s="20">
        <f t="shared" si="46"/>
        <v>7.8328981723236879E-3</v>
      </c>
      <c r="I634">
        <v>1.1873448953085655</v>
      </c>
      <c r="K634">
        <v>115.1897159</v>
      </c>
    </row>
    <row r="635" spans="1:11">
      <c r="A635">
        <f t="shared" si="47"/>
        <v>53</v>
      </c>
      <c r="B635">
        <f t="shared" si="48"/>
        <v>8</v>
      </c>
      <c r="C635" s="4">
        <f t="shared" si="49"/>
        <v>1852</v>
      </c>
      <c r="D635" s="27">
        <v>-2.7480622315772665E-2</v>
      </c>
      <c r="E635" s="14">
        <f t="shared" si="45"/>
        <v>-3.7313426519181014E-3</v>
      </c>
      <c r="F635" s="23">
        <v>1.4583333549629002E-3</v>
      </c>
      <c r="G635" s="23"/>
      <c r="H635" s="20">
        <f t="shared" si="46"/>
        <v>7.7720207253886286E-3</v>
      </c>
      <c r="I635">
        <v>1.196572964443088</v>
      </c>
      <c r="K635">
        <v>114.7599036</v>
      </c>
    </row>
    <row r="636" spans="1:11">
      <c r="A636">
        <f t="shared" si="47"/>
        <v>53</v>
      </c>
      <c r="B636">
        <f t="shared" si="48"/>
        <v>9</v>
      </c>
      <c r="C636" s="4">
        <f t="shared" si="49"/>
        <v>1852</v>
      </c>
      <c r="D636" s="27">
        <v>-6.4563405624509284E-3</v>
      </c>
      <c r="E636" s="14">
        <f t="shared" si="45"/>
        <v>0</v>
      </c>
      <c r="F636" s="23">
        <v>1.4583333549314259E-3</v>
      </c>
      <c r="G636" s="23"/>
      <c r="H636" s="20">
        <f t="shared" si="46"/>
        <v>2.5706940874036022E-2</v>
      </c>
      <c r="I636">
        <v>1.2273331948914965</v>
      </c>
      <c r="K636">
        <v>114.7599036</v>
      </c>
    </row>
    <row r="637" spans="1:11">
      <c r="A637">
        <f t="shared" si="47"/>
        <v>53</v>
      </c>
      <c r="B637">
        <f t="shared" si="48"/>
        <v>10</v>
      </c>
      <c r="C637" s="4">
        <f t="shared" si="49"/>
        <v>1852</v>
      </c>
      <c r="D637" s="27">
        <v>7.962900039575338E-3</v>
      </c>
      <c r="E637" s="14">
        <f t="shared" si="45"/>
        <v>1.2484395290133232E-3</v>
      </c>
      <c r="F637" s="23">
        <v>1.4583333596897045E-3</v>
      </c>
      <c r="G637" s="23"/>
      <c r="H637" s="20">
        <f t="shared" si="46"/>
        <v>2.7568922305764465E-2</v>
      </c>
      <c r="I637">
        <v>1.2611694483847458</v>
      </c>
      <c r="K637">
        <v>114.9031744</v>
      </c>
    </row>
    <row r="638" spans="1:11">
      <c r="A638">
        <f t="shared" si="47"/>
        <v>53</v>
      </c>
      <c r="B638">
        <f t="shared" si="48"/>
        <v>11</v>
      </c>
      <c r="C638" s="4">
        <f t="shared" si="49"/>
        <v>1852</v>
      </c>
      <c r="D638" s="27">
        <v>0</v>
      </c>
      <c r="E638" s="14">
        <f t="shared" si="45"/>
        <v>9.97506209889365E-3</v>
      </c>
      <c r="F638" s="23">
        <v>1.4583333647068314E-3</v>
      </c>
      <c r="G638" s="23"/>
      <c r="H638" s="20">
        <f t="shared" si="46"/>
        <v>1.9512195121951237E-2</v>
      </c>
      <c r="I638">
        <v>1.2857776327434725</v>
      </c>
      <c r="K638">
        <v>116.0493407</v>
      </c>
    </row>
    <row r="639" spans="1:11">
      <c r="A639">
        <f t="shared" si="47"/>
        <v>53</v>
      </c>
      <c r="B639">
        <f t="shared" si="48"/>
        <v>12</v>
      </c>
      <c r="C639" s="4">
        <f t="shared" si="49"/>
        <v>1852</v>
      </c>
      <c r="D639" s="27">
        <v>6.3863484018813746E-3</v>
      </c>
      <c r="E639" s="14">
        <f t="shared" si="45"/>
        <v>1.4981296658068688E-2</v>
      </c>
      <c r="F639" s="23">
        <v>1.4583332466994129E-3</v>
      </c>
      <c r="G639" s="23"/>
      <c r="H639" s="20">
        <f t="shared" si="46"/>
        <v>5.0239234449760861E-2</v>
      </c>
      <c r="I639">
        <v>1.3503741166851302</v>
      </c>
      <c r="K639">
        <v>117.78791029999999</v>
      </c>
    </row>
    <row r="640" spans="1:11">
      <c r="A640">
        <f t="shared" si="47"/>
        <v>54</v>
      </c>
      <c r="B640">
        <f t="shared" si="48"/>
        <v>1</v>
      </c>
      <c r="C640" s="4">
        <f t="shared" si="49"/>
        <v>1853</v>
      </c>
      <c r="D640" s="27">
        <v>-7.9457734296868102E-3</v>
      </c>
      <c r="E640" s="14">
        <f t="shared" si="45"/>
        <v>-1.8518518534240358E-2</v>
      </c>
      <c r="F640" s="23">
        <v>1.8750000143808361E-3</v>
      </c>
      <c r="G640" s="23"/>
      <c r="H640" s="20">
        <f t="shared" si="46"/>
        <v>1.5945330296127658E-2</v>
      </c>
      <c r="I640">
        <v>1.3719062779990161</v>
      </c>
      <c r="K640">
        <v>115.6066527</v>
      </c>
    </row>
    <row r="641" spans="1:11">
      <c r="A641">
        <f t="shared" si="47"/>
        <v>54</v>
      </c>
      <c r="B641">
        <f t="shared" si="48"/>
        <v>2</v>
      </c>
      <c r="C641" s="4">
        <f t="shared" si="49"/>
        <v>1853</v>
      </c>
      <c r="D641" s="27">
        <v>-1.2793296179141898E-2</v>
      </c>
      <c r="E641" s="14">
        <f t="shared" si="45"/>
        <v>3.7735847359241514E-3</v>
      </c>
      <c r="F641" s="23">
        <v>2.4999999662607482E-3</v>
      </c>
      <c r="G641" s="23"/>
      <c r="H641" s="20">
        <f t="shared" si="46"/>
        <v>4.2600896860986559E-2</v>
      </c>
      <c r="I641">
        <v>1.430350715850992</v>
      </c>
      <c r="K641">
        <v>116.0429042</v>
      </c>
    </row>
    <row r="642" spans="1:11">
      <c r="A642">
        <f t="shared" si="47"/>
        <v>54</v>
      </c>
      <c r="B642">
        <f t="shared" si="48"/>
        <v>3</v>
      </c>
      <c r="C642" s="4">
        <f t="shared" si="49"/>
        <v>1853</v>
      </c>
      <c r="D642" s="27">
        <v>-1.6926970023111693E-2</v>
      </c>
      <c r="E642" s="14">
        <f t="shared" si="45"/>
        <v>3.7593983277781629E-3</v>
      </c>
      <c r="F642" s="23">
        <v>2.7083334087621754E-3</v>
      </c>
      <c r="G642" s="23"/>
      <c r="H642" s="20">
        <f t="shared" si="46"/>
        <v>-6.4516129032258229E-3</v>
      </c>
      <c r="I642">
        <v>1.4211226467164695</v>
      </c>
      <c r="K642">
        <v>116.47915570000001</v>
      </c>
    </row>
    <row r="643" spans="1:11">
      <c r="A643">
        <f t="shared" si="47"/>
        <v>54</v>
      </c>
      <c r="B643">
        <f t="shared" si="48"/>
        <v>4</v>
      </c>
      <c r="C643" s="4">
        <f t="shared" si="49"/>
        <v>1853</v>
      </c>
      <c r="D643" s="27">
        <v>2.5108900001837697E-2</v>
      </c>
      <c r="E643" s="14">
        <f t="shared" si="45"/>
        <v>6.2421975471100843E-3</v>
      </c>
      <c r="F643" s="23">
        <v>2.5000000194319678E-3</v>
      </c>
      <c r="G643" s="23"/>
      <c r="H643" s="20">
        <f t="shared" si="46"/>
        <v>-1.9480519480519543E-2</v>
      </c>
      <c r="I643">
        <v>1.3934384393129018</v>
      </c>
      <c r="K643">
        <v>117.2062416</v>
      </c>
    </row>
    <row r="644" spans="1:11">
      <c r="A644">
        <f t="shared" si="47"/>
        <v>54</v>
      </c>
      <c r="B644">
        <f t="shared" si="48"/>
        <v>5</v>
      </c>
      <c r="C644" s="4">
        <f t="shared" si="49"/>
        <v>1853</v>
      </c>
      <c r="D644" s="27">
        <v>8.7367326999750958E-3</v>
      </c>
      <c r="E644" s="14">
        <f t="shared" si="45"/>
        <v>-4.9627792177238117E-3</v>
      </c>
      <c r="F644" s="23">
        <v>2.4999999207038878E-3</v>
      </c>
      <c r="G644" s="23"/>
      <c r="H644" s="20">
        <f t="shared" si="46"/>
        <v>0</v>
      </c>
      <c r="I644">
        <v>1.3934384393129018</v>
      </c>
      <c r="K644">
        <v>116.6245729</v>
      </c>
    </row>
    <row r="645" spans="1:11">
      <c r="A645">
        <f t="shared" si="47"/>
        <v>54</v>
      </c>
      <c r="B645">
        <f t="shared" si="48"/>
        <v>6</v>
      </c>
      <c r="C645" s="4">
        <f t="shared" si="49"/>
        <v>1853</v>
      </c>
      <c r="D645" s="27">
        <v>-5.05043182339876E-3</v>
      </c>
      <c r="E645" s="14">
        <f t="shared" ref="E645:E708" si="50">K645/K644-1</f>
        <v>1.2658243141141501E-2</v>
      </c>
      <c r="F645" s="23">
        <v>2.7083333485915019E-3</v>
      </c>
      <c r="G645" s="23"/>
      <c r="H645" s="20">
        <f t="shared" ref="H645:H708" si="51">I645/I644-1</f>
        <v>-1.103752759381893E-2</v>
      </c>
      <c r="I645">
        <v>1.3780583240886977</v>
      </c>
      <c r="K645">
        <v>118.1008351</v>
      </c>
    </row>
    <row r="646" spans="1:11">
      <c r="A646">
        <f t="shared" ref="A646:A709" si="52">IF(MOD(B645,12)=0,A645+1,A645)</f>
        <v>54</v>
      </c>
      <c r="B646">
        <f t="shared" ref="B646:B709" si="53">IF(B645+1=13,1,B645+1)</f>
        <v>7</v>
      </c>
      <c r="C646" s="4">
        <f t="shared" ref="C646:C709" si="54">IF(MOD(B645,12)=0,C645+1,C645)</f>
        <v>1853</v>
      </c>
      <c r="D646" s="27">
        <v>-1.3803456328068569E-2</v>
      </c>
      <c r="E646" s="14">
        <f t="shared" si="50"/>
        <v>-1.8750000354569862E-2</v>
      </c>
      <c r="F646" s="23">
        <v>2.7083333298761124E-3</v>
      </c>
      <c r="G646" s="23"/>
      <c r="H646" s="20">
        <f t="shared" si="51"/>
        <v>2.34375E-2</v>
      </c>
      <c r="I646">
        <v>1.4103565660595265</v>
      </c>
      <c r="K646">
        <v>115.8864444</v>
      </c>
    </row>
    <row r="647" spans="1:11">
      <c r="A647">
        <f t="shared" si="52"/>
        <v>54</v>
      </c>
      <c r="B647">
        <f t="shared" si="53"/>
        <v>8</v>
      </c>
      <c r="C647" s="4">
        <f t="shared" si="54"/>
        <v>1853</v>
      </c>
      <c r="D647" s="27">
        <v>-4.4247722010804574E-3</v>
      </c>
      <c r="E647" s="14">
        <f t="shared" si="50"/>
        <v>1.2738849721753986E-3</v>
      </c>
      <c r="F647" s="23">
        <v>2.9166667290211668E-3</v>
      </c>
      <c r="G647" s="23"/>
      <c r="H647" s="20">
        <f t="shared" si="51"/>
        <v>2.1810250817884347E-2</v>
      </c>
      <c r="I647">
        <v>1.441116796507935</v>
      </c>
      <c r="K647">
        <v>116.0340704</v>
      </c>
    </row>
    <row r="648" spans="1:11">
      <c r="A648">
        <f t="shared" si="52"/>
        <v>54</v>
      </c>
      <c r="B648">
        <f t="shared" si="53"/>
        <v>9</v>
      </c>
      <c r="C648" s="4">
        <f t="shared" si="54"/>
        <v>1853</v>
      </c>
      <c r="D648" s="27">
        <v>-4.6921186792353346E-2</v>
      </c>
      <c r="E648" s="14">
        <f t="shared" si="50"/>
        <v>-4.9618320551478412E-2</v>
      </c>
      <c r="F648" s="23">
        <v>3.3333332942088087E-3</v>
      </c>
      <c r="G648" s="23"/>
      <c r="H648" s="20">
        <f t="shared" si="51"/>
        <v>4.9092849519743798E-2</v>
      </c>
      <c r="I648">
        <v>1.5118653265392743</v>
      </c>
      <c r="K648">
        <v>110.27665469999999</v>
      </c>
    </row>
    <row r="649" spans="1:11">
      <c r="A649">
        <f t="shared" si="52"/>
        <v>54</v>
      </c>
      <c r="B649">
        <f t="shared" si="53"/>
        <v>10</v>
      </c>
      <c r="C649" s="4">
        <f t="shared" si="54"/>
        <v>1853</v>
      </c>
      <c r="D649" s="27">
        <v>2.0138704460828029E-2</v>
      </c>
      <c r="E649" s="14">
        <f t="shared" si="50"/>
        <v>9.3708165414634337E-3</v>
      </c>
      <c r="F649" s="23">
        <v>4.3749999769072383E-3</v>
      </c>
      <c r="G649" s="23"/>
      <c r="H649" s="20">
        <f t="shared" si="51"/>
        <v>1.8311291963377441E-2</v>
      </c>
      <c r="I649">
        <v>1.5395495339428418</v>
      </c>
      <c r="K649">
        <v>111.31003699999999</v>
      </c>
    </row>
    <row r="650" spans="1:11">
      <c r="A650">
        <f t="shared" si="52"/>
        <v>54</v>
      </c>
      <c r="B650">
        <f t="shared" si="53"/>
        <v>11</v>
      </c>
      <c r="C650" s="4">
        <f t="shared" si="54"/>
        <v>1853</v>
      </c>
      <c r="D650" s="27">
        <v>2.7149174775733233E-2</v>
      </c>
      <c r="E650" s="14">
        <f t="shared" si="50"/>
        <v>6.6313004639466655E-3</v>
      </c>
      <c r="F650" s="23">
        <v>4.1666666671471677E-3</v>
      </c>
      <c r="G650" s="23"/>
      <c r="H650" s="20">
        <f t="shared" si="51"/>
        <v>1.3986013986013957E-2</v>
      </c>
      <c r="I650">
        <v>1.5610816952567277</v>
      </c>
      <c r="K650">
        <v>112.0481673</v>
      </c>
    </row>
    <row r="651" spans="1:11">
      <c r="A651">
        <f t="shared" si="52"/>
        <v>54</v>
      </c>
      <c r="B651">
        <f t="shared" si="53"/>
        <v>12</v>
      </c>
      <c r="C651" s="4">
        <f t="shared" si="54"/>
        <v>1853</v>
      </c>
      <c r="D651" s="27">
        <v>-7.5574436158850023E-3</v>
      </c>
      <c r="E651" s="14">
        <f t="shared" si="50"/>
        <v>2.1397404864113234E-2</v>
      </c>
      <c r="F651" s="23">
        <v>4.3750000559139354E-3</v>
      </c>
      <c r="G651" s="23"/>
      <c r="H651" s="20">
        <f t="shared" si="51"/>
        <v>1.1822660098522286E-2</v>
      </c>
      <c r="I651">
        <v>1.5795378335257728</v>
      </c>
      <c r="K651">
        <v>114.4457073</v>
      </c>
    </row>
    <row r="652" spans="1:11">
      <c r="A652">
        <f t="shared" si="52"/>
        <v>55</v>
      </c>
      <c r="B652">
        <f t="shared" si="53"/>
        <v>1</v>
      </c>
      <c r="C652" s="4">
        <f t="shared" si="54"/>
        <v>1854</v>
      </c>
      <c r="D652" s="27">
        <v>-5.8366578736934231E-2</v>
      </c>
      <c r="E652" s="14">
        <f t="shared" si="50"/>
        <v>-3.8007863314590162E-2</v>
      </c>
      <c r="F652" s="23">
        <v>4.1666666700016126E-3</v>
      </c>
      <c r="G652" s="23"/>
      <c r="H652" s="20">
        <f t="shared" si="51"/>
        <v>4.1869522882181043E-2</v>
      </c>
      <c r="I652">
        <v>1.6456723289898509</v>
      </c>
      <c r="K652">
        <v>110.0958705</v>
      </c>
    </row>
    <row r="653" spans="1:11">
      <c r="A653">
        <f t="shared" si="52"/>
        <v>55</v>
      </c>
      <c r="B653">
        <f t="shared" si="53"/>
        <v>2</v>
      </c>
      <c r="C653" s="4">
        <f t="shared" si="54"/>
        <v>1854</v>
      </c>
      <c r="D653" s="27">
        <v>2.7943939680223295E-2</v>
      </c>
      <c r="E653" s="14">
        <f t="shared" si="50"/>
        <v>-2.7247961130386633E-3</v>
      </c>
      <c r="F653" s="23">
        <v>3.9583333545650063E-3</v>
      </c>
      <c r="G653" s="23"/>
      <c r="H653" s="20">
        <f t="shared" si="51"/>
        <v>-1.7757009345794494E-2</v>
      </c>
      <c r="I653">
        <v>1.6164501100638629</v>
      </c>
      <c r="K653">
        <v>109.7958817</v>
      </c>
    </row>
    <row r="654" spans="1:11">
      <c r="A654">
        <f t="shared" si="52"/>
        <v>55</v>
      </c>
      <c r="B654">
        <f t="shared" si="53"/>
        <v>3</v>
      </c>
      <c r="C654" s="4">
        <f t="shared" si="54"/>
        <v>1854</v>
      </c>
      <c r="D654" s="27">
        <v>-4.6953597076323128E-2</v>
      </c>
      <c r="E654" s="14">
        <f t="shared" si="50"/>
        <v>-5.191256822886825E-2</v>
      </c>
      <c r="F654" s="23">
        <v>3.7499999387538489E-3</v>
      </c>
      <c r="G654" s="23"/>
      <c r="H654" s="20">
        <f t="shared" si="51"/>
        <v>1.7126546146527089E-2</v>
      </c>
      <c r="I654">
        <v>1.6441343174674306</v>
      </c>
      <c r="K654">
        <v>104.0960955</v>
      </c>
    </row>
    <row r="655" spans="1:11">
      <c r="A655">
        <f t="shared" si="52"/>
        <v>55</v>
      </c>
      <c r="B655">
        <f t="shared" si="53"/>
        <v>4</v>
      </c>
      <c r="C655" s="4">
        <f t="shared" si="54"/>
        <v>1854</v>
      </c>
      <c r="D655" s="27">
        <v>1.6184801691542449E-4</v>
      </c>
      <c r="E655" s="14">
        <f t="shared" si="50"/>
        <v>8.6455336838258123E-3</v>
      </c>
      <c r="F655" s="23">
        <v>4.1666666271183046E-3</v>
      </c>
      <c r="G655" s="23"/>
      <c r="H655" s="20">
        <f t="shared" si="51"/>
        <v>-1.4967259120673648E-2</v>
      </c>
      <c r="I655">
        <v>1.6195261331087036</v>
      </c>
      <c r="K655">
        <v>104.99606180000001</v>
      </c>
    </row>
    <row r="656" spans="1:11">
      <c r="A656">
        <f t="shared" si="52"/>
        <v>55</v>
      </c>
      <c r="B656">
        <f t="shared" si="53"/>
        <v>5</v>
      </c>
      <c r="C656" s="4">
        <f t="shared" si="54"/>
        <v>1854</v>
      </c>
      <c r="D656" s="27">
        <v>3.4687474029077757E-2</v>
      </c>
      <c r="E656" s="14">
        <f t="shared" si="50"/>
        <v>3.8571428590476797E-2</v>
      </c>
      <c r="F656" s="23">
        <v>4.1666667566876764E-3</v>
      </c>
      <c r="G656" s="23"/>
      <c r="H656" s="20">
        <f t="shared" si="51"/>
        <v>-1.5194681861348314E-2</v>
      </c>
      <c r="I656">
        <v>1.5949179487499772</v>
      </c>
      <c r="K656">
        <v>109.0459099</v>
      </c>
    </row>
    <row r="657" spans="1:11">
      <c r="A657">
        <f t="shared" si="52"/>
        <v>55</v>
      </c>
      <c r="B657">
        <f t="shared" si="53"/>
        <v>6</v>
      </c>
      <c r="C657" s="4">
        <f t="shared" si="54"/>
        <v>1854</v>
      </c>
      <c r="D657" s="27">
        <v>1.3459610943346172E-2</v>
      </c>
      <c r="E657" s="14">
        <f t="shared" si="50"/>
        <v>3.1886623745802645E-2</v>
      </c>
      <c r="F657" s="23">
        <v>4.7916666243175863E-3</v>
      </c>
      <c r="G657" s="23"/>
      <c r="H657" s="20">
        <f t="shared" si="51"/>
        <v>-1.0607521697203581E-2</v>
      </c>
      <c r="I657">
        <v>1.5779998220033524</v>
      </c>
      <c r="K657">
        <v>112.5230158</v>
      </c>
    </row>
    <row r="658" spans="1:11">
      <c r="A658">
        <f t="shared" si="52"/>
        <v>55</v>
      </c>
      <c r="B658">
        <f t="shared" si="53"/>
        <v>7</v>
      </c>
      <c r="C658" s="4">
        <f t="shared" si="54"/>
        <v>1854</v>
      </c>
      <c r="D658" s="27">
        <v>-2.1889191509627218E-2</v>
      </c>
      <c r="E658" s="14">
        <f t="shared" si="50"/>
        <v>0</v>
      </c>
      <c r="F658" s="23">
        <v>4.3749999573417537E-3</v>
      </c>
      <c r="G658" s="23"/>
      <c r="H658" s="20">
        <f t="shared" si="51"/>
        <v>-3.8011695906432719E-2</v>
      </c>
      <c r="I658">
        <v>1.5180173726289561</v>
      </c>
      <c r="K658">
        <v>112.5230158</v>
      </c>
    </row>
    <row r="659" spans="1:11">
      <c r="A659">
        <f t="shared" si="52"/>
        <v>55</v>
      </c>
      <c r="B659">
        <f t="shared" si="53"/>
        <v>8</v>
      </c>
      <c r="C659" s="4">
        <f t="shared" si="54"/>
        <v>1854</v>
      </c>
      <c r="D659" s="27">
        <v>-1.6343692777134942E-3</v>
      </c>
      <c r="E659" s="14">
        <f t="shared" si="50"/>
        <v>1.4905148854000183E-2</v>
      </c>
      <c r="F659" s="23">
        <v>4.1666666574133445E-3</v>
      </c>
      <c r="G659" s="23"/>
      <c r="H659" s="20">
        <f t="shared" si="51"/>
        <v>-7.0921985815604049E-3</v>
      </c>
      <c r="I659">
        <v>1.5072512919720129</v>
      </c>
      <c r="K659">
        <v>114.20018810000001</v>
      </c>
    </row>
    <row r="660" spans="1:11">
      <c r="A660">
        <f t="shared" si="52"/>
        <v>55</v>
      </c>
      <c r="B660">
        <f t="shared" si="53"/>
        <v>9</v>
      </c>
      <c r="C660" s="4">
        <f t="shared" si="54"/>
        <v>1854</v>
      </c>
      <c r="D660" s="27">
        <v>3.2740896269255705E-3</v>
      </c>
      <c r="E660" s="14">
        <f t="shared" si="50"/>
        <v>1.7356475790253123E-2</v>
      </c>
      <c r="F660" s="23">
        <v>4.1666667334745167E-3</v>
      </c>
      <c r="G660" s="23"/>
      <c r="H660" s="20">
        <f t="shared" si="51"/>
        <v>-1.6326530612244761E-2</v>
      </c>
      <c r="I660">
        <v>1.4826431076132864</v>
      </c>
      <c r="K660">
        <v>116.1823009</v>
      </c>
    </row>
    <row r="661" spans="1:11">
      <c r="A661">
        <f t="shared" si="52"/>
        <v>55</v>
      </c>
      <c r="B661">
        <f t="shared" si="53"/>
        <v>10</v>
      </c>
      <c r="C661" s="4">
        <f t="shared" si="54"/>
        <v>1854</v>
      </c>
      <c r="D661" s="27">
        <v>4.0751573123361175E-2</v>
      </c>
      <c r="E661" s="14">
        <f t="shared" si="50"/>
        <v>-3.9370084466970878E-3</v>
      </c>
      <c r="F661" s="23">
        <v>3.9583333645797272E-3</v>
      </c>
      <c r="G661" s="23"/>
      <c r="H661" s="20">
        <f t="shared" si="51"/>
        <v>3.8381742738589075E-2</v>
      </c>
      <c r="I661">
        <v>1.5395495339428418</v>
      </c>
      <c r="K661">
        <v>115.7248902</v>
      </c>
    </row>
    <row r="662" spans="1:11">
      <c r="A662">
        <f t="shared" si="52"/>
        <v>55</v>
      </c>
      <c r="B662">
        <f t="shared" si="53"/>
        <v>11</v>
      </c>
      <c r="C662" s="4">
        <f t="shared" si="54"/>
        <v>1854</v>
      </c>
      <c r="D662" s="27">
        <v>-6.206394168616884E-3</v>
      </c>
      <c r="E662" s="14">
        <f t="shared" si="50"/>
        <v>-3.2938075753732754E-2</v>
      </c>
      <c r="F662" s="23">
        <v>3.9583333202624083E-3</v>
      </c>
      <c r="G662" s="23"/>
      <c r="H662" s="20">
        <f t="shared" si="51"/>
        <v>1.3986013986013957E-2</v>
      </c>
      <c r="I662">
        <v>1.5610816952567277</v>
      </c>
      <c r="K662">
        <v>111.913135</v>
      </c>
    </row>
    <row r="663" spans="1:11">
      <c r="A663">
        <f t="shared" si="52"/>
        <v>55</v>
      </c>
      <c r="B663">
        <f t="shared" si="53"/>
        <v>12</v>
      </c>
      <c r="C663" s="4">
        <f t="shared" si="54"/>
        <v>1854</v>
      </c>
      <c r="D663" s="27">
        <v>-2.2532298827633002E-3</v>
      </c>
      <c r="E663" s="14">
        <f t="shared" si="50"/>
        <v>2.4769870846706343E-2</v>
      </c>
      <c r="F663" s="23">
        <v>3.749999975827856E-3</v>
      </c>
      <c r="G663" s="23"/>
      <c r="H663" s="20">
        <f t="shared" si="51"/>
        <v>-1.7733990147783318E-2</v>
      </c>
      <c r="I663">
        <v>1.53339748785316</v>
      </c>
      <c r="K663">
        <v>114.68520890000001</v>
      </c>
    </row>
    <row r="664" spans="1:11">
      <c r="A664">
        <f t="shared" si="52"/>
        <v>56</v>
      </c>
      <c r="B664">
        <f t="shared" si="53"/>
        <v>1</v>
      </c>
      <c r="C664" s="4">
        <f t="shared" si="54"/>
        <v>1855</v>
      </c>
      <c r="D664" s="27">
        <v>-1.3146090565435153E-2</v>
      </c>
      <c r="E664" s="14">
        <f t="shared" si="50"/>
        <v>-1.3513513336766647E-2</v>
      </c>
      <c r="F664" s="23">
        <v>3.9583333679822225E-3</v>
      </c>
      <c r="G664" s="23"/>
      <c r="H664" s="20">
        <f t="shared" si="51"/>
        <v>-2.4072216649949962E-2</v>
      </c>
      <c r="I664">
        <v>1.4964852113150697</v>
      </c>
      <c r="K664">
        <v>113.13540879999999</v>
      </c>
    </row>
    <row r="665" spans="1:11">
      <c r="A665">
        <f t="shared" si="52"/>
        <v>56</v>
      </c>
      <c r="B665">
        <f t="shared" si="53"/>
        <v>2</v>
      </c>
      <c r="C665" s="4">
        <f t="shared" si="54"/>
        <v>1855</v>
      </c>
      <c r="D665" s="27">
        <v>-8.9398051193517259E-4</v>
      </c>
      <c r="E665" s="14">
        <f t="shared" si="50"/>
        <v>-1.3698629071466906E-3</v>
      </c>
      <c r="F665" s="23">
        <v>4.1666666332385157E-3</v>
      </c>
      <c r="G665" s="23"/>
      <c r="H665" s="20">
        <f t="shared" si="51"/>
        <v>-1.7471736896197299E-2</v>
      </c>
      <c r="I665">
        <v>1.4703390154339226</v>
      </c>
      <c r="K665">
        <v>112.9804288</v>
      </c>
    </row>
    <row r="666" spans="1:11">
      <c r="A666">
        <f t="shared" si="52"/>
        <v>56</v>
      </c>
      <c r="B666">
        <f t="shared" si="53"/>
        <v>3</v>
      </c>
      <c r="C666" s="4">
        <f t="shared" si="54"/>
        <v>1855</v>
      </c>
      <c r="D666" s="27">
        <v>1.0352680544884262E-2</v>
      </c>
      <c r="E666" s="14">
        <f t="shared" si="50"/>
        <v>2.0576130969685247E-2</v>
      </c>
      <c r="F666" s="23">
        <v>4.1666666536207819E-3</v>
      </c>
      <c r="G666" s="23"/>
      <c r="H666" s="20">
        <f t="shared" si="51"/>
        <v>-1.67364016736401E-2</v>
      </c>
      <c r="I666">
        <v>1.445730831075196</v>
      </c>
      <c r="K666">
        <v>115.3051289</v>
      </c>
    </row>
    <row r="667" spans="1:11">
      <c r="A667">
        <f t="shared" si="52"/>
        <v>56</v>
      </c>
      <c r="B667">
        <f t="shared" si="53"/>
        <v>4</v>
      </c>
      <c r="C667" s="4">
        <f t="shared" si="54"/>
        <v>1855</v>
      </c>
      <c r="D667" s="27">
        <v>2.392240634691397E-2</v>
      </c>
      <c r="E667" s="14">
        <f t="shared" si="50"/>
        <v>-4.7043010590658962E-2</v>
      </c>
      <c r="F667" s="23">
        <v>3.3333333623631438E-3</v>
      </c>
      <c r="G667" s="23"/>
      <c r="H667" s="20">
        <f t="shared" si="51"/>
        <v>1.382978723404249E-2</v>
      </c>
      <c r="I667">
        <v>1.4657249808666615</v>
      </c>
      <c r="K667">
        <v>109.88082850000001</v>
      </c>
    </row>
    <row r="668" spans="1:11">
      <c r="A668">
        <f t="shared" si="52"/>
        <v>56</v>
      </c>
      <c r="B668">
        <f t="shared" si="53"/>
        <v>5</v>
      </c>
      <c r="C668" s="4">
        <f t="shared" si="54"/>
        <v>1855</v>
      </c>
      <c r="D668" s="27">
        <v>1.7247874648141748E-2</v>
      </c>
      <c r="E668" s="14">
        <f t="shared" si="50"/>
        <v>4.7954865939147773E-2</v>
      </c>
      <c r="F668" s="23">
        <v>2.9166666813566118E-3</v>
      </c>
      <c r="G668" s="23"/>
      <c r="H668" s="20">
        <f t="shared" si="51"/>
        <v>1.8887722980062804E-2</v>
      </c>
      <c r="I668">
        <v>1.4934091882702289</v>
      </c>
      <c r="K668">
        <v>115.1501489</v>
      </c>
    </row>
    <row r="669" spans="1:11">
      <c r="A669">
        <f t="shared" si="52"/>
        <v>56</v>
      </c>
      <c r="B669">
        <f t="shared" si="53"/>
        <v>6</v>
      </c>
      <c r="C669" s="4">
        <f t="shared" si="54"/>
        <v>1855</v>
      </c>
      <c r="D669" s="27">
        <v>2.3791890901504209E-3</v>
      </c>
      <c r="E669" s="14">
        <f t="shared" si="50"/>
        <v>9.6656453389960539E-3</v>
      </c>
      <c r="F669" s="23">
        <v>2.7083333274120834E-3</v>
      </c>
      <c r="G669" s="23"/>
      <c r="H669" s="20">
        <f t="shared" si="51"/>
        <v>-1.0298661174045209E-3</v>
      </c>
      <c r="I669">
        <v>1.4918711767478088</v>
      </c>
      <c r="K669">
        <v>116.2631494</v>
      </c>
    </row>
    <row r="670" spans="1:11">
      <c r="A670">
        <f t="shared" si="52"/>
        <v>56</v>
      </c>
      <c r="B670">
        <f t="shared" si="53"/>
        <v>7</v>
      </c>
      <c r="C670" s="4">
        <f t="shared" si="54"/>
        <v>1855</v>
      </c>
      <c r="D670" s="27">
        <v>-7.3208848057361095E-3</v>
      </c>
      <c r="E670" s="14">
        <f t="shared" si="50"/>
        <v>-1.2195122077090392E-2</v>
      </c>
      <c r="F670" s="23">
        <v>2.49999994618715E-3</v>
      </c>
      <c r="G670" s="23"/>
      <c r="H670" s="20">
        <f t="shared" si="51"/>
        <v>2.3711340206185483E-2</v>
      </c>
      <c r="I670">
        <v>1.5272454417634784</v>
      </c>
      <c r="K670">
        <v>114.8453061</v>
      </c>
    </row>
    <row r="671" spans="1:11">
      <c r="A671">
        <f t="shared" si="52"/>
        <v>56</v>
      </c>
      <c r="B671">
        <f t="shared" si="53"/>
        <v>8</v>
      </c>
      <c r="C671" s="4">
        <f t="shared" si="54"/>
        <v>1855</v>
      </c>
      <c r="D671" s="27">
        <v>4.695072411278119E-3</v>
      </c>
      <c r="E671" s="14">
        <f t="shared" si="50"/>
        <v>0</v>
      </c>
      <c r="F671" s="23">
        <v>2.708333336699256E-3</v>
      </c>
      <c r="G671" s="23"/>
      <c r="H671" s="20">
        <f t="shared" si="51"/>
        <v>3.0211480362536403E-3</v>
      </c>
      <c r="I671">
        <v>1.5318594763307396</v>
      </c>
      <c r="K671">
        <v>114.8453061</v>
      </c>
    </row>
    <row r="672" spans="1:11">
      <c r="A672">
        <f t="shared" si="52"/>
        <v>56</v>
      </c>
      <c r="B672">
        <f t="shared" si="53"/>
        <v>9</v>
      </c>
      <c r="C672" s="4">
        <f t="shared" si="54"/>
        <v>1855</v>
      </c>
      <c r="D672" s="27">
        <v>-9.6336744059038141E-3</v>
      </c>
      <c r="E672" s="14">
        <f t="shared" si="50"/>
        <v>-1.0973936530785156E-2</v>
      </c>
      <c r="F672" s="23">
        <v>3.3333332962307625E-3</v>
      </c>
      <c r="G672" s="23"/>
      <c r="H672" s="20">
        <f t="shared" si="51"/>
        <v>2.5100401606425793E-2</v>
      </c>
      <c r="I672">
        <v>1.5703097643912503</v>
      </c>
      <c r="K672">
        <v>113.58500100000001</v>
      </c>
    </row>
    <row r="673" spans="1:11">
      <c r="A673">
        <f t="shared" si="52"/>
        <v>56</v>
      </c>
      <c r="B673">
        <f t="shared" si="53"/>
        <v>10</v>
      </c>
      <c r="C673" s="4">
        <f t="shared" si="54"/>
        <v>1855</v>
      </c>
      <c r="D673" s="27">
        <v>-2.9694099942145937E-4</v>
      </c>
      <c r="E673" s="14">
        <f t="shared" si="50"/>
        <v>-2.3578364013044362E-2</v>
      </c>
      <c r="F673" s="23">
        <v>5.8333334280708648E-3</v>
      </c>
      <c r="G673" s="23"/>
      <c r="H673" s="20">
        <f t="shared" si="51"/>
        <v>7.8354554358472939E-3</v>
      </c>
      <c r="I673">
        <v>1.5826138565706138</v>
      </c>
      <c r="K673">
        <v>110.9068525</v>
      </c>
    </row>
    <row r="674" spans="1:11">
      <c r="A674">
        <f t="shared" si="52"/>
        <v>56</v>
      </c>
      <c r="B674">
        <f t="shared" si="53"/>
        <v>11</v>
      </c>
      <c r="C674" s="4">
        <f t="shared" si="54"/>
        <v>1855</v>
      </c>
      <c r="D674" s="27">
        <v>3.2648878269643873E-3</v>
      </c>
      <c r="E674" s="14">
        <f t="shared" si="50"/>
        <v>1.4204546107734917E-2</v>
      </c>
      <c r="F674" s="23">
        <v>5.8333333055846674E-3</v>
      </c>
      <c r="G674" s="23"/>
      <c r="H674" s="20">
        <f t="shared" si="51"/>
        <v>4.6647230320699506E-2</v>
      </c>
      <c r="I674">
        <v>1.6564384096467939</v>
      </c>
      <c r="K674">
        <v>112.48223400000001</v>
      </c>
    </row>
    <row r="675" spans="1:11">
      <c r="A675">
        <f t="shared" si="52"/>
        <v>56</v>
      </c>
      <c r="B675">
        <f t="shared" si="53"/>
        <v>12</v>
      </c>
      <c r="C675" s="4">
        <f t="shared" si="54"/>
        <v>1855</v>
      </c>
      <c r="D675" s="27">
        <v>-9.4213705761429095E-3</v>
      </c>
      <c r="E675" s="14">
        <f t="shared" si="50"/>
        <v>3.5563081010641984E-2</v>
      </c>
      <c r="F675" s="23">
        <v>5.8333333201920513E-3</v>
      </c>
      <c r="G675" s="23"/>
      <c r="H675" s="20">
        <f t="shared" si="51"/>
        <v>-2.9712163416898751E-2</v>
      </c>
      <c r="I675">
        <v>1.6072220409293405</v>
      </c>
      <c r="K675">
        <v>116.4824488</v>
      </c>
    </row>
    <row r="676" spans="1:11">
      <c r="A676">
        <f t="shared" si="52"/>
        <v>57</v>
      </c>
      <c r="B676">
        <f t="shared" si="53"/>
        <v>1</v>
      </c>
      <c r="C676" s="4">
        <f t="shared" si="54"/>
        <v>1856</v>
      </c>
      <c r="D676" s="27">
        <v>6.9150981864323936E-3</v>
      </c>
      <c r="E676" s="14">
        <f t="shared" si="50"/>
        <v>4.126547861517782E-3</v>
      </c>
      <c r="F676" s="23">
        <v>5.83333336915397E-3</v>
      </c>
      <c r="G676" s="23"/>
      <c r="H676" s="20">
        <f t="shared" si="51"/>
        <v>-4.1148325358851712E-2</v>
      </c>
      <c r="I676">
        <v>1.5410875454652624</v>
      </c>
      <c r="K676">
        <v>116.96311919999999</v>
      </c>
    </row>
    <row r="677" spans="1:11">
      <c r="A677">
        <f t="shared" si="52"/>
        <v>57</v>
      </c>
      <c r="B677">
        <f t="shared" si="53"/>
        <v>2</v>
      </c>
      <c r="C677" s="4">
        <f t="shared" si="54"/>
        <v>1856</v>
      </c>
      <c r="D677" s="27">
        <v>6.1830046958703793E-3</v>
      </c>
      <c r="E677" s="14">
        <f t="shared" si="50"/>
        <v>4.1095885890156669E-3</v>
      </c>
      <c r="F677" s="23">
        <v>5.6249999790967866E-3</v>
      </c>
      <c r="G677" s="23"/>
      <c r="H677" s="20">
        <f t="shared" si="51"/>
        <v>-3.0938123752494939E-2</v>
      </c>
      <c r="I677">
        <v>1.4934091882702294</v>
      </c>
      <c r="K677">
        <v>117.44378949999999</v>
      </c>
    </row>
    <row r="678" spans="1:11">
      <c r="A678">
        <f t="shared" si="52"/>
        <v>57</v>
      </c>
      <c r="B678">
        <f t="shared" si="53"/>
        <v>3</v>
      </c>
      <c r="C678" s="4">
        <f t="shared" si="54"/>
        <v>1856</v>
      </c>
      <c r="D678" s="27">
        <v>7.426114669244953E-3</v>
      </c>
      <c r="E678" s="14">
        <f t="shared" si="50"/>
        <v>1.6371078523483851E-2</v>
      </c>
      <c r="F678" s="23">
        <v>5.6249999391810067E-3</v>
      </c>
      <c r="G678" s="23"/>
      <c r="H678" s="20">
        <f t="shared" si="51"/>
        <v>-4.1194644696188609E-3</v>
      </c>
      <c r="I678">
        <v>1.4872571421805478</v>
      </c>
      <c r="K678">
        <v>119.366471</v>
      </c>
    </row>
    <row r="679" spans="1:11">
      <c r="A679">
        <f t="shared" si="52"/>
        <v>57</v>
      </c>
      <c r="B679">
        <f t="shared" si="53"/>
        <v>4</v>
      </c>
      <c r="C679" s="4">
        <f t="shared" si="54"/>
        <v>1856</v>
      </c>
      <c r="D679" s="27">
        <v>2.46771623541218E-2</v>
      </c>
      <c r="E679" s="14">
        <f t="shared" si="50"/>
        <v>-5.3691274830434121E-3</v>
      </c>
      <c r="F679" s="23">
        <v>5.6250000865714972E-3</v>
      </c>
      <c r="G679" s="23"/>
      <c r="H679" s="20">
        <f t="shared" si="51"/>
        <v>-2.0682523267838704E-3</v>
      </c>
      <c r="I679">
        <v>1.484181119135707</v>
      </c>
      <c r="K679">
        <v>118.7255772</v>
      </c>
    </row>
    <row r="680" spans="1:11">
      <c r="A680">
        <f t="shared" si="52"/>
        <v>57</v>
      </c>
      <c r="B680">
        <f t="shared" si="53"/>
        <v>5</v>
      </c>
      <c r="C680" s="4">
        <f t="shared" si="54"/>
        <v>1856</v>
      </c>
      <c r="D680" s="27">
        <v>2.7383306069283592E-2</v>
      </c>
      <c r="E680" s="14">
        <f t="shared" si="50"/>
        <v>2.0242914430741665E-2</v>
      </c>
      <c r="F680" s="23">
        <v>5.4166666391338965E-3</v>
      </c>
      <c r="G680" s="23"/>
      <c r="H680" s="20">
        <f t="shared" si="51"/>
        <v>-3.1088082901554737E-3</v>
      </c>
      <c r="I680">
        <v>1.4795670845684457</v>
      </c>
      <c r="K680">
        <v>121.12892890000001</v>
      </c>
    </row>
    <row r="681" spans="1:11">
      <c r="A681">
        <f t="shared" si="52"/>
        <v>57</v>
      </c>
      <c r="B681">
        <f t="shared" si="53"/>
        <v>6</v>
      </c>
      <c r="C681" s="4">
        <f t="shared" si="54"/>
        <v>1856</v>
      </c>
      <c r="D681" s="27">
        <v>-6.0567453992540756E-3</v>
      </c>
      <c r="E681" s="14">
        <f t="shared" si="50"/>
        <v>1.7516634707070322E-2</v>
      </c>
      <c r="F681" s="23">
        <v>3.958333344669847E-3</v>
      </c>
      <c r="G681" s="23"/>
      <c r="H681" s="20">
        <f t="shared" si="51"/>
        <v>1.4553014553014387E-2</v>
      </c>
      <c r="I681">
        <v>1.5010992458823313</v>
      </c>
      <c r="K681">
        <v>123.2507001</v>
      </c>
    </row>
    <row r="682" spans="1:11">
      <c r="A682">
        <f t="shared" si="52"/>
        <v>57</v>
      </c>
      <c r="B682">
        <f t="shared" si="53"/>
        <v>7</v>
      </c>
      <c r="C682" s="4">
        <f t="shared" si="54"/>
        <v>1856</v>
      </c>
      <c r="D682" s="27">
        <v>8.4556546160880122E-3</v>
      </c>
      <c r="E682" s="14">
        <f t="shared" si="50"/>
        <v>9.2470273927474089E-3</v>
      </c>
      <c r="F682" s="23">
        <v>3.5416666446277259E-3</v>
      </c>
      <c r="G682" s="23"/>
      <c r="H682" s="20">
        <f t="shared" si="51"/>
        <v>2.7663934426229497E-2</v>
      </c>
      <c r="I682">
        <v>1.5426255569876828</v>
      </c>
      <c r="K682">
        <v>124.3904027</v>
      </c>
    </row>
    <row r="683" spans="1:11">
      <c r="A683">
        <f t="shared" si="52"/>
        <v>57</v>
      </c>
      <c r="B683">
        <f t="shared" si="53"/>
        <v>8</v>
      </c>
      <c r="C683" s="4">
        <f t="shared" si="54"/>
        <v>1856</v>
      </c>
      <c r="D683" s="27">
        <v>-6.0425611584567045E-3</v>
      </c>
      <c r="E683" s="14">
        <f t="shared" si="50"/>
        <v>-6.5445024883740155E-3</v>
      </c>
      <c r="F683" s="23">
        <v>3.7499996046981882E-3</v>
      </c>
      <c r="G683" s="23"/>
      <c r="H683" s="20">
        <f t="shared" si="51"/>
        <v>-1.9940179461614971E-3</v>
      </c>
      <c r="I683">
        <v>1.539549533942842</v>
      </c>
      <c r="K683">
        <v>123.57632940000001</v>
      </c>
    </row>
    <row r="684" spans="1:11">
      <c r="A684">
        <f t="shared" si="52"/>
        <v>57</v>
      </c>
      <c r="B684">
        <f t="shared" si="53"/>
        <v>9</v>
      </c>
      <c r="C684" s="4">
        <f t="shared" si="54"/>
        <v>1856</v>
      </c>
      <c r="D684" s="27">
        <v>-1.0462162557317831E-2</v>
      </c>
      <c r="E684" s="14">
        <f t="shared" si="50"/>
        <v>-3.0303030670856046E-2</v>
      </c>
      <c r="F684" s="23">
        <v>3.7500008273318309E-3</v>
      </c>
      <c r="G684" s="23"/>
      <c r="H684" s="20">
        <f t="shared" si="51"/>
        <v>-6.9930069930068672E-3</v>
      </c>
      <c r="I684">
        <v>1.5287834532858993</v>
      </c>
      <c r="K684">
        <v>119.83159209999999</v>
      </c>
    </row>
    <row r="685" spans="1:11">
      <c r="A685">
        <f t="shared" si="52"/>
        <v>57</v>
      </c>
      <c r="B685">
        <f t="shared" si="53"/>
        <v>10</v>
      </c>
      <c r="C685" s="4">
        <f t="shared" si="54"/>
        <v>1856</v>
      </c>
      <c r="D685" s="27">
        <v>5.5667882109901338E-3</v>
      </c>
      <c r="E685" s="14">
        <f t="shared" si="50"/>
        <v>6.7934781282106282E-3</v>
      </c>
      <c r="F685" s="23">
        <v>5.8333331211607858E-3</v>
      </c>
      <c r="G685" s="23"/>
      <c r="H685" s="20">
        <f t="shared" si="51"/>
        <v>1.609657947686105E-2</v>
      </c>
      <c r="I685">
        <v>1.553391637644626</v>
      </c>
      <c r="K685">
        <v>120.6456654</v>
      </c>
    </row>
    <row r="686" spans="1:11">
      <c r="A686">
        <f t="shared" si="52"/>
        <v>57</v>
      </c>
      <c r="B686">
        <f t="shared" si="53"/>
        <v>11</v>
      </c>
      <c r="C686" s="4">
        <f t="shared" si="54"/>
        <v>1856</v>
      </c>
      <c r="D686" s="27">
        <v>7.727448351608524E-3</v>
      </c>
      <c r="E686" s="14">
        <f t="shared" si="50"/>
        <v>6.7476390245844176E-3</v>
      </c>
      <c r="F686" s="23">
        <v>5.833333192430565E-3</v>
      </c>
      <c r="G686" s="23"/>
      <c r="H686" s="20">
        <f t="shared" si="51"/>
        <v>9.9009900990076893E-4</v>
      </c>
      <c r="I686">
        <v>1.5549296491670461</v>
      </c>
      <c r="K686">
        <v>121.4597388</v>
      </c>
    </row>
    <row r="687" spans="1:11">
      <c r="A687">
        <f t="shared" si="52"/>
        <v>57</v>
      </c>
      <c r="B687">
        <f t="shared" si="53"/>
        <v>12</v>
      </c>
      <c r="C687" s="4">
        <f t="shared" si="54"/>
        <v>1856</v>
      </c>
      <c r="D687" s="27">
        <v>-6.7752460072487974E-3</v>
      </c>
      <c r="E687" s="14">
        <f t="shared" si="50"/>
        <v>2.9728129137060133E-2</v>
      </c>
      <c r="F687" s="23">
        <v>5.4166670533355686E-3</v>
      </c>
      <c r="G687" s="23"/>
      <c r="H687" s="20">
        <f t="shared" si="51"/>
        <v>2.6706231454005858E-2</v>
      </c>
      <c r="I687">
        <v>1.5964559602723976</v>
      </c>
      <c r="K687">
        <v>125.07050959999999</v>
      </c>
    </row>
    <row r="688" spans="1:11">
      <c r="A688">
        <f t="shared" si="52"/>
        <v>58</v>
      </c>
      <c r="B688">
        <f t="shared" si="53"/>
        <v>1</v>
      </c>
      <c r="C688" s="4">
        <f t="shared" si="54"/>
        <v>1857</v>
      </c>
      <c r="D688" s="27">
        <v>-2.0072959634063286E-2</v>
      </c>
      <c r="E688" s="14">
        <f t="shared" si="50"/>
        <v>-1.8518518933099415E-2</v>
      </c>
      <c r="F688" s="23">
        <v>4.9999993302342052E-3</v>
      </c>
      <c r="G688" s="23"/>
      <c r="H688" s="20">
        <f t="shared" si="51"/>
        <v>3.4682080924855585E-2</v>
      </c>
      <c r="I688">
        <v>1.6518243750795329</v>
      </c>
      <c r="K688">
        <v>122.754389</v>
      </c>
    </row>
    <row r="689" spans="1:11">
      <c r="A689">
        <f t="shared" si="52"/>
        <v>58</v>
      </c>
      <c r="B689">
        <f t="shared" si="53"/>
        <v>2</v>
      </c>
      <c r="C689" s="4">
        <f t="shared" si="54"/>
        <v>1857</v>
      </c>
      <c r="D689" s="27">
        <v>1.6156743618922016E-2</v>
      </c>
      <c r="E689" s="14">
        <f t="shared" si="50"/>
        <v>9.4339624793375876E-3</v>
      </c>
      <c r="F689" s="23">
        <v>5.0000006664336141E-3</v>
      </c>
      <c r="G689" s="23"/>
      <c r="H689" s="20">
        <f t="shared" si="51"/>
        <v>-9.3109869646190724E-4</v>
      </c>
      <c r="I689">
        <v>1.6502863635571123</v>
      </c>
      <c r="K689">
        <v>123.91244930000001</v>
      </c>
    </row>
    <row r="690" spans="1:11">
      <c r="A690">
        <f t="shared" si="52"/>
        <v>58</v>
      </c>
      <c r="B690">
        <f t="shared" si="53"/>
        <v>3</v>
      </c>
      <c r="C690" s="4">
        <f t="shared" si="54"/>
        <v>1857</v>
      </c>
      <c r="D690" s="27">
        <v>9.0381465988020725E-3</v>
      </c>
      <c r="E690" s="14">
        <f t="shared" si="50"/>
        <v>0</v>
      </c>
      <c r="F690" s="23">
        <v>4.9999992303957769E-3</v>
      </c>
      <c r="G690" s="23"/>
      <c r="H690" s="20">
        <f t="shared" si="51"/>
        <v>4.6598322460391639E-3</v>
      </c>
      <c r="I690">
        <v>1.6579764211692145</v>
      </c>
      <c r="K690">
        <v>123.91244930000001</v>
      </c>
    </row>
    <row r="691" spans="1:11">
      <c r="A691">
        <f t="shared" si="52"/>
        <v>58</v>
      </c>
      <c r="B691">
        <f t="shared" si="53"/>
        <v>4</v>
      </c>
      <c r="C691" s="4">
        <f t="shared" si="54"/>
        <v>1857</v>
      </c>
      <c r="D691" s="27">
        <v>2.6188095389612924E-3</v>
      </c>
      <c r="E691" s="14">
        <f t="shared" si="50"/>
        <v>-1.0680908233810515E-2</v>
      </c>
      <c r="F691" s="23">
        <v>5.6250001505061395E-3</v>
      </c>
      <c r="G691" s="23"/>
      <c r="H691" s="20">
        <f t="shared" si="51"/>
        <v>-9.2764378478663589E-3</v>
      </c>
      <c r="I691">
        <v>1.6425963059450104</v>
      </c>
      <c r="K691">
        <v>122.5889518</v>
      </c>
    </row>
    <row r="692" spans="1:11">
      <c r="A692">
        <f t="shared" si="52"/>
        <v>58</v>
      </c>
      <c r="B692">
        <f t="shared" si="53"/>
        <v>5</v>
      </c>
      <c r="C692" s="4">
        <f t="shared" si="54"/>
        <v>1857</v>
      </c>
      <c r="D692" s="27">
        <v>4.1609226913690879E-3</v>
      </c>
      <c r="E692" s="14">
        <f t="shared" si="50"/>
        <v>1.0796221686920404E-2</v>
      </c>
      <c r="F692" s="23">
        <v>5.4166672864765378E-3</v>
      </c>
      <c r="G692" s="23"/>
      <c r="H692" s="20">
        <f t="shared" si="51"/>
        <v>1.2172284644194731E-2</v>
      </c>
      <c r="I692">
        <v>1.6625904557364757</v>
      </c>
      <c r="K692">
        <v>123.91244930000001</v>
      </c>
    </row>
    <row r="693" spans="1:11">
      <c r="A693">
        <f t="shared" si="52"/>
        <v>58</v>
      </c>
      <c r="B693">
        <f t="shared" si="53"/>
        <v>6</v>
      </c>
      <c r="C693" s="4">
        <f t="shared" si="54"/>
        <v>1857</v>
      </c>
      <c r="D693" s="27">
        <v>-2.4371894793891648E-3</v>
      </c>
      <c r="E693" s="14">
        <f t="shared" si="50"/>
        <v>1.9018133474987264E-2</v>
      </c>
      <c r="F693" s="23">
        <v>5.1916660598976339E-3</v>
      </c>
      <c r="G693" s="23"/>
      <c r="H693" s="20">
        <f t="shared" si="51"/>
        <v>1.8501387604070718E-3</v>
      </c>
      <c r="I693">
        <v>1.6656664787813165</v>
      </c>
      <c r="K693">
        <v>126.26903280000001</v>
      </c>
    </row>
    <row r="694" spans="1:11">
      <c r="A694">
        <f t="shared" si="52"/>
        <v>58</v>
      </c>
      <c r="B694">
        <f t="shared" si="53"/>
        <v>7</v>
      </c>
      <c r="C694" s="4">
        <f t="shared" si="54"/>
        <v>1857</v>
      </c>
      <c r="D694" s="27">
        <v>-1.7594544094755166E-2</v>
      </c>
      <c r="E694" s="14">
        <f t="shared" si="50"/>
        <v>-3.5952063616345398E-2</v>
      </c>
      <c r="F694" s="23">
        <v>4.591666682383741E-3</v>
      </c>
      <c r="G694" s="23"/>
      <c r="H694" s="20">
        <f t="shared" si="51"/>
        <v>2.7700831024930483E-3</v>
      </c>
      <c r="I694">
        <v>1.6702805133485776</v>
      </c>
      <c r="K694">
        <v>121.7294005</v>
      </c>
    </row>
    <row r="695" spans="1:11">
      <c r="A695">
        <f t="shared" si="52"/>
        <v>58</v>
      </c>
      <c r="B695">
        <f t="shared" si="53"/>
        <v>8</v>
      </c>
      <c r="C695" s="4">
        <f t="shared" si="54"/>
        <v>1857</v>
      </c>
      <c r="D695" s="27">
        <v>-1.1938992415369117E-2</v>
      </c>
      <c r="E695" s="14">
        <f t="shared" si="50"/>
        <v>-1.3812160358088743E-3</v>
      </c>
      <c r="F695" s="23">
        <v>4.5166668325233392E-3</v>
      </c>
      <c r="G695" s="23"/>
      <c r="H695" s="20">
        <f t="shared" si="51"/>
        <v>8.2872928176795924E-3</v>
      </c>
      <c r="I695">
        <v>1.6841226170503616</v>
      </c>
      <c r="K695">
        <v>121.5612659</v>
      </c>
    </row>
    <row r="696" spans="1:11">
      <c r="A696">
        <f t="shared" si="52"/>
        <v>58</v>
      </c>
      <c r="B696">
        <f t="shared" si="53"/>
        <v>9</v>
      </c>
      <c r="C696" s="4">
        <f t="shared" si="54"/>
        <v>1857</v>
      </c>
      <c r="D696" s="27">
        <v>-7.0481694781476716E-3</v>
      </c>
      <c r="E696" s="14">
        <f t="shared" si="50"/>
        <v>-1.3831256095860889E-3</v>
      </c>
      <c r="F696" s="23">
        <v>4.5833335317385007E-3</v>
      </c>
      <c r="G696" s="23"/>
      <c r="H696" s="20">
        <f t="shared" si="51"/>
        <v>-2.73972602739736E-3</v>
      </c>
      <c r="I696">
        <v>1.6795085824831002</v>
      </c>
      <c r="K696">
        <v>121.3931314</v>
      </c>
    </row>
    <row r="697" spans="1:11">
      <c r="A697">
        <f t="shared" si="52"/>
        <v>58</v>
      </c>
      <c r="B697">
        <f t="shared" si="53"/>
        <v>10</v>
      </c>
      <c r="C697" s="4">
        <f t="shared" si="54"/>
        <v>1857</v>
      </c>
      <c r="D697" s="27">
        <v>1.7943695441991578E-2</v>
      </c>
      <c r="E697" s="14">
        <f t="shared" si="50"/>
        <v>5.5401660064597902E-3</v>
      </c>
      <c r="F697" s="23">
        <v>5.7499996353845241E-3</v>
      </c>
      <c r="G697" s="23"/>
      <c r="H697" s="20">
        <f t="shared" si="51"/>
        <v>-4.1208791208791173E-2</v>
      </c>
      <c r="I697">
        <v>1.6102980639741813</v>
      </c>
      <c r="K697">
        <v>122.0656695</v>
      </c>
    </row>
    <row r="698" spans="1:11">
      <c r="A698">
        <f t="shared" si="52"/>
        <v>58</v>
      </c>
      <c r="B698">
        <f t="shared" si="53"/>
        <v>11</v>
      </c>
      <c r="C698" s="4">
        <f t="shared" si="54"/>
        <v>1857</v>
      </c>
      <c r="D698" s="27">
        <v>3.1851610073097836E-2</v>
      </c>
      <c r="E698" s="14">
        <f t="shared" si="50"/>
        <v>4.1322314625080736E-3</v>
      </c>
      <c r="F698" s="23">
        <v>8.1250004479349585E-3</v>
      </c>
      <c r="G698" s="23"/>
      <c r="H698" s="20">
        <f t="shared" si="51"/>
        <v>-7.8319006685768966E-2</v>
      </c>
      <c r="I698">
        <v>1.4841811191357066</v>
      </c>
      <c r="K698">
        <v>122.5700731</v>
      </c>
    </row>
    <row r="699" spans="1:11">
      <c r="A699">
        <f t="shared" si="52"/>
        <v>58</v>
      </c>
      <c r="B699">
        <f t="shared" si="53"/>
        <v>12</v>
      </c>
      <c r="C699" s="4">
        <f t="shared" si="54"/>
        <v>1857</v>
      </c>
      <c r="D699" s="27">
        <v>8.9130124489335532E-3</v>
      </c>
      <c r="E699" s="14">
        <f t="shared" si="50"/>
        <v>2.3733415722340778E-2</v>
      </c>
      <c r="F699" s="23">
        <v>7.4499995811475195E-3</v>
      </c>
      <c r="G699" s="23"/>
      <c r="H699" s="20">
        <f t="shared" si="51"/>
        <v>-3.8341968911917101E-2</v>
      </c>
      <c r="I699">
        <v>1.427274692806151</v>
      </c>
      <c r="K699">
        <v>125.47907960000001</v>
      </c>
    </row>
    <row r="700" spans="1:11">
      <c r="A700">
        <f t="shared" si="52"/>
        <v>59</v>
      </c>
      <c r="B700">
        <f t="shared" si="53"/>
        <v>1</v>
      </c>
      <c r="C700" s="4">
        <f t="shared" si="54"/>
        <v>1858</v>
      </c>
      <c r="D700" s="27">
        <v>1.849052237051127E-2</v>
      </c>
      <c r="E700" s="14">
        <f t="shared" si="50"/>
        <v>3.2697547775127234E-2</v>
      </c>
      <c r="F700" s="23">
        <v>3.6833331891956036E-3</v>
      </c>
      <c r="G700" s="23"/>
      <c r="H700" s="20">
        <f t="shared" si="51"/>
        <v>1.2931034482758674E-2</v>
      </c>
      <c r="I700">
        <v>1.4457308310751962</v>
      </c>
      <c r="K700">
        <v>129.58193779999999</v>
      </c>
    </row>
    <row r="701" spans="1:11">
      <c r="A701">
        <f t="shared" si="52"/>
        <v>59</v>
      </c>
      <c r="B701">
        <f t="shared" si="53"/>
        <v>2</v>
      </c>
      <c r="C701" s="4">
        <f t="shared" si="54"/>
        <v>1858</v>
      </c>
      <c r="D701" s="27">
        <v>2.891297103373598E-3</v>
      </c>
      <c r="E701" s="14">
        <f t="shared" si="50"/>
        <v>1.5831134607403596E-2</v>
      </c>
      <c r="F701" s="23">
        <v>2.0833334796170025E-3</v>
      </c>
      <c r="G701" s="23"/>
      <c r="H701" s="20">
        <f t="shared" si="51"/>
        <v>3.1914893617019935E-3</v>
      </c>
      <c r="I701">
        <v>1.4503448656424573</v>
      </c>
      <c r="K701">
        <v>131.6333669</v>
      </c>
    </row>
    <row r="702" spans="1:11">
      <c r="A702">
        <f t="shared" si="52"/>
        <v>59</v>
      </c>
      <c r="B702">
        <f t="shared" si="53"/>
        <v>3</v>
      </c>
      <c r="C702" s="4">
        <f t="shared" si="54"/>
        <v>1858</v>
      </c>
      <c r="D702" s="27">
        <v>-4.0845033052115919E-3</v>
      </c>
      <c r="E702" s="14">
        <f t="shared" si="50"/>
        <v>6.4935063208504396E-3</v>
      </c>
      <c r="F702" s="23">
        <v>1.9833337643252245E-3</v>
      </c>
      <c r="G702" s="23"/>
      <c r="H702" s="20">
        <f t="shared" si="51"/>
        <v>-1.6967126193001003E-2</v>
      </c>
      <c r="I702">
        <v>1.4257366812837307</v>
      </c>
      <c r="K702">
        <v>132.48812899999999</v>
      </c>
    </row>
    <row r="703" spans="1:11">
      <c r="A703">
        <f t="shared" si="52"/>
        <v>59</v>
      </c>
      <c r="B703">
        <f t="shared" si="53"/>
        <v>4</v>
      </c>
      <c r="C703" s="4">
        <f t="shared" si="54"/>
        <v>1858</v>
      </c>
      <c r="D703" s="27">
        <v>2.6526801492137663E-2</v>
      </c>
      <c r="E703" s="14">
        <f t="shared" si="50"/>
        <v>-7.7419351283917193E-3</v>
      </c>
      <c r="F703" s="23">
        <v>2.0416659738234583E-3</v>
      </c>
      <c r="G703" s="23"/>
      <c r="H703" s="20">
        <f t="shared" si="51"/>
        <v>-8.6299892125134559E-3</v>
      </c>
      <c r="I703">
        <v>1.4134325891043673</v>
      </c>
      <c r="K703">
        <v>131.46241449999999</v>
      </c>
    </row>
    <row r="704" spans="1:11">
      <c r="A704">
        <f t="shared" si="52"/>
        <v>59</v>
      </c>
      <c r="B704">
        <f t="shared" si="53"/>
        <v>5</v>
      </c>
      <c r="C704" s="4">
        <f t="shared" si="54"/>
        <v>1858</v>
      </c>
      <c r="D704" s="27">
        <v>-4.0154723225539765E-3</v>
      </c>
      <c r="E704" s="14">
        <f t="shared" si="50"/>
        <v>2.6007798601630494E-3</v>
      </c>
      <c r="F704" s="23">
        <v>1.9666666731923224E-3</v>
      </c>
      <c r="G704" s="23"/>
      <c r="H704" s="20">
        <f t="shared" si="51"/>
        <v>1.0881392818280489E-3</v>
      </c>
      <c r="I704">
        <v>1.4149706006267877</v>
      </c>
      <c r="K704">
        <v>131.8043193</v>
      </c>
    </row>
    <row r="705" spans="1:11">
      <c r="A705">
        <f t="shared" si="52"/>
        <v>59</v>
      </c>
      <c r="B705">
        <f t="shared" si="53"/>
        <v>6</v>
      </c>
      <c r="C705" s="4">
        <f t="shared" si="54"/>
        <v>1858</v>
      </c>
      <c r="D705" s="27">
        <v>-7.840388480308902E-5</v>
      </c>
      <c r="E705" s="14">
        <f t="shared" si="50"/>
        <v>9.2641880515367259E-3</v>
      </c>
      <c r="F705" s="23">
        <v>2.1500001792858956E-3</v>
      </c>
      <c r="G705" s="23"/>
      <c r="H705" s="20">
        <f t="shared" si="51"/>
        <v>-9.782608695652284E-3</v>
      </c>
      <c r="I705">
        <v>1.4011284969250037</v>
      </c>
      <c r="K705">
        <v>133.0253793</v>
      </c>
    </row>
    <row r="706" spans="1:11">
      <c r="A706">
        <f t="shared" si="52"/>
        <v>59</v>
      </c>
      <c r="B706">
        <f t="shared" si="53"/>
        <v>7</v>
      </c>
      <c r="C706" s="4">
        <f t="shared" si="54"/>
        <v>1858</v>
      </c>
      <c r="D706" s="27">
        <v>2.8279571502855256E-3</v>
      </c>
      <c r="E706" s="14">
        <f t="shared" si="50"/>
        <v>1.1749347442003621E-2</v>
      </c>
      <c r="F706" s="23">
        <v>2.1833332645829033E-3</v>
      </c>
      <c r="G706" s="23"/>
      <c r="H706" s="20">
        <f t="shared" si="51"/>
        <v>1.097694840834329E-3</v>
      </c>
      <c r="I706">
        <v>1.4026665084474244</v>
      </c>
      <c r="K706">
        <v>134.5883407</v>
      </c>
    </row>
    <row r="707" spans="1:11">
      <c r="A707">
        <f t="shared" si="52"/>
        <v>59</v>
      </c>
      <c r="B707">
        <f t="shared" si="53"/>
        <v>8</v>
      </c>
      <c r="C707" s="4">
        <f t="shared" si="54"/>
        <v>1858</v>
      </c>
      <c r="D707" s="27">
        <v>-1.0604399082022639E-2</v>
      </c>
      <c r="E707" s="14">
        <f t="shared" si="50"/>
        <v>-7.7419351080535437E-3</v>
      </c>
      <c r="F707" s="23">
        <v>1.9833335297831196E-3</v>
      </c>
      <c r="G707" s="23"/>
      <c r="H707" s="20">
        <f t="shared" si="51"/>
        <v>1.0964912280699846E-3</v>
      </c>
      <c r="I707">
        <v>1.4042045199698445</v>
      </c>
      <c r="K707">
        <v>133.5463665</v>
      </c>
    </row>
    <row r="708" spans="1:11">
      <c r="A708">
        <f t="shared" si="52"/>
        <v>59</v>
      </c>
      <c r="B708">
        <f t="shared" si="53"/>
        <v>9</v>
      </c>
      <c r="C708" s="4">
        <f t="shared" si="54"/>
        <v>1858</v>
      </c>
      <c r="D708" s="27">
        <v>9.583592977640009E-3</v>
      </c>
      <c r="E708" s="14">
        <f t="shared" si="50"/>
        <v>1.0403120926543385E-2</v>
      </c>
      <c r="F708" s="23">
        <v>2.1083332960971845E-3</v>
      </c>
      <c r="G708" s="23"/>
      <c r="H708" s="20">
        <f t="shared" si="51"/>
        <v>1.0952902519167473E-2</v>
      </c>
      <c r="I708">
        <v>1.4195846351940486</v>
      </c>
      <c r="K708">
        <v>134.9356655</v>
      </c>
    </row>
    <row r="709" spans="1:11">
      <c r="A709">
        <f t="shared" si="52"/>
        <v>59</v>
      </c>
      <c r="B709">
        <f t="shared" si="53"/>
        <v>10</v>
      </c>
      <c r="C709" s="4">
        <f t="shared" si="54"/>
        <v>1858</v>
      </c>
      <c r="D709" s="27">
        <v>4.3422875406002891E-2</v>
      </c>
      <c r="E709" s="14">
        <f t="shared" ref="E709:E772" si="55">K709/K708-1</f>
        <v>1.2870012487543603E-2</v>
      </c>
      <c r="F709" s="23">
        <v>1.9000001431596801E-3</v>
      </c>
      <c r="G709" s="23"/>
      <c r="H709" s="20">
        <f t="shared" ref="H709:H772" si="56">I709/I708-1</f>
        <v>-8.6673889490790357E-3</v>
      </c>
      <c r="I709">
        <v>1.4072805430146853</v>
      </c>
      <c r="K709">
        <v>136.67228919999999</v>
      </c>
    </row>
    <row r="710" spans="1:11">
      <c r="A710">
        <f t="shared" ref="A710:A773" si="57">IF(MOD(B709,12)=0,A709+1,A709)</f>
        <v>59</v>
      </c>
      <c r="B710">
        <f t="shared" ref="B710:B773" si="58">IF(B709+1=13,1,B709+1)</f>
        <v>11</v>
      </c>
      <c r="C710" s="4">
        <f t="shared" ref="C710:C773" si="59">IF(MOD(B709,12)=0,C709+1,C709)</f>
        <v>1858</v>
      </c>
      <c r="D710" s="27">
        <v>9.6574735562678646E-4</v>
      </c>
      <c r="E710" s="14">
        <f t="shared" si="55"/>
        <v>-1.5247776357579235E-2</v>
      </c>
      <c r="F710" s="23">
        <v>1.9499997149400167E-3</v>
      </c>
      <c r="G710" s="23"/>
      <c r="H710" s="20">
        <f t="shared" si="56"/>
        <v>-4.3715846994536456E-3</v>
      </c>
      <c r="I710">
        <v>1.4011284969250035</v>
      </c>
      <c r="K710">
        <v>134.5883407</v>
      </c>
    </row>
    <row r="711" spans="1:11">
      <c r="A711">
        <f t="shared" si="57"/>
        <v>59</v>
      </c>
      <c r="B711">
        <f t="shared" si="58"/>
        <v>12</v>
      </c>
      <c r="C711" s="4">
        <f t="shared" si="59"/>
        <v>1858</v>
      </c>
      <c r="D711" s="27">
        <v>6.4684182715929444E-3</v>
      </c>
      <c r="E711" s="14">
        <f t="shared" si="55"/>
        <v>1.9721550813353472E-2</v>
      </c>
      <c r="F711" s="23">
        <v>2.0333334232837618E-3</v>
      </c>
      <c r="G711" s="23"/>
      <c r="H711" s="20">
        <f t="shared" si="56"/>
        <v>1.4270032930845167E-2</v>
      </c>
      <c r="I711">
        <v>1.421122646716469</v>
      </c>
      <c r="K711">
        <v>137.24263149999999</v>
      </c>
    </row>
    <row r="712" spans="1:11">
      <c r="A712">
        <f t="shared" si="57"/>
        <v>60</v>
      </c>
      <c r="B712">
        <f t="shared" si="58"/>
        <v>1</v>
      </c>
      <c r="C712" s="4">
        <f t="shared" si="59"/>
        <v>1859</v>
      </c>
      <c r="D712" s="27">
        <v>-1.9937284523996349E-2</v>
      </c>
      <c r="E712" s="14">
        <f t="shared" si="55"/>
        <v>-1.4138817354285238E-2</v>
      </c>
      <c r="F712" s="23">
        <v>1.9916671874165024E-3</v>
      </c>
      <c r="G712" s="23"/>
      <c r="H712" s="20">
        <f t="shared" si="56"/>
        <v>1.4069264069263898E-2</v>
      </c>
      <c r="I712">
        <v>1.4411167965079343</v>
      </c>
      <c r="K712">
        <v>135.30218300000001</v>
      </c>
    </row>
    <row r="713" spans="1:11">
      <c r="A713">
        <f t="shared" si="57"/>
        <v>60</v>
      </c>
      <c r="B713">
        <f t="shared" si="58"/>
        <v>2</v>
      </c>
      <c r="C713" s="4">
        <f t="shared" si="59"/>
        <v>1859</v>
      </c>
      <c r="D713" s="27">
        <v>0</v>
      </c>
      <c r="E713" s="14">
        <f t="shared" si="55"/>
        <v>3.9113426573462728E-3</v>
      </c>
      <c r="F713" s="23">
        <v>1.7999996219447291E-3</v>
      </c>
      <c r="G713" s="23"/>
      <c r="H713" s="20">
        <f t="shared" si="56"/>
        <v>4.2689434364993062E-3</v>
      </c>
      <c r="I713">
        <v>1.4472688425976157</v>
      </c>
      <c r="K713">
        <v>135.8313962</v>
      </c>
    </row>
    <row r="714" spans="1:11">
      <c r="A714">
        <f t="shared" si="57"/>
        <v>60</v>
      </c>
      <c r="B714">
        <f t="shared" si="58"/>
        <v>3</v>
      </c>
      <c r="C714" s="4">
        <f t="shared" si="59"/>
        <v>1859</v>
      </c>
      <c r="D714" s="27">
        <v>2.3912022617835894E-3</v>
      </c>
      <c r="E714" s="14">
        <f t="shared" si="55"/>
        <v>-3.8961036609000965E-3</v>
      </c>
      <c r="F714" s="23">
        <v>1.9916666408819382E-3</v>
      </c>
      <c r="G714" s="23"/>
      <c r="H714" s="20">
        <f t="shared" si="56"/>
        <v>1.0626992561105331E-2</v>
      </c>
      <c r="I714">
        <v>1.46264895782182</v>
      </c>
      <c r="K714">
        <v>135.30218300000001</v>
      </c>
    </row>
    <row r="715" spans="1:11">
      <c r="A715">
        <f t="shared" si="57"/>
        <v>60</v>
      </c>
      <c r="B715">
        <f t="shared" si="58"/>
        <v>4</v>
      </c>
      <c r="C715" s="4">
        <f t="shared" si="59"/>
        <v>1859</v>
      </c>
      <c r="D715" s="27">
        <v>-1.9202160782805951E-2</v>
      </c>
      <c r="E715" s="14">
        <f t="shared" si="55"/>
        <v>-6.9100391380972903E-2</v>
      </c>
      <c r="F715" s="23">
        <v>2.3249998462642921E-3</v>
      </c>
      <c r="G715" s="23"/>
      <c r="H715" s="20">
        <f t="shared" si="56"/>
        <v>1.3669821240799296E-2</v>
      </c>
      <c r="I715">
        <v>1.4826431076132855</v>
      </c>
      <c r="K715">
        <v>125.9527492</v>
      </c>
    </row>
    <row r="716" spans="1:11">
      <c r="A716">
        <f t="shared" si="57"/>
        <v>60</v>
      </c>
      <c r="B716">
        <f t="shared" si="58"/>
        <v>5</v>
      </c>
      <c r="C716" s="4">
        <f t="shared" si="59"/>
        <v>1859</v>
      </c>
      <c r="D716" s="27">
        <v>1.7553472980645215E-2</v>
      </c>
      <c r="E716" s="14">
        <f t="shared" si="55"/>
        <v>3.0812324658650692E-2</v>
      </c>
      <c r="F716" s="23">
        <v>3.5666663955848063E-3</v>
      </c>
      <c r="G716" s="23"/>
      <c r="H716" s="20">
        <f t="shared" si="56"/>
        <v>-5.1867219917011154E-3</v>
      </c>
      <c r="I716">
        <v>1.4749530500011836</v>
      </c>
      <c r="K716">
        <v>129.8336462</v>
      </c>
    </row>
    <row r="717" spans="1:11">
      <c r="A717">
        <f t="shared" si="57"/>
        <v>60</v>
      </c>
      <c r="B717">
        <f t="shared" si="58"/>
        <v>6</v>
      </c>
      <c r="C717" s="4">
        <f t="shared" si="59"/>
        <v>1859</v>
      </c>
      <c r="D717" s="27">
        <v>-3.243523611279503E-3</v>
      </c>
      <c r="E717" s="14">
        <f t="shared" si="55"/>
        <v>2.8959322256175035E-2</v>
      </c>
      <c r="F717" s="23">
        <v>2.0833335298112423E-3</v>
      </c>
      <c r="G717" s="23"/>
      <c r="H717" s="20">
        <f t="shared" si="56"/>
        <v>-1.3555787278415221E-2</v>
      </c>
      <c r="I717">
        <v>1.4549589002097179</v>
      </c>
      <c r="K717">
        <v>133.59354060000001</v>
      </c>
    </row>
    <row r="718" spans="1:11">
      <c r="A718">
        <f t="shared" si="57"/>
        <v>60</v>
      </c>
      <c r="B718">
        <f t="shared" si="58"/>
        <v>7</v>
      </c>
      <c r="C718" s="4">
        <f t="shared" si="59"/>
        <v>1859</v>
      </c>
      <c r="D718" s="27">
        <v>1.9674928441941113E-2</v>
      </c>
      <c r="E718" s="14">
        <f t="shared" si="55"/>
        <v>1.8791946741772314E-2</v>
      </c>
      <c r="F718" s="23">
        <v>2.1000000854054113E-3</v>
      </c>
      <c r="G718" s="23"/>
      <c r="H718" s="20">
        <f t="shared" si="56"/>
        <v>1.0570824524312794E-2</v>
      </c>
      <c r="I718">
        <v>1.470339015433922</v>
      </c>
      <c r="K718">
        <v>136.10402329999999</v>
      </c>
    </row>
    <row r="719" spans="1:11">
      <c r="A719">
        <f t="shared" si="57"/>
        <v>60</v>
      </c>
      <c r="B719">
        <f t="shared" si="58"/>
        <v>8</v>
      </c>
      <c r="C719" s="4">
        <f t="shared" si="59"/>
        <v>1859</v>
      </c>
      <c r="D719" s="27">
        <v>-1.211489222627193E-2</v>
      </c>
      <c r="E719" s="14">
        <f t="shared" si="55"/>
        <v>1.4492753793561075E-2</v>
      </c>
      <c r="F719" s="23">
        <v>2.0833331907040122E-3</v>
      </c>
      <c r="G719" s="23"/>
      <c r="H719" s="20">
        <f t="shared" si="56"/>
        <v>-3.1380753138074979E-3</v>
      </c>
      <c r="I719">
        <v>1.4657249808666608</v>
      </c>
      <c r="K719">
        <v>138.07654539999999</v>
      </c>
    </row>
    <row r="720" spans="1:11">
      <c r="A720">
        <f t="shared" si="57"/>
        <v>60</v>
      </c>
      <c r="B720">
        <f t="shared" si="58"/>
        <v>9</v>
      </c>
      <c r="C720" s="4">
        <f t="shared" si="59"/>
        <v>1859</v>
      </c>
      <c r="D720" s="27">
        <v>-2.4228191965488979E-3</v>
      </c>
      <c r="E720" s="14">
        <f t="shared" si="55"/>
        <v>-7.7922082775397916E-3</v>
      </c>
      <c r="F720" s="23">
        <v>2.008333840972805E-3</v>
      </c>
      <c r="G720" s="23"/>
      <c r="H720" s="20">
        <f t="shared" si="56"/>
        <v>-1.4690451206715527E-2</v>
      </c>
      <c r="I720">
        <v>1.4441928195527751</v>
      </c>
      <c r="K720">
        <v>137.0006242</v>
      </c>
    </row>
    <row r="721" spans="1:11">
      <c r="A721">
        <f t="shared" si="57"/>
        <v>60</v>
      </c>
      <c r="B721">
        <f t="shared" si="58"/>
        <v>10</v>
      </c>
      <c r="C721" s="4">
        <f t="shared" si="59"/>
        <v>1859</v>
      </c>
      <c r="D721" s="27">
        <v>5.1009130832093671E-2</v>
      </c>
      <c r="E721" s="14">
        <f t="shared" si="55"/>
        <v>-7.8534029044228237E-3</v>
      </c>
      <c r="F721" s="23">
        <v>2.0083330589627918E-3</v>
      </c>
      <c r="G721" s="23"/>
      <c r="H721" s="20">
        <f t="shared" si="56"/>
        <v>7.4547390841319672E-3</v>
      </c>
      <c r="I721">
        <v>1.4549589002097179</v>
      </c>
      <c r="K721">
        <v>135.92470309999999</v>
      </c>
    </row>
    <row r="722" spans="1:11">
      <c r="A722">
        <f t="shared" si="57"/>
        <v>60</v>
      </c>
      <c r="B722">
        <f t="shared" si="58"/>
        <v>11</v>
      </c>
      <c r="C722" s="4">
        <f t="shared" si="59"/>
        <v>1859</v>
      </c>
      <c r="D722" s="27">
        <v>7.3141749668289621E-3</v>
      </c>
      <c r="E722" s="14">
        <f t="shared" si="55"/>
        <v>1.715039537945473E-2</v>
      </c>
      <c r="F722" s="23">
        <v>2.1333329853089307E-3</v>
      </c>
      <c r="G722" s="23"/>
      <c r="H722" s="20">
        <f t="shared" si="56"/>
        <v>-5.2854122621565081E-3</v>
      </c>
      <c r="I722">
        <v>1.4472688425976157</v>
      </c>
      <c r="K722">
        <v>138.2558655</v>
      </c>
    </row>
    <row r="723" spans="1:11">
      <c r="A723">
        <f t="shared" si="57"/>
        <v>60</v>
      </c>
      <c r="B723">
        <f t="shared" si="58"/>
        <v>12</v>
      </c>
      <c r="C723" s="4">
        <f t="shared" si="59"/>
        <v>1859</v>
      </c>
      <c r="D723" s="27">
        <v>-2.3412982015092744E-3</v>
      </c>
      <c r="E723" s="14">
        <f t="shared" si="55"/>
        <v>2.254600402468987E-2</v>
      </c>
      <c r="F723" s="23">
        <v>2.0666670324054567E-3</v>
      </c>
      <c r="G723" s="23"/>
      <c r="H723" s="20">
        <f t="shared" si="56"/>
        <v>1.2752391073326264E-2</v>
      </c>
      <c r="I723">
        <v>1.4657249808666608</v>
      </c>
      <c r="K723">
        <v>141.37298279999999</v>
      </c>
    </row>
    <row r="724" spans="1:11">
      <c r="A724">
        <f t="shared" si="57"/>
        <v>61</v>
      </c>
      <c r="B724">
        <f t="shared" si="58"/>
        <v>1</v>
      </c>
      <c r="C724" s="4">
        <f t="shared" si="59"/>
        <v>1860</v>
      </c>
      <c r="D724" s="27">
        <v>-1.894299387086992E-2</v>
      </c>
      <c r="E724" s="14">
        <f t="shared" si="55"/>
        <v>-2.0618556970844248E-2</v>
      </c>
      <c r="F724" s="23">
        <v>2.1666668302784461E-3</v>
      </c>
      <c r="G724" s="23"/>
      <c r="H724" s="20">
        <f t="shared" si="56"/>
        <v>1.0493179433368249E-2</v>
      </c>
      <c r="I724">
        <v>1.4811050960908649</v>
      </c>
      <c r="K724">
        <v>138.45807590000001</v>
      </c>
    </row>
    <row r="725" spans="1:11">
      <c r="A725">
        <f t="shared" si="57"/>
        <v>61</v>
      </c>
      <c r="B725">
        <f t="shared" si="58"/>
        <v>2</v>
      </c>
      <c r="C725" s="4">
        <f t="shared" si="59"/>
        <v>1860</v>
      </c>
      <c r="D725" s="27">
        <v>1.2583931139798464E-2</v>
      </c>
      <c r="E725" s="14">
        <f t="shared" si="55"/>
        <v>-3.9473681578151565E-3</v>
      </c>
      <c r="F725" s="23">
        <v>3.3083330726550219E-3</v>
      </c>
      <c r="G725" s="23"/>
      <c r="H725" s="20">
        <f t="shared" si="56"/>
        <v>7.2689511941848028E-3</v>
      </c>
      <c r="I725">
        <v>1.4918711767478079</v>
      </c>
      <c r="K725">
        <v>137.9115309</v>
      </c>
    </row>
    <row r="726" spans="1:11">
      <c r="A726">
        <f t="shared" si="57"/>
        <v>61</v>
      </c>
      <c r="B726">
        <f t="shared" si="58"/>
        <v>3</v>
      </c>
      <c r="C726" s="4">
        <f t="shared" si="59"/>
        <v>1860</v>
      </c>
      <c r="D726" s="27">
        <v>-5.2381392454098471E-3</v>
      </c>
      <c r="E726" s="14">
        <f t="shared" si="55"/>
        <v>-1.3210041162700081E-3</v>
      </c>
      <c r="F726" s="23">
        <v>3.4583334354291347E-3</v>
      </c>
      <c r="G726" s="23"/>
      <c r="H726" s="20">
        <f t="shared" si="56"/>
        <v>2.0618556701033075E-3</v>
      </c>
      <c r="I726">
        <v>1.4949471997926489</v>
      </c>
      <c r="K726">
        <v>137.7293492</v>
      </c>
    </row>
    <row r="727" spans="1:11">
      <c r="A727">
        <f t="shared" si="57"/>
        <v>61</v>
      </c>
      <c r="B727">
        <f t="shared" si="58"/>
        <v>4</v>
      </c>
      <c r="C727" s="4">
        <f t="shared" si="59"/>
        <v>1860</v>
      </c>
      <c r="D727" s="27">
        <v>1.5815905659976769E-2</v>
      </c>
      <c r="E727" s="14">
        <f t="shared" si="55"/>
        <v>1.3227514764151405E-3</v>
      </c>
      <c r="F727" s="23">
        <v>4.0916669676222218E-3</v>
      </c>
      <c r="G727" s="23"/>
      <c r="H727" s="20">
        <f t="shared" si="56"/>
        <v>1.8518518518518379E-2</v>
      </c>
      <c r="I727">
        <v>1.5226314071962164</v>
      </c>
      <c r="K727">
        <v>137.9115309</v>
      </c>
    </row>
    <row r="728" spans="1:11">
      <c r="A728">
        <f t="shared" si="57"/>
        <v>61</v>
      </c>
      <c r="B728">
        <f t="shared" si="58"/>
        <v>5</v>
      </c>
      <c r="C728" s="4">
        <f t="shared" si="59"/>
        <v>1860</v>
      </c>
      <c r="D728" s="27">
        <v>1.7093384763826967E-2</v>
      </c>
      <c r="E728" s="14">
        <f t="shared" si="55"/>
        <v>0</v>
      </c>
      <c r="F728" s="23">
        <v>3.5833328971454441E-3</v>
      </c>
      <c r="G728" s="23"/>
      <c r="H728" s="20">
        <f t="shared" si="56"/>
        <v>-9.0909090909090384E-3</v>
      </c>
      <c r="I728">
        <v>1.5087893034944326</v>
      </c>
      <c r="K728">
        <v>137.9115309</v>
      </c>
    </row>
    <row r="729" spans="1:11">
      <c r="A729">
        <f t="shared" si="57"/>
        <v>61</v>
      </c>
      <c r="B729">
        <f t="shared" si="58"/>
        <v>6</v>
      </c>
      <c r="C729" s="4">
        <f t="shared" si="59"/>
        <v>1860</v>
      </c>
      <c r="D729" s="27">
        <v>-3.3879971244689792E-3</v>
      </c>
      <c r="E729" s="14">
        <f t="shared" si="55"/>
        <v>2.0365398612220087E-2</v>
      </c>
      <c r="F729" s="23">
        <v>3.4083338962238368E-3</v>
      </c>
      <c r="G729" s="23"/>
      <c r="H729" s="20">
        <f t="shared" si="56"/>
        <v>8.1549439347605723E-3</v>
      </c>
      <c r="I729">
        <v>1.5210933956737962</v>
      </c>
      <c r="K729">
        <v>140.7201542</v>
      </c>
    </row>
    <row r="730" spans="1:11">
      <c r="A730">
        <f t="shared" si="57"/>
        <v>61</v>
      </c>
      <c r="B730">
        <f t="shared" si="58"/>
        <v>7</v>
      </c>
      <c r="C730" s="4">
        <f t="shared" si="59"/>
        <v>1860</v>
      </c>
      <c r="D730" s="27">
        <v>-1.6079046544974426E-2</v>
      </c>
      <c r="E730" s="14">
        <f t="shared" si="55"/>
        <v>-1.8421052156578743E-2</v>
      </c>
      <c r="F730" s="23">
        <v>3.3166659769553915E-3</v>
      </c>
      <c r="G730" s="23"/>
      <c r="H730" s="20">
        <f t="shared" si="56"/>
        <v>-9.1001011122345821E-3</v>
      </c>
      <c r="I730">
        <v>1.5072512919720125</v>
      </c>
      <c r="K730">
        <v>138.1279409</v>
      </c>
    </row>
    <row r="731" spans="1:11">
      <c r="A731">
        <f t="shared" si="57"/>
        <v>61</v>
      </c>
      <c r="B731">
        <f t="shared" si="58"/>
        <v>8</v>
      </c>
      <c r="C731" s="4">
        <f t="shared" si="59"/>
        <v>1860</v>
      </c>
      <c r="D731" s="27">
        <v>5.4465979082847366E-3</v>
      </c>
      <c r="E731" s="14">
        <f t="shared" si="55"/>
        <v>-1.3404825902244566E-3</v>
      </c>
      <c r="F731" s="23">
        <v>3.3166668487198798E-3</v>
      </c>
      <c r="G731" s="23"/>
      <c r="H731" s="20">
        <f t="shared" si="56"/>
        <v>7.1428571428571175E-3</v>
      </c>
      <c r="I731">
        <v>1.5180173726289554</v>
      </c>
      <c r="K731">
        <v>137.9427828</v>
      </c>
    </row>
    <row r="732" spans="1:11">
      <c r="A732">
        <f t="shared" si="57"/>
        <v>61</v>
      </c>
      <c r="B732">
        <f t="shared" si="58"/>
        <v>9</v>
      </c>
      <c r="C732" s="4">
        <f t="shared" si="59"/>
        <v>1860</v>
      </c>
      <c r="D732" s="27">
        <v>0</v>
      </c>
      <c r="E732" s="14">
        <f t="shared" si="55"/>
        <v>1.3422818957367078E-3</v>
      </c>
      <c r="F732" s="23">
        <v>3.0749999431537323E-3</v>
      </c>
      <c r="G732" s="23"/>
      <c r="H732" s="20">
        <f t="shared" si="56"/>
        <v>-2.0263424518742745E-3</v>
      </c>
      <c r="I732">
        <v>1.5149413495841146</v>
      </c>
      <c r="K732">
        <v>138.1279409</v>
      </c>
    </row>
    <row r="733" spans="1:11">
      <c r="A733">
        <f t="shared" si="57"/>
        <v>61</v>
      </c>
      <c r="B733">
        <f t="shared" si="58"/>
        <v>10</v>
      </c>
      <c r="C733" s="4">
        <f t="shared" si="59"/>
        <v>1860</v>
      </c>
      <c r="D733" s="27">
        <v>3.1320261523151663E-2</v>
      </c>
      <c r="E733" s="14">
        <f t="shared" si="55"/>
        <v>-2.6809651804488022E-3</v>
      </c>
      <c r="F733" s="23">
        <v>3.1916669283813389E-3</v>
      </c>
      <c r="G733" s="23"/>
      <c r="H733" s="20">
        <f t="shared" si="56"/>
        <v>2.0304568527917954E-3</v>
      </c>
      <c r="I733">
        <v>1.5180173726289554</v>
      </c>
      <c r="K733">
        <v>137.75762470000001</v>
      </c>
    </row>
    <row r="734" spans="1:11">
      <c r="A734">
        <f t="shared" si="57"/>
        <v>61</v>
      </c>
      <c r="B734">
        <f t="shared" si="58"/>
        <v>11</v>
      </c>
      <c r="C734" s="4">
        <f t="shared" si="59"/>
        <v>1860</v>
      </c>
      <c r="D734" s="27">
        <v>1.3125232293846777E-2</v>
      </c>
      <c r="E734" s="14">
        <f t="shared" si="55"/>
        <v>6.7204294645477614E-3</v>
      </c>
      <c r="F734" s="23">
        <v>4.0833335576469466E-3</v>
      </c>
      <c r="G734" s="23"/>
      <c r="H734" s="20">
        <f t="shared" si="56"/>
        <v>-2.0263424518744966E-3</v>
      </c>
      <c r="I734">
        <v>1.5149413495841144</v>
      </c>
      <c r="K734">
        <v>138.68341509999999</v>
      </c>
    </row>
    <row r="735" spans="1:11">
      <c r="A735">
        <f t="shared" si="57"/>
        <v>61</v>
      </c>
      <c r="B735">
        <f t="shared" si="58"/>
        <v>12</v>
      </c>
      <c r="C735" s="4">
        <f t="shared" si="59"/>
        <v>1860</v>
      </c>
      <c r="D735" s="27">
        <v>2.8510720969802746E-3</v>
      </c>
      <c r="E735" s="14">
        <f t="shared" si="55"/>
        <v>1.8984901677691735E-2</v>
      </c>
      <c r="F735" s="23">
        <v>4.091666389968422E-3</v>
      </c>
      <c r="G735" s="23"/>
      <c r="H735" s="20">
        <f t="shared" si="56"/>
        <v>9.1370558375636346E-3</v>
      </c>
      <c r="I735">
        <v>1.5287834532858984</v>
      </c>
      <c r="K735">
        <v>141.31630609999999</v>
      </c>
    </row>
    <row r="736" spans="1:11">
      <c r="A736">
        <f t="shared" si="57"/>
        <v>62</v>
      </c>
      <c r="B736">
        <f t="shared" si="58"/>
        <v>1</v>
      </c>
      <c r="C736" s="4">
        <f t="shared" si="59"/>
        <v>1861</v>
      </c>
      <c r="D736" s="27">
        <v>-2.1060639170919566E-2</v>
      </c>
      <c r="E736" s="14">
        <f t="shared" si="55"/>
        <v>-2.2636484693679737E-2</v>
      </c>
      <c r="F736" s="23">
        <v>5.5999998459100005E-3</v>
      </c>
      <c r="G736" s="23"/>
      <c r="H736" s="20">
        <f t="shared" si="56"/>
        <v>-5.0301810865192031E-3</v>
      </c>
      <c r="I736">
        <v>1.5210933956737962</v>
      </c>
      <c r="K736">
        <v>138.11740169999999</v>
      </c>
    </row>
    <row r="737" spans="1:11">
      <c r="A737">
        <f t="shared" si="57"/>
        <v>62</v>
      </c>
      <c r="B737">
        <f t="shared" si="58"/>
        <v>2</v>
      </c>
      <c r="C737" s="4">
        <f t="shared" si="59"/>
        <v>1861</v>
      </c>
      <c r="D737" s="27">
        <v>1.6495352278864592E-2</v>
      </c>
      <c r="E737" s="14">
        <f t="shared" si="55"/>
        <v>-2.0435969438020729E-3</v>
      </c>
      <c r="F737" s="23">
        <v>6.1166667751229691E-3</v>
      </c>
      <c r="G737" s="23"/>
      <c r="H737" s="20">
        <f t="shared" si="56"/>
        <v>-1.1122345803842526E-2</v>
      </c>
      <c r="I737">
        <v>1.5041752689271712</v>
      </c>
      <c r="K737">
        <v>137.83514539999999</v>
      </c>
    </row>
    <row r="738" spans="1:11">
      <c r="A738">
        <f t="shared" si="57"/>
        <v>62</v>
      </c>
      <c r="B738">
        <f t="shared" si="58"/>
        <v>3</v>
      </c>
      <c r="C738" s="4">
        <f t="shared" si="59"/>
        <v>1861</v>
      </c>
      <c r="D738" s="27">
        <v>-2.0799395454235074E-3</v>
      </c>
      <c r="E738" s="14">
        <f t="shared" si="55"/>
        <v>2.0477817843982393E-3</v>
      </c>
      <c r="F738" s="23">
        <v>6.2500001699782107E-3</v>
      </c>
      <c r="G738" s="23"/>
      <c r="H738" s="20">
        <f t="shared" si="56"/>
        <v>-1.6359918200408829E-2</v>
      </c>
      <c r="I738">
        <v>1.4795670845684448</v>
      </c>
      <c r="K738">
        <v>138.11740169999999</v>
      </c>
    </row>
    <row r="739" spans="1:11">
      <c r="A739">
        <f t="shared" si="57"/>
        <v>62</v>
      </c>
      <c r="B739">
        <f t="shared" si="58"/>
        <v>4</v>
      </c>
      <c r="C739" s="4">
        <f t="shared" si="59"/>
        <v>1861</v>
      </c>
      <c r="D739" s="27">
        <v>2.7624677137623135E-2</v>
      </c>
      <c r="E739" s="14">
        <f t="shared" si="55"/>
        <v>6.8119873992689151E-4</v>
      </c>
      <c r="F739" s="23">
        <v>4.2666668261019088E-3</v>
      </c>
      <c r="G739" s="23"/>
      <c r="H739" s="20">
        <f t="shared" si="56"/>
        <v>0</v>
      </c>
      <c r="I739">
        <v>1.4795670845684445</v>
      </c>
      <c r="K739">
        <v>138.2114871</v>
      </c>
    </row>
    <row r="740" spans="1:11">
      <c r="A740">
        <f t="shared" si="57"/>
        <v>62</v>
      </c>
      <c r="B740">
        <f t="shared" si="58"/>
        <v>5</v>
      </c>
      <c r="C740" s="4">
        <f t="shared" si="59"/>
        <v>1861</v>
      </c>
      <c r="D740" s="27">
        <v>1.0435239534564567E-2</v>
      </c>
      <c r="E740" s="14">
        <f t="shared" si="55"/>
        <v>6.807350240862764E-4</v>
      </c>
      <c r="F740" s="23">
        <v>4.5416660020035455E-3</v>
      </c>
      <c r="G740" s="23"/>
      <c r="H740" s="20">
        <f t="shared" si="56"/>
        <v>-7.2765072765074157E-3</v>
      </c>
      <c r="I740">
        <v>1.4688010039115014</v>
      </c>
      <c r="K740">
        <v>138.30557250000001</v>
      </c>
    </row>
    <row r="741" spans="1:11">
      <c r="A741">
        <f t="shared" si="57"/>
        <v>62</v>
      </c>
      <c r="B741">
        <f t="shared" si="58"/>
        <v>6</v>
      </c>
      <c r="C741" s="4">
        <f t="shared" si="59"/>
        <v>1861</v>
      </c>
      <c r="D741" s="27">
        <v>-1.3633847221624053E-2</v>
      </c>
      <c r="E741" s="14">
        <f t="shared" si="55"/>
        <v>-1.2152945608898014E-2</v>
      </c>
      <c r="F741" s="23">
        <v>5.0000001542515222E-3</v>
      </c>
      <c r="G741" s="23"/>
      <c r="H741" s="20">
        <f t="shared" si="56"/>
        <v>-2.3036649214659644E-2</v>
      </c>
      <c r="I741">
        <v>1.4349647504182521</v>
      </c>
      <c r="K741">
        <v>136.62475240000001</v>
      </c>
    </row>
    <row r="742" spans="1:11">
      <c r="A742">
        <f t="shared" si="57"/>
        <v>62</v>
      </c>
      <c r="B742">
        <f t="shared" si="58"/>
        <v>7</v>
      </c>
      <c r="C742" s="4">
        <f t="shared" si="59"/>
        <v>1861</v>
      </c>
      <c r="D742" s="27">
        <v>-1.4070687914698916E-2</v>
      </c>
      <c r="E742" s="14">
        <f t="shared" si="55"/>
        <v>9.1036410178335636E-3</v>
      </c>
      <c r="F742" s="23">
        <v>4.6833333170290831E-3</v>
      </c>
      <c r="G742" s="23"/>
      <c r="H742" s="20">
        <f t="shared" si="56"/>
        <v>6.4308681672025081E-3</v>
      </c>
      <c r="I742">
        <v>1.4441928195527747</v>
      </c>
      <c r="K742">
        <v>137.8685351</v>
      </c>
    </row>
    <row r="743" spans="1:11">
      <c r="A743">
        <f t="shared" si="57"/>
        <v>62</v>
      </c>
      <c r="B743">
        <f t="shared" si="58"/>
        <v>8</v>
      </c>
      <c r="C743" s="4">
        <f t="shared" si="59"/>
        <v>1861</v>
      </c>
      <c r="D743" s="27">
        <v>6.3038190601665172E-3</v>
      </c>
      <c r="E743" s="14">
        <f t="shared" si="55"/>
        <v>3.1228313965018684E-2</v>
      </c>
      <c r="F743" s="23">
        <v>3.5500001508389088E-3</v>
      </c>
      <c r="G743" s="23"/>
      <c r="H743" s="20">
        <f t="shared" si="56"/>
        <v>1.0649627263046302E-3</v>
      </c>
      <c r="I743">
        <v>1.4457308310751951</v>
      </c>
      <c r="K743">
        <v>142.173937</v>
      </c>
    </row>
    <row r="744" spans="1:11">
      <c r="A744">
        <f t="shared" si="57"/>
        <v>62</v>
      </c>
      <c r="B744">
        <f t="shared" si="58"/>
        <v>9</v>
      </c>
      <c r="C744" s="4">
        <f t="shared" si="59"/>
        <v>1861</v>
      </c>
      <c r="D744" s="27">
        <v>-2.1642826768417441E-2</v>
      </c>
      <c r="E744" s="14">
        <f t="shared" si="55"/>
        <v>-6.7294753186719625E-4</v>
      </c>
      <c r="F744" s="23">
        <v>2.7583337290669882E-3</v>
      </c>
      <c r="G744" s="23"/>
      <c r="H744" s="20">
        <f t="shared" si="56"/>
        <v>2.2340425531914843E-2</v>
      </c>
      <c r="I744">
        <v>1.4780290730460239</v>
      </c>
      <c r="K744">
        <v>142.0782614</v>
      </c>
    </row>
    <row r="745" spans="1:11">
      <c r="A745">
        <f t="shared" si="57"/>
        <v>62</v>
      </c>
      <c r="B745">
        <f t="shared" si="58"/>
        <v>10</v>
      </c>
      <c r="C745" s="4">
        <f t="shared" si="59"/>
        <v>1861</v>
      </c>
      <c r="D745" s="27">
        <v>5.9736346140581188E-2</v>
      </c>
      <c r="E745" s="14">
        <f t="shared" si="55"/>
        <v>6.0606062568273611E-3</v>
      </c>
      <c r="F745" s="23">
        <v>2.5916666030464798E-3</v>
      </c>
      <c r="G745" s="23"/>
      <c r="H745" s="20">
        <f t="shared" si="56"/>
        <v>2.8095733610822071E-2</v>
      </c>
      <c r="I745">
        <v>1.5195553841513754</v>
      </c>
      <c r="K745">
        <v>142.93934179999999</v>
      </c>
    </row>
    <row r="746" spans="1:11">
      <c r="A746">
        <f t="shared" si="57"/>
        <v>62</v>
      </c>
      <c r="B746">
        <f t="shared" si="58"/>
        <v>11</v>
      </c>
      <c r="C746" s="4">
        <f t="shared" si="59"/>
        <v>1861</v>
      </c>
      <c r="D746" s="27">
        <v>1.3076122573374522E-2</v>
      </c>
      <c r="E746" s="14">
        <f t="shared" si="55"/>
        <v>-8.7014728369204652E-3</v>
      </c>
      <c r="F746" s="23">
        <v>2.2999993627727329E-3</v>
      </c>
      <c r="G746" s="23"/>
      <c r="H746" s="20">
        <f t="shared" si="56"/>
        <v>4.0485829959515662E-3</v>
      </c>
      <c r="I746">
        <v>1.5257074302410571</v>
      </c>
      <c r="K746">
        <v>141.695559</v>
      </c>
    </row>
    <row r="747" spans="1:11">
      <c r="A747">
        <f t="shared" si="57"/>
        <v>62</v>
      </c>
      <c r="B747">
        <f t="shared" si="58"/>
        <v>12</v>
      </c>
      <c r="C747" s="4">
        <f t="shared" si="59"/>
        <v>1861</v>
      </c>
      <c r="D747" s="27">
        <v>4.6850020877703871E-3</v>
      </c>
      <c r="E747" s="14">
        <f t="shared" si="55"/>
        <v>-3.8248241781523307E-3</v>
      </c>
      <c r="F747" s="23">
        <v>2.366667250325792E-3</v>
      </c>
      <c r="G747" s="23"/>
      <c r="H747" s="20">
        <f t="shared" si="56"/>
        <v>3.0241935483870108E-3</v>
      </c>
      <c r="I747">
        <v>1.5303214648083183</v>
      </c>
      <c r="K747">
        <v>141.15359839999999</v>
      </c>
    </row>
    <row r="748" spans="1:11">
      <c r="A748">
        <f t="shared" si="57"/>
        <v>63</v>
      </c>
      <c r="B748">
        <f t="shared" si="58"/>
        <v>1</v>
      </c>
      <c r="C748" s="4">
        <f t="shared" si="59"/>
        <v>1862</v>
      </c>
      <c r="D748" s="27">
        <v>-5.2656157472740937E-3</v>
      </c>
      <c r="E748" s="14">
        <f t="shared" si="55"/>
        <v>2.2053756583509276E-2</v>
      </c>
      <c r="F748" s="23">
        <v>2.0416661632984131E-3</v>
      </c>
      <c r="G748" s="23"/>
      <c r="H748" s="20">
        <f t="shared" si="56"/>
        <v>-1.0050251256281451E-2</v>
      </c>
      <c r="I748">
        <v>1.514941349584114</v>
      </c>
      <c r="K748">
        <v>144.26656550000001</v>
      </c>
    </row>
    <row r="749" spans="1:11">
      <c r="A749">
        <f t="shared" si="57"/>
        <v>63</v>
      </c>
      <c r="B749">
        <f t="shared" si="58"/>
        <v>2</v>
      </c>
      <c r="C749" s="4">
        <f t="shared" si="59"/>
        <v>1862</v>
      </c>
      <c r="D749" s="27">
        <v>3.3931763847389516E-3</v>
      </c>
      <c r="E749" s="14">
        <f t="shared" si="55"/>
        <v>8.0917057667113657E-3</v>
      </c>
      <c r="F749" s="23">
        <v>2.1083339868207913E-3</v>
      </c>
      <c r="G749" s="23"/>
      <c r="H749" s="20">
        <f t="shared" si="56"/>
        <v>3.0456852791878042E-3</v>
      </c>
      <c r="I749">
        <v>1.5195553841513751</v>
      </c>
      <c r="K749">
        <v>145.4339281</v>
      </c>
    </row>
    <row r="750" spans="1:11">
      <c r="A750">
        <f t="shared" si="57"/>
        <v>63</v>
      </c>
      <c r="B750">
        <f t="shared" si="58"/>
        <v>3</v>
      </c>
      <c r="C750" s="4">
        <f t="shared" si="59"/>
        <v>1862</v>
      </c>
      <c r="D750" s="27">
        <v>-7.5958984321683491E-3</v>
      </c>
      <c r="E750" s="14">
        <f t="shared" si="55"/>
        <v>2.6755854365181353E-3</v>
      </c>
      <c r="F750" s="23">
        <v>2.0083331339051363E-3</v>
      </c>
      <c r="G750" s="23"/>
      <c r="H750" s="20">
        <f t="shared" si="56"/>
        <v>-1.2145748987854144E-2</v>
      </c>
      <c r="I750">
        <v>1.5010992458823302</v>
      </c>
      <c r="K750">
        <v>145.823049</v>
      </c>
    </row>
    <row r="751" spans="1:11">
      <c r="A751">
        <f t="shared" si="57"/>
        <v>63</v>
      </c>
      <c r="B751">
        <f t="shared" si="58"/>
        <v>4</v>
      </c>
      <c r="C751" s="4">
        <f t="shared" si="59"/>
        <v>1862</v>
      </c>
      <c r="D751" s="27">
        <v>2.9931982671658253E-2</v>
      </c>
      <c r="E751" s="14">
        <f t="shared" si="55"/>
        <v>2.0013338220625787E-3</v>
      </c>
      <c r="F751" s="23">
        <v>1.9666667152035675E-3</v>
      </c>
      <c r="G751" s="23"/>
      <c r="H751" s="20">
        <f t="shared" si="56"/>
        <v>1.2295081967212962E-2</v>
      </c>
      <c r="I751">
        <v>1.5195553841513751</v>
      </c>
      <c r="K751">
        <v>146.1148896</v>
      </c>
    </row>
    <row r="752" spans="1:11">
      <c r="A752">
        <f t="shared" si="57"/>
        <v>63</v>
      </c>
      <c r="B752">
        <f t="shared" si="58"/>
        <v>5</v>
      </c>
      <c r="C752" s="4">
        <f t="shared" si="59"/>
        <v>1862</v>
      </c>
      <c r="D752" s="27">
        <v>-1.3467140633801166E-3</v>
      </c>
      <c r="E752" s="14">
        <f t="shared" si="55"/>
        <v>-1.1984020963185849E-2</v>
      </c>
      <c r="F752" s="23">
        <v>2.2999995799199437E-3</v>
      </c>
      <c r="G752" s="23"/>
      <c r="H752" s="20">
        <f t="shared" si="56"/>
        <v>-1.2145748987854144E-2</v>
      </c>
      <c r="I752">
        <v>1.5010992458823302</v>
      </c>
      <c r="K752">
        <v>144.36384570000001</v>
      </c>
    </row>
    <row r="753" spans="1:11">
      <c r="A753">
        <f t="shared" si="57"/>
        <v>63</v>
      </c>
      <c r="B753">
        <f t="shared" si="58"/>
        <v>6</v>
      </c>
      <c r="C753" s="4">
        <f t="shared" si="59"/>
        <v>1862</v>
      </c>
      <c r="D753" s="27">
        <v>-1.1925430127593457E-2</v>
      </c>
      <c r="E753" s="14">
        <f t="shared" si="55"/>
        <v>5.5690072268557156E-3</v>
      </c>
      <c r="F753" s="23">
        <v>2.3666669583235229E-3</v>
      </c>
      <c r="G753" s="23"/>
      <c r="H753" s="20">
        <f t="shared" si="56"/>
        <v>1.4344262295082011E-2</v>
      </c>
      <c r="I753">
        <v>1.5226314071962161</v>
      </c>
      <c r="K753">
        <v>145.16780900000001</v>
      </c>
    </row>
    <row r="754" spans="1:11">
      <c r="A754">
        <f t="shared" si="57"/>
        <v>63</v>
      </c>
      <c r="B754">
        <f t="shared" si="58"/>
        <v>7</v>
      </c>
      <c r="C754" s="4">
        <f t="shared" si="59"/>
        <v>1862</v>
      </c>
      <c r="D754" s="27">
        <v>1.4798974560464867E-2</v>
      </c>
      <c r="E754" s="14">
        <f t="shared" si="55"/>
        <v>2.4523160640937958E-2</v>
      </c>
      <c r="F754" s="23">
        <v>2.0583332909907236E-3</v>
      </c>
      <c r="G754" s="23"/>
      <c r="H754" s="20">
        <f t="shared" si="56"/>
        <v>2.9292929292929371E-2</v>
      </c>
      <c r="I754">
        <v>1.5672337413464086</v>
      </c>
      <c r="K754">
        <v>148.72778249999999</v>
      </c>
    </row>
    <row r="755" spans="1:11">
      <c r="A755">
        <f t="shared" si="57"/>
        <v>63</v>
      </c>
      <c r="B755">
        <f t="shared" si="58"/>
        <v>8</v>
      </c>
      <c r="C755" s="4">
        <f t="shared" si="59"/>
        <v>1862</v>
      </c>
      <c r="D755" s="27">
        <v>1.0699422700012638E-2</v>
      </c>
      <c r="E755" s="14">
        <f t="shared" si="55"/>
        <v>-6.6489359511562318E-3</v>
      </c>
      <c r="F755" s="23">
        <v>1.6000002976127559E-3</v>
      </c>
      <c r="G755" s="23"/>
      <c r="H755" s="20">
        <f t="shared" si="56"/>
        <v>4.121687929342488E-2</v>
      </c>
      <c r="I755">
        <v>1.6318302252880661</v>
      </c>
      <c r="K755">
        <v>147.738901</v>
      </c>
    </row>
    <row r="756" spans="1:11">
      <c r="A756">
        <f t="shared" si="57"/>
        <v>63</v>
      </c>
      <c r="B756">
        <f t="shared" si="58"/>
        <v>9</v>
      </c>
      <c r="C756" s="4">
        <f t="shared" si="59"/>
        <v>1862</v>
      </c>
      <c r="D756" s="27">
        <v>4.3809509247307908E-3</v>
      </c>
      <c r="E756" s="14">
        <f t="shared" si="55"/>
        <v>2.6773760825524739E-3</v>
      </c>
      <c r="F756" s="23">
        <v>1.6833333257124932E-3</v>
      </c>
      <c r="G756" s="23"/>
      <c r="H756" s="20">
        <f t="shared" si="56"/>
        <v>1.1310084825636224E-2</v>
      </c>
      <c r="I756">
        <v>1.6502863635571112</v>
      </c>
      <c r="K756">
        <v>148.1344536</v>
      </c>
    </row>
    <row r="757" spans="1:11">
      <c r="A757">
        <f t="shared" si="57"/>
        <v>63</v>
      </c>
      <c r="B757">
        <f t="shared" si="58"/>
        <v>10</v>
      </c>
      <c r="C757" s="4">
        <f t="shared" si="59"/>
        <v>1862</v>
      </c>
      <c r="D757" s="27">
        <v>9.2925448859734246E-3</v>
      </c>
      <c r="E757" s="14">
        <f t="shared" si="55"/>
        <v>-2.0026698231936368E-3</v>
      </c>
      <c r="F757" s="23">
        <v>1.8333330604284649E-3</v>
      </c>
      <c r="G757" s="23"/>
      <c r="H757" s="20">
        <f t="shared" si="56"/>
        <v>-1.9571295433364333E-2</v>
      </c>
      <c r="I757">
        <v>1.6179881215862826</v>
      </c>
      <c r="K757">
        <v>147.8377892</v>
      </c>
    </row>
    <row r="758" spans="1:11">
      <c r="A758">
        <f t="shared" si="57"/>
        <v>63</v>
      </c>
      <c r="B758">
        <f t="shared" si="58"/>
        <v>11</v>
      </c>
      <c r="C758" s="4">
        <f t="shared" si="59"/>
        <v>1862</v>
      </c>
      <c r="D758" s="27">
        <v>9.7502593222639511E-5</v>
      </c>
      <c r="E758" s="14">
        <f t="shared" si="55"/>
        <v>2.0066885578129412E-3</v>
      </c>
      <c r="F758" s="23">
        <v>2.4749999235462519E-3</v>
      </c>
      <c r="G758" s="23"/>
      <c r="H758" s="20">
        <f t="shared" si="56"/>
        <v>-1.7110266159695908E-2</v>
      </c>
      <c r="I758">
        <v>1.5903039141827149</v>
      </c>
      <c r="K758">
        <v>148.1344536</v>
      </c>
    </row>
    <row r="759" spans="1:11">
      <c r="A759">
        <f t="shared" si="57"/>
        <v>63</v>
      </c>
      <c r="B759">
        <f t="shared" si="58"/>
        <v>12</v>
      </c>
      <c r="C759" s="4">
        <f t="shared" si="59"/>
        <v>1862</v>
      </c>
      <c r="D759" s="27">
        <v>-1.6433688972183159E-2</v>
      </c>
      <c r="E759" s="14">
        <f t="shared" si="55"/>
        <v>5.0041153964197616E-3</v>
      </c>
      <c r="F759" s="23">
        <v>2.5000003936379877E-3</v>
      </c>
      <c r="G759" s="23"/>
      <c r="H759" s="20">
        <f t="shared" si="56"/>
        <v>5.8027079303675233E-3</v>
      </c>
      <c r="I759">
        <v>1.5995319833172374</v>
      </c>
      <c r="K759">
        <v>148.87573549999999</v>
      </c>
    </row>
    <row r="760" spans="1:11">
      <c r="A760">
        <f t="shared" si="57"/>
        <v>64</v>
      </c>
      <c r="B760">
        <f t="shared" si="58"/>
        <v>1</v>
      </c>
      <c r="C760" s="4">
        <f t="shared" si="59"/>
        <v>1863</v>
      </c>
      <c r="D760" s="27">
        <v>1.8135302463284753E-2</v>
      </c>
      <c r="E760" s="14">
        <f t="shared" si="55"/>
        <v>-2.7008780084246675E-3</v>
      </c>
      <c r="F760" s="23">
        <v>3.158333093980642E-3</v>
      </c>
      <c r="G760" s="23"/>
      <c r="H760" s="20">
        <f t="shared" si="56"/>
        <v>2.8846153846153744E-3</v>
      </c>
      <c r="I760">
        <v>1.6041460178844988</v>
      </c>
      <c r="K760">
        <v>148.4736403</v>
      </c>
    </row>
    <row r="761" spans="1:11">
      <c r="A761">
        <f t="shared" si="57"/>
        <v>64</v>
      </c>
      <c r="B761">
        <f t="shared" si="58"/>
        <v>2</v>
      </c>
      <c r="C761" s="4">
        <f t="shared" si="59"/>
        <v>1863</v>
      </c>
      <c r="D761" s="27">
        <v>-2.053745531052681E-3</v>
      </c>
      <c r="E761" s="14">
        <f t="shared" si="55"/>
        <v>6.7704812650171142E-4</v>
      </c>
      <c r="F761" s="23">
        <v>3.5166667389604747E-3</v>
      </c>
      <c r="G761" s="23"/>
      <c r="H761" s="20">
        <f t="shared" si="56"/>
        <v>-1.7257909875359467E-2</v>
      </c>
      <c r="I761">
        <v>1.5764618104809314</v>
      </c>
      <c r="K761">
        <v>148.57416409999999</v>
      </c>
    </row>
    <row r="762" spans="1:11">
      <c r="A762">
        <f t="shared" si="57"/>
        <v>64</v>
      </c>
      <c r="B762">
        <f t="shared" si="58"/>
        <v>3</v>
      </c>
      <c r="C762" s="4">
        <f t="shared" si="59"/>
        <v>1863</v>
      </c>
      <c r="D762" s="27">
        <v>-7.5102946317609216E-4</v>
      </c>
      <c r="E762" s="14">
        <f t="shared" si="55"/>
        <v>6.7659004248121768E-4</v>
      </c>
      <c r="F762" s="23">
        <v>3.3333328491351828E-3</v>
      </c>
      <c r="G762" s="23"/>
      <c r="H762" s="20">
        <f t="shared" si="56"/>
        <v>-8.7804878048781676E-3</v>
      </c>
      <c r="I762">
        <v>1.5626197067791474</v>
      </c>
      <c r="K762">
        <v>148.67468790000001</v>
      </c>
    </row>
    <row r="763" spans="1:11">
      <c r="A763">
        <f t="shared" si="57"/>
        <v>64</v>
      </c>
      <c r="B763">
        <f t="shared" si="58"/>
        <v>4</v>
      </c>
      <c r="C763" s="4">
        <f t="shared" si="59"/>
        <v>1863</v>
      </c>
      <c r="D763" s="27">
        <v>2.641444968803059E-2</v>
      </c>
      <c r="E763" s="14">
        <f t="shared" si="55"/>
        <v>7.437457684415838E-3</v>
      </c>
      <c r="F763" s="23">
        <v>2.9666668843937685E-3</v>
      </c>
      <c r="G763" s="23"/>
      <c r="H763" s="20">
        <f t="shared" si="56"/>
        <v>2.9527559055118058E-3</v>
      </c>
      <c r="I763">
        <v>1.5672337413464088</v>
      </c>
      <c r="K763">
        <v>149.7804496</v>
      </c>
    </row>
    <row r="764" spans="1:11">
      <c r="A764">
        <f t="shared" si="57"/>
        <v>64</v>
      </c>
      <c r="B764">
        <f t="shared" si="58"/>
        <v>5</v>
      </c>
      <c r="C764" s="4">
        <f t="shared" si="59"/>
        <v>1863</v>
      </c>
      <c r="D764" s="27">
        <v>-2.2368666043883182E-3</v>
      </c>
      <c r="E764" s="14">
        <f t="shared" si="55"/>
        <v>4.0268453033138751E-3</v>
      </c>
      <c r="F764" s="23">
        <v>2.9166669196584935E-3</v>
      </c>
      <c r="G764" s="23"/>
      <c r="H764" s="20">
        <f t="shared" si="56"/>
        <v>-5.8881256133466175E-3</v>
      </c>
      <c r="I764">
        <v>1.558005672211886</v>
      </c>
      <c r="K764">
        <v>150.3835923</v>
      </c>
    </row>
    <row r="765" spans="1:11">
      <c r="A765">
        <f t="shared" si="57"/>
        <v>64</v>
      </c>
      <c r="B765">
        <f t="shared" si="58"/>
        <v>6</v>
      </c>
      <c r="C765" s="4">
        <f t="shared" si="59"/>
        <v>1863</v>
      </c>
      <c r="D765" s="27">
        <v>-9.742674453988312E-3</v>
      </c>
      <c r="E765" s="14">
        <f t="shared" si="55"/>
        <v>1.6249106452552731E-3</v>
      </c>
      <c r="F765" s="23">
        <v>3.3333328358017182E-3</v>
      </c>
      <c r="G765" s="23"/>
      <c r="H765" s="20">
        <f t="shared" si="56"/>
        <v>9.8716683119448589E-4</v>
      </c>
      <c r="I765">
        <v>1.5595436837343066</v>
      </c>
      <c r="K765">
        <v>150.62795220000001</v>
      </c>
    </row>
    <row r="766" spans="1:11">
      <c r="A766">
        <f t="shared" si="57"/>
        <v>64</v>
      </c>
      <c r="B766">
        <f t="shared" si="58"/>
        <v>7</v>
      </c>
      <c r="C766" s="4">
        <f t="shared" si="59"/>
        <v>1863</v>
      </c>
      <c r="D766" s="27">
        <v>-9.644038777985995E-4</v>
      </c>
      <c r="E766" s="14">
        <f t="shared" si="55"/>
        <v>9.4979648803854566E-3</v>
      </c>
      <c r="F766" s="23">
        <v>3.2916672283251763E-3</v>
      </c>
      <c r="G766" s="23"/>
      <c r="H766" s="20">
        <f t="shared" si="56"/>
        <v>1.0848126232741562E-2</v>
      </c>
      <c r="I766">
        <v>1.5764618104809311</v>
      </c>
      <c r="K766">
        <v>152.0586112</v>
      </c>
    </row>
    <row r="767" spans="1:11">
      <c r="A767">
        <f t="shared" si="57"/>
        <v>64</v>
      </c>
      <c r="B767">
        <f t="shared" si="58"/>
        <v>8</v>
      </c>
      <c r="C767" s="4">
        <f t="shared" si="59"/>
        <v>1863</v>
      </c>
      <c r="D767" s="27">
        <v>2.0843196570176845E-3</v>
      </c>
      <c r="E767" s="14">
        <f t="shared" si="55"/>
        <v>4.7043011530543133E-3</v>
      </c>
      <c r="F767" s="23">
        <v>3.3083327196605688E-3</v>
      </c>
      <c r="G767" s="23"/>
      <c r="H767" s="20">
        <f t="shared" si="56"/>
        <v>7.8048780487802727E-3</v>
      </c>
      <c r="I767">
        <v>1.5887659026602943</v>
      </c>
      <c r="K767">
        <v>152.7739407</v>
      </c>
    </row>
    <row r="768" spans="1:11">
      <c r="A768">
        <f t="shared" si="57"/>
        <v>64</v>
      </c>
      <c r="B768">
        <f t="shared" si="58"/>
        <v>9</v>
      </c>
      <c r="C768" s="4">
        <f t="shared" si="59"/>
        <v>1863</v>
      </c>
      <c r="D768" s="27">
        <v>8.4451587135617515E-4</v>
      </c>
      <c r="E768" s="14">
        <f t="shared" si="55"/>
        <v>-1.3377929446837244E-3</v>
      </c>
      <c r="F768" s="23">
        <v>3.333333627398352E-3</v>
      </c>
      <c r="G768" s="23"/>
      <c r="H768" s="20">
        <f t="shared" si="56"/>
        <v>2.710551790900273E-2</v>
      </c>
      <c r="I768">
        <v>1.6318302252880659</v>
      </c>
      <c r="K768">
        <v>152.5695608</v>
      </c>
    </row>
    <row r="769" spans="1:11">
      <c r="A769">
        <f t="shared" si="57"/>
        <v>64</v>
      </c>
      <c r="B769">
        <f t="shared" si="58"/>
        <v>10</v>
      </c>
      <c r="C769" s="4">
        <f t="shared" si="59"/>
        <v>1863</v>
      </c>
      <c r="D769" s="27">
        <v>9.3356961083231847E-3</v>
      </c>
      <c r="E769" s="14">
        <f t="shared" si="55"/>
        <v>-2.6791694087384688E-3</v>
      </c>
      <c r="F769" s="23">
        <v>3.3333336539769294E-3</v>
      </c>
      <c r="G769" s="23"/>
      <c r="H769" s="20">
        <f t="shared" si="56"/>
        <v>1.0367577756833279E-2</v>
      </c>
      <c r="I769">
        <v>1.6487483520346906</v>
      </c>
      <c r="K769">
        <v>152.16080109999999</v>
      </c>
    </row>
    <row r="770" spans="1:11">
      <c r="A770">
        <f t="shared" si="57"/>
        <v>64</v>
      </c>
      <c r="B770">
        <f t="shared" si="58"/>
        <v>11</v>
      </c>
      <c r="C770" s="4">
        <f t="shared" si="59"/>
        <v>1863</v>
      </c>
      <c r="D770" s="27">
        <v>3.8022974946502366E-3</v>
      </c>
      <c r="E770" s="14">
        <f t="shared" si="55"/>
        <v>-7.3875084244675593E-3</v>
      </c>
      <c r="F770" s="23">
        <v>5.0666661587370227E-3</v>
      </c>
      <c r="G770" s="23"/>
      <c r="H770" s="20">
        <f t="shared" si="56"/>
        <v>-1.8656716417911889E-3</v>
      </c>
      <c r="I770">
        <v>1.6456723289898496</v>
      </c>
      <c r="K770">
        <v>151.0367119</v>
      </c>
    </row>
    <row r="771" spans="1:11">
      <c r="A771">
        <f t="shared" si="57"/>
        <v>64</v>
      </c>
      <c r="B771">
        <f t="shared" si="58"/>
        <v>12</v>
      </c>
      <c r="C771" s="4">
        <f t="shared" si="59"/>
        <v>1863</v>
      </c>
      <c r="D771" s="27">
        <v>-1.8303534644068725E-2</v>
      </c>
      <c r="E771" s="14">
        <f t="shared" si="55"/>
        <v>4.1603057435202206E-3</v>
      </c>
      <c r="F771" s="23">
        <v>6.4833336343712777E-3</v>
      </c>
      <c r="G771" s="23"/>
      <c r="H771" s="20">
        <f t="shared" si="56"/>
        <v>-7.4766355140186702E-3</v>
      </c>
      <c r="I771">
        <v>1.6333682368104863</v>
      </c>
      <c r="K771">
        <v>151.6650708</v>
      </c>
    </row>
    <row r="772" spans="1:11">
      <c r="A772">
        <f t="shared" si="57"/>
        <v>65</v>
      </c>
      <c r="B772">
        <f t="shared" si="58"/>
        <v>1</v>
      </c>
      <c r="C772" s="4">
        <f t="shared" si="59"/>
        <v>1864</v>
      </c>
      <c r="D772" s="27">
        <v>-1.4572705172255214E-2</v>
      </c>
      <c r="E772" s="14">
        <f t="shared" si="55"/>
        <v>-2.7397257510132222E-3</v>
      </c>
      <c r="F772" s="23">
        <v>6.1333335311775242E-3</v>
      </c>
      <c r="G772" s="23"/>
      <c r="H772" s="20">
        <f t="shared" si="56"/>
        <v>9.4161958568736992E-3</v>
      </c>
      <c r="I772">
        <v>1.6487483520346904</v>
      </c>
      <c r="K772">
        <v>151.24955009999999</v>
      </c>
    </row>
    <row r="773" spans="1:11">
      <c r="A773">
        <f t="shared" si="57"/>
        <v>65</v>
      </c>
      <c r="B773">
        <f t="shared" si="58"/>
        <v>2</v>
      </c>
      <c r="C773" s="4">
        <f t="shared" si="59"/>
        <v>1864</v>
      </c>
      <c r="D773" s="27">
        <v>1.5962882547078044E-2</v>
      </c>
      <c r="E773" s="14">
        <f t="shared" ref="E773:E836" si="60">K773/K772-1</f>
        <v>1.3736265652535273E-3</v>
      </c>
      <c r="F773" s="23">
        <v>5.8083329431662259E-3</v>
      </c>
      <c r="G773" s="23"/>
      <c r="H773" s="20">
        <f t="shared" ref="H773:H836" si="61">I773/I772-1</f>
        <v>-1.2126865671641673E-2</v>
      </c>
      <c r="I773">
        <v>1.6287542022432251</v>
      </c>
      <c r="K773">
        <v>151.45731050000001</v>
      </c>
    </row>
    <row r="774" spans="1:11">
      <c r="A774">
        <f t="shared" ref="A774:A837" si="62">IF(MOD(B773,12)=0,A773+1,A773)</f>
        <v>65</v>
      </c>
      <c r="B774">
        <f t="shared" ref="B774:B837" si="63">IF(B773+1=13,1,B773+1)</f>
        <v>3</v>
      </c>
      <c r="C774" s="4">
        <f t="shared" ref="C774:C837" si="64">IF(MOD(B773,12)=0,C773+1,C773)</f>
        <v>1864</v>
      </c>
      <c r="D774" s="27">
        <v>-3.4686525134527846E-3</v>
      </c>
      <c r="E774" s="14">
        <f t="shared" si="60"/>
        <v>4.1152262505017578E-3</v>
      </c>
      <c r="F774" s="23">
        <v>4.9083336345443242E-3</v>
      </c>
      <c r="G774" s="23"/>
      <c r="H774" s="20">
        <f t="shared" si="61"/>
        <v>-4.7214353163361755E-3</v>
      </c>
      <c r="I774">
        <v>1.6210641446311229</v>
      </c>
      <c r="K774">
        <v>152.08059159999999</v>
      </c>
    </row>
    <row r="775" spans="1:11">
      <c r="A775">
        <f t="shared" si="62"/>
        <v>65</v>
      </c>
      <c r="B775">
        <f t="shared" si="63"/>
        <v>4</v>
      </c>
      <c r="C775" s="4">
        <f t="shared" si="64"/>
        <v>1864</v>
      </c>
      <c r="D775" s="27">
        <v>3.233027640828421E-2</v>
      </c>
      <c r="E775" s="14">
        <f t="shared" si="60"/>
        <v>-1.3661204090159584E-3</v>
      </c>
      <c r="F775" s="23">
        <v>5.4666661431155839E-3</v>
      </c>
      <c r="G775" s="23"/>
      <c r="H775" s="20">
        <f t="shared" si="61"/>
        <v>1.8975332068309481E-3</v>
      </c>
      <c r="I775">
        <v>1.6241401676759635</v>
      </c>
      <c r="K775">
        <v>151.87283120000001</v>
      </c>
    </row>
    <row r="776" spans="1:11">
      <c r="A776">
        <f t="shared" si="62"/>
        <v>65</v>
      </c>
      <c r="B776">
        <f t="shared" si="63"/>
        <v>5</v>
      </c>
      <c r="C776" s="4">
        <f t="shared" si="64"/>
        <v>1864</v>
      </c>
      <c r="D776" s="27">
        <v>-3.4488470042287733E-3</v>
      </c>
      <c r="E776" s="14">
        <f t="shared" si="60"/>
        <v>4.7879617062147606E-3</v>
      </c>
      <c r="F776" s="23">
        <v>6.7333339841415514E-3</v>
      </c>
      <c r="G776" s="23"/>
      <c r="H776" s="20">
        <f t="shared" si="61"/>
        <v>1.8939393939394478E-3</v>
      </c>
      <c r="I776">
        <v>1.6272161907208043</v>
      </c>
      <c r="K776">
        <v>152.59999250000001</v>
      </c>
    </row>
    <row r="777" spans="1:11">
      <c r="A777">
        <f t="shared" si="62"/>
        <v>65</v>
      </c>
      <c r="B777">
        <f t="shared" si="63"/>
        <v>6</v>
      </c>
      <c r="C777" s="4">
        <f t="shared" si="64"/>
        <v>1864</v>
      </c>
      <c r="D777" s="27">
        <v>-6.972958400886106E-3</v>
      </c>
      <c r="E777" s="14">
        <f t="shared" si="60"/>
        <v>-1.7656986451032308E-3</v>
      </c>
      <c r="F777" s="23">
        <v>5.3166664692677456E-3</v>
      </c>
      <c r="G777" s="23"/>
      <c r="H777" s="20">
        <f t="shared" si="61"/>
        <v>5.6710775047259521E-3</v>
      </c>
      <c r="I777">
        <v>1.6364442598553268</v>
      </c>
      <c r="K777">
        <v>152.3305469</v>
      </c>
    </row>
    <row r="778" spans="1:11">
      <c r="A778">
        <f t="shared" si="62"/>
        <v>65</v>
      </c>
      <c r="B778">
        <f t="shared" si="63"/>
        <v>7</v>
      </c>
      <c r="C778" s="4">
        <f t="shared" si="64"/>
        <v>1864</v>
      </c>
      <c r="D778" s="27">
        <v>-9.8360443053465852E-3</v>
      </c>
      <c r="E778" s="14">
        <f t="shared" si="60"/>
        <v>1.3869627878293489E-3</v>
      </c>
      <c r="F778" s="23">
        <v>5.2333330628058358E-3</v>
      </c>
      <c r="G778" s="23"/>
      <c r="H778" s="20">
        <f t="shared" si="61"/>
        <v>2.7255639097744311E-2</v>
      </c>
      <c r="I778">
        <v>1.681046594005519</v>
      </c>
      <c r="K778">
        <v>152.54182370000001</v>
      </c>
    </row>
    <row r="779" spans="1:11">
      <c r="A779">
        <f t="shared" si="62"/>
        <v>65</v>
      </c>
      <c r="B779">
        <f t="shared" si="63"/>
        <v>8</v>
      </c>
      <c r="C779" s="4">
        <f t="shared" si="64"/>
        <v>1864</v>
      </c>
      <c r="D779" s="27">
        <v>8.2649102412498138E-3</v>
      </c>
      <c r="E779" s="14">
        <f t="shared" si="60"/>
        <v>-1.8005539945567195E-2</v>
      </c>
      <c r="F779" s="23">
        <v>6.5916665166499541E-3</v>
      </c>
      <c r="G779" s="23"/>
      <c r="H779" s="20">
        <f t="shared" si="61"/>
        <v>-8.2342177493137658E-3</v>
      </c>
      <c r="I779">
        <v>1.6672044903037353</v>
      </c>
      <c r="K779">
        <v>149.7952258</v>
      </c>
    </row>
    <row r="780" spans="1:11">
      <c r="A780">
        <f t="shared" si="62"/>
        <v>65</v>
      </c>
      <c r="B780">
        <f t="shared" si="63"/>
        <v>9</v>
      </c>
      <c r="C780" s="4">
        <f t="shared" si="64"/>
        <v>1864</v>
      </c>
      <c r="D780" s="27">
        <v>-5.262198420063223E-3</v>
      </c>
      <c r="E780" s="14">
        <f t="shared" si="60"/>
        <v>-1.0578279725120709E-2</v>
      </c>
      <c r="F780" s="23">
        <v>7.2916667307480398E-3</v>
      </c>
      <c r="G780" s="23"/>
      <c r="H780" s="20">
        <f t="shared" si="61"/>
        <v>-3.8745387453874569E-2</v>
      </c>
      <c r="I780">
        <v>1.6026080063620776</v>
      </c>
      <c r="K780">
        <v>148.21064999999999</v>
      </c>
    </row>
    <row r="781" spans="1:11">
      <c r="A781">
        <f t="shared" si="62"/>
        <v>65</v>
      </c>
      <c r="B781">
        <f t="shared" si="63"/>
        <v>10</v>
      </c>
      <c r="C781" s="4">
        <f t="shared" si="64"/>
        <v>1864</v>
      </c>
      <c r="D781" s="27">
        <v>3.0869098305938373E-2</v>
      </c>
      <c r="E781" s="14">
        <f t="shared" si="60"/>
        <v>1.9244476021122781E-2</v>
      </c>
      <c r="F781" s="23">
        <v>7.4750002137904314E-3</v>
      </c>
      <c r="G781" s="23"/>
      <c r="H781" s="20">
        <f t="shared" si="61"/>
        <v>-5.1823416506717956E-2</v>
      </c>
      <c r="I781">
        <v>1.5195553841513747</v>
      </c>
      <c r="K781">
        <v>151.0628863</v>
      </c>
    </row>
    <row r="782" spans="1:11">
      <c r="A782">
        <f t="shared" si="62"/>
        <v>65</v>
      </c>
      <c r="B782">
        <f t="shared" si="63"/>
        <v>11</v>
      </c>
      <c r="C782" s="4">
        <f t="shared" si="64"/>
        <v>1864</v>
      </c>
      <c r="D782" s="27">
        <v>1.4675843990246322E-2</v>
      </c>
      <c r="E782" s="14">
        <f t="shared" si="60"/>
        <v>1.3986014379496314E-2</v>
      </c>
      <c r="F782" s="23">
        <v>6.4333333760689913E-3</v>
      </c>
      <c r="G782" s="23"/>
      <c r="H782" s="20">
        <f t="shared" si="61"/>
        <v>3.947368421052655E-2</v>
      </c>
      <c r="I782">
        <v>1.5795378335257713</v>
      </c>
      <c r="K782">
        <v>153.17565400000001</v>
      </c>
    </row>
    <row r="783" spans="1:11">
      <c r="A783">
        <f t="shared" si="62"/>
        <v>65</v>
      </c>
      <c r="B783">
        <f t="shared" si="63"/>
        <v>12</v>
      </c>
      <c r="C783" s="4">
        <f t="shared" si="64"/>
        <v>1864</v>
      </c>
      <c r="D783" s="27">
        <v>5.8664746662227983E-3</v>
      </c>
      <c r="E783" s="14">
        <f t="shared" si="60"/>
        <v>3.0892148173884415E-3</v>
      </c>
      <c r="F783" s="23">
        <v>5.2583332267153639E-3</v>
      </c>
      <c r="G783" s="23"/>
      <c r="H783" s="20">
        <f t="shared" si="61"/>
        <v>-6.8159688412853248E-3</v>
      </c>
      <c r="I783">
        <v>1.5687717528688283</v>
      </c>
      <c r="K783">
        <v>153.64884649999999</v>
      </c>
    </row>
    <row r="784" spans="1:11">
      <c r="A784">
        <f t="shared" si="62"/>
        <v>66</v>
      </c>
      <c r="B784">
        <f t="shared" si="63"/>
        <v>1</v>
      </c>
      <c r="C784" s="4">
        <f t="shared" si="64"/>
        <v>1865</v>
      </c>
      <c r="D784" s="27">
        <v>-8.9436417953347013E-3</v>
      </c>
      <c r="E784" s="14">
        <f t="shared" si="60"/>
        <v>2.0979018544080574E-3</v>
      </c>
      <c r="F784" s="23">
        <v>4.4916669157421193E-3</v>
      </c>
      <c r="G784" s="23"/>
      <c r="H784" s="20">
        <f t="shared" si="61"/>
        <v>-1.5686274509803866E-2</v>
      </c>
      <c r="I784">
        <v>1.5441635685101016</v>
      </c>
      <c r="K784">
        <v>153.9711867</v>
      </c>
    </row>
    <row r="785" spans="1:11">
      <c r="A785">
        <f t="shared" si="62"/>
        <v>66</v>
      </c>
      <c r="B785">
        <f t="shared" si="63"/>
        <v>2</v>
      </c>
      <c r="C785" s="4">
        <f t="shared" si="64"/>
        <v>1865</v>
      </c>
      <c r="D785" s="27">
        <v>8.0674724015599613E-4</v>
      </c>
      <c r="E785" s="14">
        <f t="shared" si="60"/>
        <v>-7.6762037452037246E-3</v>
      </c>
      <c r="F785" s="23">
        <v>4.1416666010866115E-3</v>
      </c>
      <c r="G785" s="23"/>
      <c r="H785" s="20">
        <f t="shared" si="61"/>
        <v>-1.4940239043824688E-2</v>
      </c>
      <c r="I785">
        <v>1.5210933956737953</v>
      </c>
      <c r="K785">
        <v>152.78927250000001</v>
      </c>
    </row>
    <row r="786" spans="1:11">
      <c r="A786">
        <f t="shared" si="62"/>
        <v>66</v>
      </c>
      <c r="B786">
        <f t="shared" si="63"/>
        <v>3</v>
      </c>
      <c r="C786" s="4">
        <f t="shared" si="64"/>
        <v>1865</v>
      </c>
      <c r="D786" s="27">
        <v>1.6246538917923309E-4</v>
      </c>
      <c r="E786" s="14">
        <f t="shared" si="60"/>
        <v>1.1251757874558788E-2</v>
      </c>
      <c r="F786" s="23">
        <v>3.6666666919301545E-3</v>
      </c>
      <c r="G786" s="23"/>
      <c r="H786" s="20">
        <f t="shared" si="61"/>
        <v>-2.8311425682507663E-2</v>
      </c>
      <c r="I786">
        <v>1.4780290730460235</v>
      </c>
      <c r="K786">
        <v>154.50842040000001</v>
      </c>
    </row>
    <row r="787" spans="1:11">
      <c r="A787">
        <f t="shared" si="62"/>
        <v>66</v>
      </c>
      <c r="B787">
        <f t="shared" si="63"/>
        <v>4</v>
      </c>
      <c r="C787" s="4">
        <f t="shared" si="64"/>
        <v>1865</v>
      </c>
      <c r="D787" s="27">
        <v>2.3735443656512794E-2</v>
      </c>
      <c r="E787" s="14">
        <f t="shared" si="60"/>
        <v>1.2517385751488863E-2</v>
      </c>
      <c r="F787" s="23">
        <v>3.2666667698004743E-3</v>
      </c>
      <c r="G787" s="23"/>
      <c r="H787" s="20">
        <f t="shared" si="61"/>
        <v>3.1217481789802548E-3</v>
      </c>
      <c r="I787">
        <v>1.4826431076132849</v>
      </c>
      <c r="K787">
        <v>156.44246190000001</v>
      </c>
    </row>
    <row r="788" spans="1:11">
      <c r="A788">
        <f t="shared" si="62"/>
        <v>66</v>
      </c>
      <c r="B788">
        <f t="shared" si="63"/>
        <v>5</v>
      </c>
      <c r="C788" s="4">
        <f t="shared" si="64"/>
        <v>1865</v>
      </c>
      <c r="D788" s="27">
        <v>1.5291347097181557E-3</v>
      </c>
      <c r="E788" s="14">
        <f t="shared" si="60"/>
        <v>2.7472528543734942E-3</v>
      </c>
      <c r="F788" s="23">
        <v>3.6500001069681648E-3</v>
      </c>
      <c r="G788" s="23"/>
      <c r="H788" s="20">
        <f t="shared" si="61"/>
        <v>6.2240663900414717E-3</v>
      </c>
      <c r="I788">
        <v>1.4918711767478072</v>
      </c>
      <c r="K788">
        <v>156.87224889999999</v>
      </c>
    </row>
    <row r="789" spans="1:11">
      <c r="A789">
        <f t="shared" si="62"/>
        <v>66</v>
      </c>
      <c r="B789">
        <f t="shared" si="63"/>
        <v>6</v>
      </c>
      <c r="C789" s="4">
        <f t="shared" si="64"/>
        <v>1865</v>
      </c>
      <c r="D789" s="27">
        <v>1.7856482514844712E-2</v>
      </c>
      <c r="E789" s="14">
        <f t="shared" si="60"/>
        <v>3.7622715562408704E-3</v>
      </c>
      <c r="F789" s="23">
        <v>2.6499996765804099E-3</v>
      </c>
      <c r="G789" s="23"/>
      <c r="H789" s="20">
        <f t="shared" si="61"/>
        <v>4.0206185567010388E-2</v>
      </c>
      <c r="I789">
        <v>1.5518536261222038</v>
      </c>
      <c r="K789">
        <v>157.46244490000001</v>
      </c>
    </row>
    <row r="790" spans="1:11">
      <c r="A790">
        <f t="shared" si="62"/>
        <v>66</v>
      </c>
      <c r="B790">
        <f t="shared" si="63"/>
        <v>7</v>
      </c>
      <c r="C790" s="4">
        <f t="shared" si="64"/>
        <v>1865</v>
      </c>
      <c r="D790" s="27">
        <v>-1.0043143442940106E-2</v>
      </c>
      <c r="E790" s="14">
        <f t="shared" si="60"/>
        <v>1.3879245945838115E-3</v>
      </c>
      <c r="F790" s="23">
        <v>2.7083334735751433E-3</v>
      </c>
      <c r="G790" s="23"/>
      <c r="H790" s="20">
        <f t="shared" si="61"/>
        <v>2.0812685827551913E-2</v>
      </c>
      <c r="I790">
        <v>1.5841518680930324</v>
      </c>
      <c r="K790">
        <v>157.68099090000001</v>
      </c>
    </row>
    <row r="791" spans="1:11">
      <c r="A791">
        <f t="shared" si="62"/>
        <v>66</v>
      </c>
      <c r="B791">
        <f t="shared" si="63"/>
        <v>8</v>
      </c>
      <c r="C791" s="4">
        <f t="shared" si="64"/>
        <v>1865</v>
      </c>
      <c r="D791" s="27">
        <v>8.7836646116975555E-3</v>
      </c>
      <c r="E791" s="14">
        <f t="shared" si="60"/>
        <v>-3.465002958704777E-3</v>
      </c>
      <c r="F791" s="23">
        <v>3.3333331989304012E-3</v>
      </c>
      <c r="G791" s="23"/>
      <c r="H791" s="20">
        <f t="shared" si="61"/>
        <v>-1.9417475728155442E-2</v>
      </c>
      <c r="I791">
        <v>1.553391637644624</v>
      </c>
      <c r="K791">
        <v>157.13462580000001</v>
      </c>
    </row>
    <row r="792" spans="1:11">
      <c r="A792">
        <f t="shared" si="62"/>
        <v>66</v>
      </c>
      <c r="B792">
        <f t="shared" si="63"/>
        <v>9</v>
      </c>
      <c r="C792" s="4">
        <f t="shared" si="64"/>
        <v>1865</v>
      </c>
      <c r="D792" s="27">
        <v>0</v>
      </c>
      <c r="E792" s="14">
        <f t="shared" si="60"/>
        <v>-7.6495132366936058E-3</v>
      </c>
      <c r="F792" s="23">
        <v>3.3999999679844091E-3</v>
      </c>
      <c r="G792" s="23"/>
      <c r="H792" s="20">
        <f t="shared" si="61"/>
        <v>3.5643564356435453E-2</v>
      </c>
      <c r="I792">
        <v>1.6087600524517589</v>
      </c>
      <c r="K792">
        <v>155.93262240000001</v>
      </c>
    </row>
    <row r="793" spans="1:11">
      <c r="A793">
        <f t="shared" si="62"/>
        <v>66</v>
      </c>
      <c r="B793">
        <f t="shared" si="63"/>
        <v>10</v>
      </c>
      <c r="C793" s="4">
        <f t="shared" si="64"/>
        <v>1865</v>
      </c>
      <c r="D793" s="27">
        <v>2.1469108152457728E-2</v>
      </c>
      <c r="E793" s="14">
        <f t="shared" si="60"/>
        <v>-3.5038543672951672E-3</v>
      </c>
      <c r="F793" s="23">
        <v>5.5999997324608199E-3</v>
      </c>
      <c r="G793" s="23"/>
      <c r="H793" s="20">
        <f t="shared" si="61"/>
        <v>3.1548757170172248E-2</v>
      </c>
      <c r="I793">
        <v>1.6595144326916331</v>
      </c>
      <c r="K793">
        <v>155.38625719999999</v>
      </c>
    </row>
    <row r="794" spans="1:11">
      <c r="A794">
        <f t="shared" si="62"/>
        <v>66</v>
      </c>
      <c r="B794">
        <f t="shared" si="63"/>
        <v>11</v>
      </c>
      <c r="C794" s="4">
        <f t="shared" si="64"/>
        <v>1865</v>
      </c>
      <c r="D794" s="27">
        <v>-8.580555468788869E-3</v>
      </c>
      <c r="E794" s="14">
        <f t="shared" si="60"/>
        <v>4.2194091795140221E-3</v>
      </c>
      <c r="F794" s="23">
        <v>5.8083337066354131E-3</v>
      </c>
      <c r="G794" s="23"/>
      <c r="H794" s="20">
        <f t="shared" si="61"/>
        <v>1.5755329008340979E-2</v>
      </c>
      <c r="I794">
        <v>1.68566062857278</v>
      </c>
      <c r="K794">
        <v>156.04189539999999</v>
      </c>
    </row>
    <row r="795" spans="1:11">
      <c r="A795">
        <f t="shared" si="62"/>
        <v>66</v>
      </c>
      <c r="B795">
        <f t="shared" si="63"/>
        <v>12</v>
      </c>
      <c r="C795" s="4">
        <f t="shared" si="64"/>
        <v>1865</v>
      </c>
      <c r="D795" s="27">
        <v>4.1144196900134138E-3</v>
      </c>
      <c r="E795" s="14">
        <f t="shared" si="60"/>
        <v>-2.8490085874719462E-3</v>
      </c>
      <c r="F795" s="23">
        <v>5.2083329896030284E-3</v>
      </c>
      <c r="G795" s="23"/>
      <c r="H795" s="20">
        <f t="shared" si="61"/>
        <v>-1.0036496350364854E-2</v>
      </c>
      <c r="I795">
        <v>1.6687425018261555</v>
      </c>
      <c r="K795">
        <v>155.59733069999999</v>
      </c>
    </row>
    <row r="796" spans="1:11">
      <c r="A796">
        <f t="shared" si="62"/>
        <v>67</v>
      </c>
      <c r="B796">
        <f t="shared" si="63"/>
        <v>1</v>
      </c>
      <c r="C796" s="4">
        <f t="shared" si="64"/>
        <v>1866</v>
      </c>
      <c r="D796" s="27">
        <v>-3.00970363891639E-2</v>
      </c>
      <c r="E796" s="14">
        <f t="shared" si="60"/>
        <v>0</v>
      </c>
      <c r="F796" s="23">
        <v>6.3500001406642092E-3</v>
      </c>
      <c r="G796" s="23"/>
      <c r="H796" s="20">
        <f t="shared" si="61"/>
        <v>-1.9354838709677469E-2</v>
      </c>
      <c r="I796">
        <v>1.6364442598553266</v>
      </c>
      <c r="K796">
        <v>155.59733069999999</v>
      </c>
    </row>
    <row r="797" spans="1:11">
      <c r="A797">
        <f t="shared" si="62"/>
        <v>67</v>
      </c>
      <c r="B797">
        <f t="shared" si="63"/>
        <v>2</v>
      </c>
      <c r="C797" s="4">
        <f t="shared" si="64"/>
        <v>1866</v>
      </c>
      <c r="D797" s="27">
        <v>1.4811380282442393E-3</v>
      </c>
      <c r="E797" s="14">
        <f t="shared" si="60"/>
        <v>-4.2857142664336489E-3</v>
      </c>
      <c r="F797" s="23">
        <v>6.3416667651736112E-3</v>
      </c>
      <c r="G797" s="23"/>
      <c r="H797" s="20">
        <f t="shared" si="61"/>
        <v>-3.7593984962406291E-3</v>
      </c>
      <c r="I797">
        <v>1.6302922137656448</v>
      </c>
      <c r="K797">
        <v>154.930485</v>
      </c>
    </row>
    <row r="798" spans="1:11">
      <c r="A798">
        <f t="shared" si="62"/>
        <v>67</v>
      </c>
      <c r="B798">
        <f t="shared" si="63"/>
        <v>3</v>
      </c>
      <c r="C798" s="4">
        <f t="shared" si="64"/>
        <v>1866</v>
      </c>
      <c r="D798" s="27">
        <v>7.0307606192764754E-4</v>
      </c>
      <c r="E798" s="14">
        <f t="shared" si="60"/>
        <v>-1.434720223073005E-3</v>
      </c>
      <c r="F798" s="23">
        <v>5.3000000440836673E-3</v>
      </c>
      <c r="G798" s="23"/>
      <c r="H798" s="20">
        <f t="shared" si="61"/>
        <v>7.547169811320753E-3</v>
      </c>
      <c r="I798">
        <v>1.6425963059450082</v>
      </c>
      <c r="K798">
        <v>154.70820309999999</v>
      </c>
    </row>
    <row r="799" spans="1:11">
      <c r="A799">
        <f t="shared" si="62"/>
        <v>67</v>
      </c>
      <c r="B799">
        <f t="shared" si="63"/>
        <v>4</v>
      </c>
      <c r="C799" s="4">
        <f t="shared" si="64"/>
        <v>1866</v>
      </c>
      <c r="D799" s="27">
        <v>2.3306927843218077E-2</v>
      </c>
      <c r="E799" s="14">
        <f t="shared" si="60"/>
        <v>-4.310344808083344E-3</v>
      </c>
      <c r="F799" s="23">
        <v>4.9250001874478946E-3</v>
      </c>
      <c r="G799" s="23"/>
      <c r="H799" s="20">
        <f t="shared" si="61"/>
        <v>-2.9026217228464435E-2</v>
      </c>
      <c r="I799">
        <v>1.5949179487499752</v>
      </c>
      <c r="K799">
        <v>154.04135740000001</v>
      </c>
    </row>
    <row r="800" spans="1:11">
      <c r="A800">
        <f t="shared" si="62"/>
        <v>67</v>
      </c>
      <c r="B800">
        <f t="shared" si="63"/>
        <v>5</v>
      </c>
      <c r="C800" s="4">
        <f t="shared" si="64"/>
        <v>1866</v>
      </c>
      <c r="D800" s="27">
        <v>8.0617619349396524E-3</v>
      </c>
      <c r="E800" s="14">
        <f t="shared" si="60"/>
        <v>1.2265512534362921E-2</v>
      </c>
      <c r="F800" s="23">
        <v>7.4999996983960244E-3</v>
      </c>
      <c r="G800" s="23"/>
      <c r="H800" s="20">
        <f t="shared" si="61"/>
        <v>-3.2786885245901676E-2</v>
      </c>
      <c r="I800">
        <v>1.5426255569876808</v>
      </c>
      <c r="K800">
        <v>155.9307536</v>
      </c>
    </row>
    <row r="801" spans="1:11">
      <c r="A801">
        <f t="shared" si="62"/>
        <v>67</v>
      </c>
      <c r="B801">
        <f t="shared" si="63"/>
        <v>6</v>
      </c>
      <c r="C801" s="4">
        <f t="shared" si="64"/>
        <v>1866</v>
      </c>
      <c r="D801" s="27">
        <v>-8.4816276131534504E-4</v>
      </c>
      <c r="E801" s="14">
        <f t="shared" si="60"/>
        <v>4.0598219747203235E-3</v>
      </c>
      <c r="F801" s="23">
        <v>7.9999999592362189E-3</v>
      </c>
      <c r="G801" s="23"/>
      <c r="H801" s="20">
        <f t="shared" si="61"/>
        <v>-2.9910269192422456E-3</v>
      </c>
      <c r="I801">
        <v>1.5380115224204196</v>
      </c>
      <c r="K801">
        <v>156.56380469999999</v>
      </c>
    </row>
    <row r="802" spans="1:11">
      <c r="A802">
        <f t="shared" si="62"/>
        <v>67</v>
      </c>
      <c r="B802">
        <f t="shared" si="63"/>
        <v>7</v>
      </c>
      <c r="C802" s="4">
        <f t="shared" si="64"/>
        <v>1866</v>
      </c>
      <c r="D802" s="27">
        <v>-6.7569876930663872E-3</v>
      </c>
      <c r="E802" s="14">
        <f t="shared" si="60"/>
        <v>2.0231214398943376E-2</v>
      </c>
      <c r="F802" s="23">
        <v>7.6000003609289664E-3</v>
      </c>
      <c r="G802" s="23"/>
      <c r="H802" s="20">
        <f t="shared" si="61"/>
        <v>-5.0000000000000044E-3</v>
      </c>
      <c r="I802">
        <v>1.5303214648083174</v>
      </c>
      <c r="K802">
        <v>159.73128059999999</v>
      </c>
    </row>
    <row r="803" spans="1:11">
      <c r="A803">
        <f t="shared" si="62"/>
        <v>67</v>
      </c>
      <c r="B803">
        <f t="shared" si="63"/>
        <v>8</v>
      </c>
      <c r="C803" s="4">
        <f t="shared" si="64"/>
        <v>1866</v>
      </c>
      <c r="D803" s="27">
        <v>2.6944547537832227E-3</v>
      </c>
      <c r="E803" s="14">
        <f t="shared" si="60"/>
        <v>1.4164305773430419E-2</v>
      </c>
      <c r="F803" s="23">
        <v>6.2499996982021359E-3</v>
      </c>
      <c r="G803" s="23"/>
      <c r="H803" s="20">
        <f t="shared" si="61"/>
        <v>4.020100502512669E-3</v>
      </c>
      <c r="I803">
        <v>1.5364735108979992</v>
      </c>
      <c r="K803">
        <v>161.99376330000001</v>
      </c>
    </row>
    <row r="804" spans="1:11">
      <c r="A804">
        <f t="shared" si="62"/>
        <v>67</v>
      </c>
      <c r="B804">
        <f t="shared" si="63"/>
        <v>9</v>
      </c>
      <c r="C804" s="4">
        <f t="shared" si="64"/>
        <v>1866</v>
      </c>
      <c r="D804" s="27">
        <v>2.9537727381622556E-3</v>
      </c>
      <c r="E804" s="14">
        <f t="shared" si="60"/>
        <v>-2.7932964256286441E-3</v>
      </c>
      <c r="F804" s="23">
        <v>3.8833333850293262E-3</v>
      </c>
      <c r="G804" s="23"/>
      <c r="H804" s="20">
        <f t="shared" si="61"/>
        <v>4.0040040040039138E-3</v>
      </c>
      <c r="I804">
        <v>1.5426255569876808</v>
      </c>
      <c r="K804">
        <v>161.54126669999999</v>
      </c>
    </row>
    <row r="805" spans="1:11">
      <c r="A805">
        <f t="shared" si="62"/>
        <v>67</v>
      </c>
      <c r="B805">
        <f t="shared" si="63"/>
        <v>10</v>
      </c>
      <c r="C805" s="4">
        <f t="shared" si="64"/>
        <v>1866</v>
      </c>
      <c r="D805" s="27">
        <v>2.4620927795644221E-2</v>
      </c>
      <c r="E805" s="14">
        <f t="shared" si="60"/>
        <v>0</v>
      </c>
      <c r="F805" s="23">
        <v>3.4500001908048072E-3</v>
      </c>
      <c r="G805" s="23"/>
      <c r="H805" s="20">
        <f t="shared" si="61"/>
        <v>1.6949152542372836E-2</v>
      </c>
      <c r="I805">
        <v>1.5687717528688279</v>
      </c>
      <c r="K805">
        <v>161.54126669999999</v>
      </c>
    </row>
    <row r="806" spans="1:11">
      <c r="A806">
        <f t="shared" si="62"/>
        <v>67</v>
      </c>
      <c r="B806">
        <f t="shared" si="63"/>
        <v>11</v>
      </c>
      <c r="C806" s="4">
        <f t="shared" si="64"/>
        <v>1866</v>
      </c>
      <c r="D806" s="27">
        <v>1.943547467822972E-2</v>
      </c>
      <c r="E806" s="14">
        <f t="shared" si="60"/>
        <v>7.0028013467346995E-3</v>
      </c>
      <c r="F806" s="23">
        <v>3.1833329251747273E-3</v>
      </c>
      <c r="G806" s="23"/>
      <c r="H806" s="20">
        <f t="shared" si="61"/>
        <v>9.8039215686274161E-4</v>
      </c>
      <c r="I806">
        <v>1.5703097643912483</v>
      </c>
      <c r="K806">
        <v>162.67250809999999</v>
      </c>
    </row>
    <row r="807" spans="1:11">
      <c r="A807">
        <f t="shared" si="62"/>
        <v>67</v>
      </c>
      <c r="B807">
        <f t="shared" si="63"/>
        <v>12</v>
      </c>
      <c r="C807" s="4">
        <f t="shared" si="64"/>
        <v>1866</v>
      </c>
      <c r="D807" s="27">
        <v>-1.3525071932550133E-4</v>
      </c>
      <c r="E807" s="14">
        <f t="shared" si="60"/>
        <v>1.7266151071288593E-2</v>
      </c>
      <c r="F807" s="23">
        <v>3.1000003692853461E-3</v>
      </c>
      <c r="G807" s="23"/>
      <c r="H807" s="20">
        <f t="shared" si="61"/>
        <v>-1.9588638589617124E-3</v>
      </c>
      <c r="I807">
        <v>1.5672337413464075</v>
      </c>
      <c r="K807">
        <v>165.48123620000001</v>
      </c>
    </row>
    <row r="808" spans="1:11">
      <c r="A808">
        <f t="shared" si="62"/>
        <v>68</v>
      </c>
      <c r="B808">
        <f t="shared" si="63"/>
        <v>1</v>
      </c>
      <c r="C808" s="4">
        <f t="shared" si="64"/>
        <v>1867</v>
      </c>
      <c r="D808" s="27">
        <v>1.3526901455702262E-4</v>
      </c>
      <c r="E808" s="14">
        <f t="shared" si="60"/>
        <v>7.6495131959859464E-3</v>
      </c>
      <c r="F808" s="23">
        <v>2.5166667959290521E-3</v>
      </c>
      <c r="G808" s="23"/>
      <c r="H808" s="20">
        <f t="shared" si="61"/>
        <v>1.6683022571148065E-2</v>
      </c>
      <c r="I808">
        <v>1.5933799372275546</v>
      </c>
      <c r="K808">
        <v>166.74708709999999</v>
      </c>
    </row>
    <row r="809" spans="1:11">
      <c r="A809">
        <f t="shared" si="62"/>
        <v>68</v>
      </c>
      <c r="B809">
        <f t="shared" si="63"/>
        <v>2</v>
      </c>
      <c r="C809" s="4">
        <f t="shared" si="64"/>
        <v>1867</v>
      </c>
      <c r="D809" s="27">
        <v>7.4315069290413153E-3</v>
      </c>
      <c r="E809" s="14">
        <f t="shared" si="60"/>
        <v>5.5210487691932375E-3</v>
      </c>
      <c r="F809" s="23">
        <v>2.2666666683837308E-3</v>
      </c>
      <c r="G809" s="23"/>
      <c r="H809" s="20">
        <f t="shared" si="61"/>
        <v>-1.2548262548262468E-2</v>
      </c>
      <c r="I809">
        <v>1.5733857874360893</v>
      </c>
      <c r="K809">
        <v>167.66770589999999</v>
      </c>
    </row>
    <row r="810" spans="1:11">
      <c r="A810">
        <f t="shared" si="62"/>
        <v>68</v>
      </c>
      <c r="B810">
        <f t="shared" si="63"/>
        <v>3</v>
      </c>
      <c r="C810" s="4">
        <f t="shared" si="64"/>
        <v>1867</v>
      </c>
      <c r="D810" s="27">
        <v>8.6103674071172712E-3</v>
      </c>
      <c r="E810" s="14">
        <f t="shared" si="60"/>
        <v>-6.8634147155699488E-4</v>
      </c>
      <c r="F810" s="23">
        <v>2.3249996708278034E-3</v>
      </c>
      <c r="G810" s="23"/>
      <c r="H810" s="20">
        <f t="shared" si="61"/>
        <v>-4.8875855327468187E-3</v>
      </c>
      <c r="I810">
        <v>1.5656957298239871</v>
      </c>
      <c r="K810">
        <v>167.55262859999999</v>
      </c>
    </row>
    <row r="811" spans="1:11">
      <c r="A811">
        <f t="shared" si="62"/>
        <v>68</v>
      </c>
      <c r="B811">
        <f t="shared" si="63"/>
        <v>4</v>
      </c>
      <c r="C811" s="4">
        <f t="shared" si="64"/>
        <v>1867</v>
      </c>
      <c r="D811" s="27">
        <v>1.9242006905181606E-2</v>
      </c>
      <c r="E811" s="14">
        <f t="shared" si="60"/>
        <v>6.8681285970573214E-4</v>
      </c>
      <c r="F811" s="23">
        <v>2.2916667414470972E-3</v>
      </c>
      <c r="G811" s="23"/>
      <c r="H811" s="20">
        <f t="shared" si="61"/>
        <v>-1.6699410609037346E-2</v>
      </c>
      <c r="I811">
        <v>1.53954953394284</v>
      </c>
      <c r="K811">
        <v>167.66770589999999</v>
      </c>
    </row>
    <row r="812" spans="1:11">
      <c r="A812">
        <f t="shared" si="62"/>
        <v>68</v>
      </c>
      <c r="B812">
        <f t="shared" si="63"/>
        <v>5</v>
      </c>
      <c r="C812" s="4">
        <f t="shared" si="64"/>
        <v>1867</v>
      </c>
      <c r="D812" s="27">
        <v>7.2146615198686575E-3</v>
      </c>
      <c r="E812" s="14">
        <f t="shared" si="60"/>
        <v>4.5984900661779848E-2</v>
      </c>
      <c r="F812" s="23">
        <v>2.2833336085868205E-3</v>
      </c>
      <c r="G812" s="23"/>
      <c r="H812" s="20">
        <f t="shared" si="61"/>
        <v>-1.9980019980019303E-3</v>
      </c>
      <c r="I812">
        <v>1.5364735108979992</v>
      </c>
      <c r="K812">
        <v>175.3778887</v>
      </c>
    </row>
    <row r="813" spans="1:11">
      <c r="A813">
        <f t="shared" si="62"/>
        <v>68</v>
      </c>
      <c r="B813">
        <f t="shared" si="63"/>
        <v>6</v>
      </c>
      <c r="C813" s="4">
        <f t="shared" si="64"/>
        <v>1867</v>
      </c>
      <c r="D813" s="27">
        <v>2.9660396057181243E-3</v>
      </c>
      <c r="E813" s="14">
        <f t="shared" si="60"/>
        <v>8.0958444107441796E-3</v>
      </c>
      <c r="F813" s="23">
        <v>1.899999977698527E-3</v>
      </c>
      <c r="G813" s="23"/>
      <c r="H813" s="20">
        <f t="shared" si="61"/>
        <v>3.0030030030030463E-3</v>
      </c>
      <c r="I813">
        <v>1.5410875454652604</v>
      </c>
      <c r="K813">
        <v>176.79772080000001</v>
      </c>
    </row>
    <row r="814" spans="1:11">
      <c r="A814">
        <f t="shared" si="62"/>
        <v>68</v>
      </c>
      <c r="B814">
        <f t="shared" si="63"/>
        <v>7</v>
      </c>
      <c r="C814" s="4">
        <f t="shared" si="64"/>
        <v>1867</v>
      </c>
      <c r="D814" s="27">
        <v>4.1919275171302351E-3</v>
      </c>
      <c r="E814" s="14">
        <f t="shared" si="60"/>
        <v>-3.9682542106617147E-3</v>
      </c>
      <c r="F814" s="23">
        <v>1.575000001410117E-3</v>
      </c>
      <c r="G814" s="23"/>
      <c r="H814" s="20">
        <f t="shared" si="61"/>
        <v>-5.9880239520959666E-3</v>
      </c>
      <c r="I814">
        <v>1.5318594763307376</v>
      </c>
      <c r="K814">
        <v>176.09614250000001</v>
      </c>
    </row>
    <row r="815" spans="1:11">
      <c r="A815">
        <f t="shared" si="62"/>
        <v>68</v>
      </c>
      <c r="B815">
        <f t="shared" si="63"/>
        <v>8</v>
      </c>
      <c r="C815" s="4">
        <f t="shared" si="64"/>
        <v>1867</v>
      </c>
      <c r="D815" s="27">
        <v>-1.4731978065980164E-2</v>
      </c>
      <c r="E815" s="14">
        <f t="shared" si="60"/>
        <v>5.9760957001087078E-3</v>
      </c>
      <c r="F815" s="23">
        <v>1.3499996832900792E-3</v>
      </c>
      <c r="G815" s="23"/>
      <c r="H815" s="20">
        <f t="shared" si="61"/>
        <v>0</v>
      </c>
      <c r="I815">
        <v>1.5318594763307376</v>
      </c>
      <c r="K815">
        <v>177.14850989999999</v>
      </c>
    </row>
    <row r="816" spans="1:11">
      <c r="A816">
        <f t="shared" si="62"/>
        <v>68</v>
      </c>
      <c r="B816">
        <f t="shared" si="63"/>
        <v>9</v>
      </c>
      <c r="C816" s="4">
        <f t="shared" si="64"/>
        <v>1867</v>
      </c>
      <c r="D816" s="27">
        <v>0</v>
      </c>
      <c r="E816" s="14">
        <f t="shared" si="60"/>
        <v>-3.3003297647269392E-3</v>
      </c>
      <c r="F816" s="23">
        <v>1.3000000013304047E-3</v>
      </c>
      <c r="G816" s="23"/>
      <c r="H816" s="20">
        <f t="shared" si="61"/>
        <v>-7.0281124497990621E-3</v>
      </c>
      <c r="I816">
        <v>1.5210933956737949</v>
      </c>
      <c r="K816">
        <v>176.56386140000001</v>
      </c>
    </row>
    <row r="817" spans="1:11">
      <c r="A817">
        <f t="shared" si="62"/>
        <v>68</v>
      </c>
      <c r="B817">
        <f t="shared" si="63"/>
        <v>10</v>
      </c>
      <c r="C817" s="4">
        <f t="shared" si="64"/>
        <v>1867</v>
      </c>
      <c r="D817" s="27">
        <v>2.9739459855853106E-2</v>
      </c>
      <c r="E817" s="14">
        <f t="shared" si="60"/>
        <v>-6.6225216798532216E-4</v>
      </c>
      <c r="F817" s="23">
        <v>1.0916670333071888E-3</v>
      </c>
      <c r="G817" s="23"/>
      <c r="H817" s="20">
        <f t="shared" si="61"/>
        <v>1.0111223458038499E-2</v>
      </c>
      <c r="I817">
        <v>1.5364735108979992</v>
      </c>
      <c r="K817">
        <v>176.4469316</v>
      </c>
    </row>
    <row r="818" spans="1:11">
      <c r="A818">
        <f t="shared" si="62"/>
        <v>68</v>
      </c>
      <c r="B818">
        <f t="shared" si="63"/>
        <v>11</v>
      </c>
      <c r="C818" s="4">
        <f t="shared" si="64"/>
        <v>1867</v>
      </c>
      <c r="D818" s="27">
        <v>-2.211638575039396E-4</v>
      </c>
      <c r="E818" s="14">
        <f t="shared" si="60"/>
        <v>5.3015243252889643E-3</v>
      </c>
      <c r="F818" s="23">
        <v>1.2166666527604246E-3</v>
      </c>
      <c r="G818" s="23"/>
      <c r="H818" s="20">
        <f t="shared" si="61"/>
        <v>-1.3013013013013164E-2</v>
      </c>
      <c r="I818">
        <v>1.5164793611065335</v>
      </c>
      <c r="K818">
        <v>177.38236929999999</v>
      </c>
    </row>
    <row r="819" spans="1:11">
      <c r="A819">
        <f t="shared" si="62"/>
        <v>68</v>
      </c>
      <c r="B819">
        <f t="shared" si="63"/>
        <v>12</v>
      </c>
      <c r="C819" s="4">
        <f t="shared" si="64"/>
        <v>1867</v>
      </c>
      <c r="D819" s="27">
        <v>-1.1610089258685357E-2</v>
      </c>
      <c r="E819" s="14">
        <f t="shared" si="60"/>
        <v>-1.3097541819788949E-2</v>
      </c>
      <c r="F819" s="23">
        <v>1.5083328208268718E-3</v>
      </c>
      <c r="G819" s="23"/>
      <c r="H819" s="20">
        <f t="shared" si="61"/>
        <v>-1.0141987829614507E-2</v>
      </c>
      <c r="I819">
        <v>1.5010992458823293</v>
      </c>
      <c r="K819">
        <v>175.05909629999999</v>
      </c>
    </row>
    <row r="820" spans="1:11">
      <c r="A820">
        <f t="shared" si="62"/>
        <v>69</v>
      </c>
      <c r="B820">
        <f t="shared" si="63"/>
        <v>1</v>
      </c>
      <c r="C820" s="4">
        <f t="shared" si="64"/>
        <v>1868</v>
      </c>
      <c r="D820" s="27">
        <v>-5.3137019962289644E-3</v>
      </c>
      <c r="E820" s="14">
        <f t="shared" si="60"/>
        <v>1.42566187804547E-2</v>
      </c>
      <c r="F820" s="23">
        <v>1.4166666556862714E-3</v>
      </c>
      <c r="G820" s="23"/>
      <c r="H820" s="20">
        <f t="shared" si="61"/>
        <v>0</v>
      </c>
      <c r="I820">
        <v>1.5010992458823291</v>
      </c>
      <c r="K820">
        <v>177.55484709999999</v>
      </c>
    </row>
    <row r="821" spans="1:11">
      <c r="A821">
        <f t="shared" si="62"/>
        <v>69</v>
      </c>
      <c r="B821">
        <f t="shared" si="63"/>
        <v>2</v>
      </c>
      <c r="C821" s="4">
        <f t="shared" si="64"/>
        <v>1868</v>
      </c>
      <c r="D821" s="27">
        <v>3.0085549834778747E-3</v>
      </c>
      <c r="E821" s="14">
        <f t="shared" si="60"/>
        <v>-2.6773760771073851E-3</v>
      </c>
      <c r="F821" s="23">
        <v>1.3250003571377725E-3</v>
      </c>
      <c r="G821" s="23"/>
      <c r="H821" s="20">
        <f t="shared" si="61"/>
        <v>1.9467213114754189E-2</v>
      </c>
      <c r="I821">
        <v>1.5303214648083172</v>
      </c>
      <c r="K821">
        <v>177.079466</v>
      </c>
    </row>
    <row r="822" spans="1:11">
      <c r="A822">
        <f t="shared" si="62"/>
        <v>69</v>
      </c>
      <c r="B822">
        <f t="shared" si="63"/>
        <v>3</v>
      </c>
      <c r="C822" s="4">
        <f t="shared" si="64"/>
        <v>1868</v>
      </c>
      <c r="D822" s="27">
        <v>-1.0911744492433638E-2</v>
      </c>
      <c r="E822" s="14">
        <f t="shared" si="60"/>
        <v>0</v>
      </c>
      <c r="F822" s="23">
        <v>1.6000001296036434E-3</v>
      </c>
      <c r="G822" s="23"/>
      <c r="H822" s="20">
        <f t="shared" si="61"/>
        <v>8.040201005025116E-3</v>
      </c>
      <c r="I822">
        <v>1.5426255569876806</v>
      </c>
      <c r="K822">
        <v>177.079466</v>
      </c>
    </row>
    <row r="823" spans="1:11">
      <c r="A823">
        <f t="shared" si="62"/>
        <v>69</v>
      </c>
      <c r="B823">
        <f t="shared" si="63"/>
        <v>4</v>
      </c>
      <c r="C823" s="4">
        <f t="shared" si="64"/>
        <v>1868</v>
      </c>
      <c r="D823" s="27">
        <v>2.1015788599904696E-2</v>
      </c>
      <c r="E823" s="14">
        <f t="shared" si="60"/>
        <v>4.0268457778158684E-3</v>
      </c>
      <c r="F823" s="23">
        <v>1.6666666357153864E-3</v>
      </c>
      <c r="G823" s="23"/>
      <c r="H823" s="20">
        <f t="shared" si="61"/>
        <v>2.0937188434696052E-2</v>
      </c>
      <c r="I823">
        <v>1.5749237989585094</v>
      </c>
      <c r="K823">
        <v>177.7925377</v>
      </c>
    </row>
    <row r="824" spans="1:11">
      <c r="A824">
        <f t="shared" si="62"/>
        <v>69</v>
      </c>
      <c r="B824">
        <f t="shared" si="63"/>
        <v>5</v>
      </c>
      <c r="C824" s="4">
        <f t="shared" si="64"/>
        <v>1868</v>
      </c>
      <c r="D824" s="27">
        <v>1.3321604982265308E-2</v>
      </c>
      <c r="E824" s="14">
        <f t="shared" si="60"/>
        <v>1.2032085416372462E-2</v>
      </c>
      <c r="F824" s="23">
        <v>1.7333332406735311E-3</v>
      </c>
      <c r="G824" s="23"/>
      <c r="H824" s="20">
        <f t="shared" si="61"/>
        <v>-1.3671875E-2</v>
      </c>
      <c r="I824">
        <v>1.5533916376446235</v>
      </c>
      <c r="K824">
        <v>179.9317527</v>
      </c>
    </row>
    <row r="825" spans="1:11">
      <c r="A825">
        <f t="shared" si="62"/>
        <v>69</v>
      </c>
      <c r="B825">
        <f t="shared" si="63"/>
        <v>6</v>
      </c>
      <c r="C825" s="4">
        <f t="shared" si="64"/>
        <v>1868</v>
      </c>
      <c r="D825" s="27">
        <v>-2.6379746088386072E-2</v>
      </c>
      <c r="E825" s="14">
        <f t="shared" si="60"/>
        <v>1.8791914430120515E-2</v>
      </c>
      <c r="F825" s="23">
        <v>1.3416664565878826E-3</v>
      </c>
      <c r="G825" s="23"/>
      <c r="H825" s="20">
        <f t="shared" si="61"/>
        <v>-1.3861386138613874E-2</v>
      </c>
      <c r="I825">
        <v>1.5318594763307376</v>
      </c>
      <c r="K825">
        <v>183.31301479999999</v>
      </c>
    </row>
    <row r="826" spans="1:11">
      <c r="A826">
        <f t="shared" si="62"/>
        <v>69</v>
      </c>
      <c r="B826">
        <f t="shared" si="63"/>
        <v>7</v>
      </c>
      <c r="C826" s="4">
        <f t="shared" si="64"/>
        <v>1868</v>
      </c>
      <c r="D826" s="27">
        <v>2.1152738860664769E-2</v>
      </c>
      <c r="E826" s="14">
        <f t="shared" si="60"/>
        <v>-2.6350464015171271E-3</v>
      </c>
      <c r="F826" s="23">
        <v>1.291666825635668E-3</v>
      </c>
      <c r="G826" s="23"/>
      <c r="H826" s="20">
        <f t="shared" si="61"/>
        <v>-1.6064257028112428E-2</v>
      </c>
      <c r="I826">
        <v>1.5072512919720109</v>
      </c>
      <c r="K826">
        <v>182.82997649999999</v>
      </c>
    </row>
    <row r="827" spans="1:11">
      <c r="A827">
        <f t="shared" si="62"/>
        <v>69</v>
      </c>
      <c r="B827">
        <f t="shared" si="63"/>
        <v>8</v>
      </c>
      <c r="C827" s="4">
        <f t="shared" si="64"/>
        <v>1868</v>
      </c>
      <c r="D827" s="27">
        <v>-8.8589642736343639E-3</v>
      </c>
      <c r="E827" s="14">
        <f t="shared" si="60"/>
        <v>-6.605019718962768E-3</v>
      </c>
      <c r="F827" s="23">
        <v>1.5249998185044419E-3</v>
      </c>
      <c r="G827" s="23"/>
      <c r="H827" s="20">
        <f t="shared" si="61"/>
        <v>2.0408163265306145E-2</v>
      </c>
      <c r="I827">
        <v>1.5380115224204192</v>
      </c>
      <c r="K827">
        <v>181.6223809</v>
      </c>
    </row>
    <row r="828" spans="1:11">
      <c r="A828">
        <f t="shared" si="62"/>
        <v>69</v>
      </c>
      <c r="B828">
        <f t="shared" si="63"/>
        <v>9</v>
      </c>
      <c r="C828" s="4">
        <f t="shared" si="64"/>
        <v>1868</v>
      </c>
      <c r="D828" s="27">
        <v>-1.5557542311406697E-3</v>
      </c>
      <c r="E828" s="14">
        <f t="shared" si="60"/>
        <v>1.329787104448199E-3</v>
      </c>
      <c r="F828" s="23">
        <v>1.3166669326886348E-3</v>
      </c>
      <c r="G828" s="23"/>
      <c r="H828" s="20">
        <f t="shared" si="61"/>
        <v>-1.5000000000000013E-2</v>
      </c>
      <c r="I828">
        <v>1.5149413495841129</v>
      </c>
      <c r="K828">
        <v>181.8639</v>
      </c>
    </row>
    <row r="829" spans="1:11">
      <c r="A829">
        <f t="shared" si="62"/>
        <v>69</v>
      </c>
      <c r="B829">
        <f t="shared" si="63"/>
        <v>10</v>
      </c>
      <c r="C829" s="4">
        <f t="shared" si="64"/>
        <v>1868</v>
      </c>
      <c r="D829" s="27">
        <v>2.8840510210536498E-2</v>
      </c>
      <c r="E829" s="14">
        <f t="shared" si="60"/>
        <v>3.984063907130686E-3</v>
      </c>
      <c r="F829" s="23">
        <v>1.2583333443082498E-3</v>
      </c>
      <c r="G829" s="23"/>
      <c r="H829" s="20">
        <f t="shared" si="61"/>
        <v>8.1218274111674038E-3</v>
      </c>
      <c r="I829">
        <v>1.5272454417634762</v>
      </c>
      <c r="K829">
        <v>182.58845740000001</v>
      </c>
    </row>
    <row r="830" spans="1:11">
      <c r="A830">
        <f t="shared" si="62"/>
        <v>69</v>
      </c>
      <c r="B830">
        <f t="shared" si="63"/>
        <v>11</v>
      </c>
      <c r="C830" s="4">
        <f t="shared" si="64"/>
        <v>1868</v>
      </c>
      <c r="D830" s="27">
        <v>3.6136672376201034E-3</v>
      </c>
      <c r="E830" s="14">
        <f t="shared" si="60"/>
        <v>-3.9682541290806395E-3</v>
      </c>
      <c r="F830" s="23">
        <v>1.8083328772639194E-3</v>
      </c>
      <c r="G830" s="23"/>
      <c r="H830" s="20">
        <f t="shared" si="61"/>
        <v>-1.2084592145015116E-2</v>
      </c>
      <c r="I830">
        <v>1.5087893034944311</v>
      </c>
      <c r="K830">
        <v>181.8639</v>
      </c>
    </row>
    <row r="831" spans="1:11">
      <c r="A831">
        <f t="shared" si="62"/>
        <v>69</v>
      </c>
      <c r="B831">
        <f t="shared" si="63"/>
        <v>12</v>
      </c>
      <c r="C831" s="4">
        <f t="shared" si="64"/>
        <v>1868</v>
      </c>
      <c r="D831" s="27">
        <v>-1.5224962385934598E-3</v>
      </c>
      <c r="E831" s="14">
        <f t="shared" si="60"/>
        <v>-2.6990892640046393E-3</v>
      </c>
      <c r="F831" s="23">
        <v>2.4000001558019857E-3</v>
      </c>
      <c r="G831" s="23"/>
      <c r="H831" s="20">
        <f t="shared" si="61"/>
        <v>-1.0193679918449883E-3</v>
      </c>
      <c r="I831">
        <v>1.5072512919720107</v>
      </c>
      <c r="K831">
        <v>181.37303309999999</v>
      </c>
    </row>
    <row r="832" spans="1:11">
      <c r="A832">
        <f t="shared" si="62"/>
        <v>70</v>
      </c>
      <c r="B832">
        <f t="shared" si="63"/>
        <v>1</v>
      </c>
      <c r="C832" s="4">
        <f t="shared" si="64"/>
        <v>1869</v>
      </c>
      <c r="D832" s="27">
        <v>-1.4582966136096246E-2</v>
      </c>
      <c r="E832" s="14">
        <f t="shared" si="60"/>
        <v>5.4127197589441955E-3</v>
      </c>
      <c r="F832" s="23">
        <v>2.3166670360958131E-3</v>
      </c>
      <c r="G832" s="23"/>
      <c r="H832" s="20">
        <f t="shared" si="61"/>
        <v>1.224489795918382E-2</v>
      </c>
      <c r="I832">
        <v>1.5257074302410558</v>
      </c>
      <c r="K832">
        <v>182.35475450000001</v>
      </c>
    </row>
    <row r="833" spans="1:11">
      <c r="A833">
        <f t="shared" si="62"/>
        <v>70</v>
      </c>
      <c r="B833">
        <f t="shared" si="63"/>
        <v>2</v>
      </c>
      <c r="C833" s="4">
        <f t="shared" si="64"/>
        <v>1869</v>
      </c>
      <c r="D833" s="27">
        <v>0</v>
      </c>
      <c r="E833" s="14">
        <f t="shared" si="60"/>
        <v>1.3458947131537169E-3</v>
      </c>
      <c r="F833" s="23">
        <v>2.4583329329181981E-3</v>
      </c>
      <c r="G833" s="23"/>
      <c r="H833" s="20">
        <f t="shared" si="61"/>
        <v>2.0161290322580072E-3</v>
      </c>
      <c r="I833">
        <v>1.5287834532858966</v>
      </c>
      <c r="K833">
        <v>182.60018479999999</v>
      </c>
    </row>
    <row r="834" spans="1:11">
      <c r="A834">
        <f t="shared" si="62"/>
        <v>70</v>
      </c>
      <c r="B834">
        <f t="shared" si="63"/>
        <v>3</v>
      </c>
      <c r="C834" s="4">
        <f t="shared" si="64"/>
        <v>1869</v>
      </c>
      <c r="D834" s="27">
        <v>-1.3444265628191921E-2</v>
      </c>
      <c r="E834" s="14">
        <f t="shared" si="60"/>
        <v>-1.3440857152954289E-3</v>
      </c>
      <c r="F834" s="23">
        <v>2.4749999685714226E-3</v>
      </c>
      <c r="G834" s="23"/>
      <c r="H834" s="20">
        <f t="shared" si="61"/>
        <v>-3.0181086519115441E-3</v>
      </c>
      <c r="I834">
        <v>1.5241694187186352</v>
      </c>
      <c r="K834">
        <v>182.35475450000001</v>
      </c>
    </row>
    <row r="835" spans="1:11">
      <c r="A835">
        <f t="shared" si="62"/>
        <v>70</v>
      </c>
      <c r="B835">
        <f t="shared" si="63"/>
        <v>4</v>
      </c>
      <c r="C835" s="4">
        <f t="shared" si="64"/>
        <v>1869</v>
      </c>
      <c r="D835" s="27">
        <v>3.0543821228922768E-2</v>
      </c>
      <c r="E835" s="14">
        <f t="shared" si="60"/>
        <v>2.6917899746889962E-3</v>
      </c>
      <c r="F835" s="23">
        <v>3.1666671482913277E-3</v>
      </c>
      <c r="G835" s="23"/>
      <c r="H835" s="20">
        <f t="shared" si="61"/>
        <v>-9.0817356205851185E-3</v>
      </c>
      <c r="I835">
        <v>1.5103273150168517</v>
      </c>
      <c r="K835">
        <v>182.8456152</v>
      </c>
    </row>
    <row r="836" spans="1:11">
      <c r="A836">
        <f t="shared" si="62"/>
        <v>70</v>
      </c>
      <c r="B836">
        <f t="shared" si="63"/>
        <v>5</v>
      </c>
      <c r="C836" s="4">
        <f t="shared" si="64"/>
        <v>1869</v>
      </c>
      <c r="D836" s="27">
        <v>9.0823143407971728E-3</v>
      </c>
      <c r="E836" s="14">
        <f t="shared" si="60"/>
        <v>-1.3422821199816637E-3</v>
      </c>
      <c r="F836" s="23">
        <v>3.816666314707009E-3</v>
      </c>
      <c r="G836" s="23"/>
      <c r="H836" s="20">
        <f t="shared" si="61"/>
        <v>-2.1384928716904339E-2</v>
      </c>
      <c r="I836">
        <v>1.4780290730460228</v>
      </c>
      <c r="K836">
        <v>182.60018479999999</v>
      </c>
    </row>
    <row r="837" spans="1:11">
      <c r="A837">
        <f t="shared" si="62"/>
        <v>70</v>
      </c>
      <c r="B837">
        <f t="shared" si="63"/>
        <v>6</v>
      </c>
      <c r="C837" s="4">
        <f t="shared" si="64"/>
        <v>1869</v>
      </c>
      <c r="D837" s="27">
        <v>-1.0441469083520196E-2</v>
      </c>
      <c r="E837" s="14">
        <f t="shared" ref="E837:E900" si="65">K837/K836-1</f>
        <v>1.2295054369517722E-2</v>
      </c>
      <c r="F837" s="23">
        <v>3.108333647159592E-3</v>
      </c>
      <c r="G837" s="23"/>
      <c r="H837" s="20">
        <f t="shared" ref="H837:H900" si="66">I837/I836-1</f>
        <v>4.1623309053071544E-3</v>
      </c>
      <c r="I837">
        <v>1.4841811191357046</v>
      </c>
      <c r="K837">
        <v>184.84526399999999</v>
      </c>
    </row>
    <row r="838" spans="1:11">
      <c r="A838">
        <f t="shared" ref="A838:A901" si="67">IF(MOD(B837,12)=0,A837+1,A837)</f>
        <v>70</v>
      </c>
      <c r="B838">
        <f t="shared" ref="B838:B901" si="68">IF(B837+1=13,1,B837+1)</f>
        <v>7</v>
      </c>
      <c r="C838" s="4">
        <f t="shared" ref="C838:C901" si="69">IF(MOD(B837,12)=0,C837+1,C837)</f>
        <v>1869</v>
      </c>
      <c r="D838" s="27">
        <v>-2.9544345268711055E-3</v>
      </c>
      <c r="E838" s="14">
        <f t="shared" si="65"/>
        <v>4.0485830353760299E-3</v>
      </c>
      <c r="F838" s="23">
        <v>2.2666666803640967E-3</v>
      </c>
      <c r="G838" s="23"/>
      <c r="H838" s="20">
        <f t="shared" si="66"/>
        <v>1.6580310880828897E-2</v>
      </c>
      <c r="I838">
        <v>1.5087893034944313</v>
      </c>
      <c r="K838">
        <v>185.59362540000001</v>
      </c>
    </row>
    <row r="839" spans="1:11">
      <c r="A839">
        <f t="shared" si="67"/>
        <v>70</v>
      </c>
      <c r="B839">
        <f t="shared" si="68"/>
        <v>8</v>
      </c>
      <c r="C839" s="4">
        <f t="shared" si="69"/>
        <v>1869</v>
      </c>
      <c r="D839" s="27">
        <v>7.5350213643294844E-3</v>
      </c>
      <c r="E839" s="14">
        <f t="shared" si="65"/>
        <v>0</v>
      </c>
      <c r="F839" s="23">
        <v>2.0166662062359366E-3</v>
      </c>
      <c r="G839" s="23"/>
      <c r="H839" s="20">
        <f t="shared" si="66"/>
        <v>7.135575942915473E-3</v>
      </c>
      <c r="I839">
        <v>1.5195553841513745</v>
      </c>
      <c r="K839">
        <v>185.59362540000001</v>
      </c>
    </row>
    <row r="840" spans="1:11">
      <c r="A840">
        <f t="shared" si="67"/>
        <v>70</v>
      </c>
      <c r="B840">
        <f t="shared" si="68"/>
        <v>9</v>
      </c>
      <c r="C840" s="4">
        <f t="shared" si="69"/>
        <v>1869</v>
      </c>
      <c r="D840" s="27">
        <v>-1.056681317247384E-2</v>
      </c>
      <c r="E840" s="14">
        <f t="shared" si="65"/>
        <v>-9.4086017029765268E-3</v>
      </c>
      <c r="F840" s="23">
        <v>1.9500002406746633E-3</v>
      </c>
      <c r="G840" s="23"/>
      <c r="H840" s="20">
        <f t="shared" si="66"/>
        <v>-9.109311740890691E-3</v>
      </c>
      <c r="I840">
        <v>1.5057132804495907</v>
      </c>
      <c r="K840">
        <v>183.84744889999999</v>
      </c>
    </row>
    <row r="841" spans="1:11">
      <c r="A841">
        <f t="shared" si="67"/>
        <v>70</v>
      </c>
      <c r="B841">
        <f t="shared" si="68"/>
        <v>10</v>
      </c>
      <c r="C841" s="4">
        <f t="shared" si="69"/>
        <v>1869</v>
      </c>
      <c r="D841" s="27">
        <v>2.6324362999188802E-2</v>
      </c>
      <c r="E841" s="14">
        <f t="shared" si="65"/>
        <v>1.3568520612743828E-2</v>
      </c>
      <c r="F841" s="23">
        <v>1.9999999307846713E-3</v>
      </c>
      <c r="G841" s="23"/>
      <c r="H841" s="20">
        <f t="shared" si="66"/>
        <v>4.0858018386107364E-3</v>
      </c>
      <c r="I841">
        <v>1.5118653265392723</v>
      </c>
      <c r="K841">
        <v>186.3419868</v>
      </c>
    </row>
    <row r="842" spans="1:11">
      <c r="A842">
        <f t="shared" si="67"/>
        <v>70</v>
      </c>
      <c r="B842">
        <f t="shared" si="68"/>
        <v>11</v>
      </c>
      <c r="C842" s="4">
        <f t="shared" si="69"/>
        <v>1869</v>
      </c>
      <c r="D842" s="27">
        <v>7.5903664034288791E-4</v>
      </c>
      <c r="E842" s="14">
        <f t="shared" si="65"/>
        <v>2.6773761972145316E-3</v>
      </c>
      <c r="F842" s="23">
        <v>2.5666666054181375E-3</v>
      </c>
      <c r="G842" s="23"/>
      <c r="H842" s="20">
        <f t="shared" si="66"/>
        <v>-1.2207527975584997E-2</v>
      </c>
      <c r="I842">
        <v>1.4934091882702272</v>
      </c>
      <c r="K842">
        <v>186.8408944</v>
      </c>
    </row>
    <row r="843" spans="1:11">
      <c r="A843">
        <f t="shared" si="67"/>
        <v>70</v>
      </c>
      <c r="B843">
        <f t="shared" si="68"/>
        <v>12</v>
      </c>
      <c r="C843" s="4">
        <f t="shared" si="69"/>
        <v>1869</v>
      </c>
      <c r="D843" s="27">
        <v>-3.0338437627946578E-3</v>
      </c>
      <c r="E843" s="14">
        <f t="shared" si="65"/>
        <v>-6.4225768037218245E-9</v>
      </c>
      <c r="F843" s="23">
        <v>2.4916666794514699E-3</v>
      </c>
      <c r="G843" s="23"/>
      <c r="H843" s="20">
        <f t="shared" si="66"/>
        <v>-1.029866117404743E-3</v>
      </c>
      <c r="I843">
        <v>1.4918711767478068</v>
      </c>
      <c r="K843">
        <v>186.84089320000001</v>
      </c>
    </row>
    <row r="844" spans="1:11">
      <c r="A844">
        <f t="shared" si="67"/>
        <v>71</v>
      </c>
      <c r="B844">
        <f t="shared" si="68"/>
        <v>1</v>
      </c>
      <c r="C844" s="4">
        <f t="shared" si="69"/>
        <v>1870</v>
      </c>
      <c r="D844" s="27">
        <v>-6.7765067645045142E-3</v>
      </c>
      <c r="E844" s="14">
        <f t="shared" si="65"/>
        <v>5.4274087574315288E-3</v>
      </c>
      <c r="F844" s="23">
        <v>2.4500002983705001E-3</v>
      </c>
      <c r="G844" s="23"/>
      <c r="H844" s="20">
        <f t="shared" si="66"/>
        <v>9.2783505154641066E-3</v>
      </c>
      <c r="I844">
        <v>1.5057132804495907</v>
      </c>
      <c r="K844">
        <v>187.85495510000001</v>
      </c>
    </row>
    <row r="845" spans="1:11">
      <c r="A845">
        <f t="shared" si="67"/>
        <v>71</v>
      </c>
      <c r="B845">
        <f t="shared" si="68"/>
        <v>2</v>
      </c>
      <c r="C845" s="4">
        <f t="shared" si="69"/>
        <v>1870</v>
      </c>
      <c r="D845" s="27">
        <v>-1.4846545895854787E-3</v>
      </c>
      <c r="E845" s="14">
        <f t="shared" si="65"/>
        <v>-1.3495278837072355E-3</v>
      </c>
      <c r="F845" s="23">
        <v>2.516666180739265E-3</v>
      </c>
      <c r="G845" s="23"/>
      <c r="H845" s="20">
        <f t="shared" si="66"/>
        <v>-8.1716036772218059E-3</v>
      </c>
      <c r="I845">
        <v>1.4934091882702272</v>
      </c>
      <c r="K845">
        <v>187.60143959999999</v>
      </c>
    </row>
    <row r="846" spans="1:11">
      <c r="A846">
        <f t="shared" si="67"/>
        <v>71</v>
      </c>
      <c r="B846">
        <f t="shared" si="68"/>
        <v>3</v>
      </c>
      <c r="C846" s="4">
        <f t="shared" si="69"/>
        <v>1870</v>
      </c>
      <c r="D846" s="27">
        <v>3.0092257055993254E-3</v>
      </c>
      <c r="E846" s="14">
        <f t="shared" si="65"/>
        <v>4.0540541779510164E-3</v>
      </c>
      <c r="F846" s="23">
        <v>2.6166666896719707E-3</v>
      </c>
      <c r="G846" s="23"/>
      <c r="H846" s="20">
        <f t="shared" si="66"/>
        <v>1.029866117404854E-3</v>
      </c>
      <c r="I846">
        <v>1.4949471997926478</v>
      </c>
      <c r="K846">
        <v>188.361986</v>
      </c>
    </row>
    <row r="847" spans="1:11">
      <c r="A847">
        <f t="shared" si="67"/>
        <v>71</v>
      </c>
      <c r="B847">
        <f t="shared" si="68"/>
        <v>4</v>
      </c>
      <c r="C847" s="4">
        <f t="shared" si="69"/>
        <v>1870</v>
      </c>
      <c r="D847" s="27">
        <v>1.6735843122517555E-2</v>
      </c>
      <c r="E847" s="14">
        <f t="shared" si="65"/>
        <v>1.0767159781379654E-2</v>
      </c>
      <c r="F847" s="23">
        <v>2.5000003822635546E-3</v>
      </c>
      <c r="G847" s="23"/>
      <c r="H847" s="20">
        <f t="shared" si="66"/>
        <v>1.0288065843621519E-2</v>
      </c>
      <c r="I847">
        <v>1.5103273150168521</v>
      </c>
      <c r="K847">
        <v>190.39010959999999</v>
      </c>
    </row>
    <row r="848" spans="1:11">
      <c r="A848">
        <f t="shared" si="67"/>
        <v>71</v>
      </c>
      <c r="B848">
        <f t="shared" si="68"/>
        <v>5</v>
      </c>
      <c r="C848" s="4">
        <f t="shared" si="69"/>
        <v>1870</v>
      </c>
      <c r="D848" s="27">
        <v>6.1253198382601624E-3</v>
      </c>
      <c r="E848" s="14">
        <f t="shared" si="65"/>
        <v>2.6631162777586148E-3</v>
      </c>
      <c r="F848" s="23">
        <v>2.5249999507273263E-3</v>
      </c>
      <c r="G848" s="23"/>
      <c r="H848" s="20">
        <f t="shared" si="66"/>
        <v>-2.0366598778003286E-3</v>
      </c>
      <c r="I848">
        <v>1.5072512919720114</v>
      </c>
      <c r="K848">
        <v>190.8971406</v>
      </c>
    </row>
    <row r="849" spans="1:11">
      <c r="A849">
        <f t="shared" si="67"/>
        <v>71</v>
      </c>
      <c r="B849">
        <f t="shared" si="68"/>
        <v>6</v>
      </c>
      <c r="C849" s="4">
        <f t="shared" si="69"/>
        <v>1870</v>
      </c>
      <c r="D849" s="27">
        <v>-1.674106022885069E-2</v>
      </c>
      <c r="E849" s="14">
        <f t="shared" si="65"/>
        <v>1.3495021412595065E-3</v>
      </c>
      <c r="F849" s="23">
        <v>2.4833331736241753E-3</v>
      </c>
      <c r="G849" s="23"/>
      <c r="H849" s="20">
        <f t="shared" si="66"/>
        <v>1.0204081632652073E-3</v>
      </c>
      <c r="I849">
        <v>1.5087893034944317</v>
      </c>
      <c r="K849">
        <v>191.15475670000001</v>
      </c>
    </row>
    <row r="850" spans="1:11">
      <c r="A850">
        <f t="shared" si="67"/>
        <v>71</v>
      </c>
      <c r="B850">
        <f t="shared" si="68"/>
        <v>7</v>
      </c>
      <c r="C850" s="4">
        <f t="shared" si="69"/>
        <v>1870</v>
      </c>
      <c r="D850" s="27">
        <v>-9.2872305259177838E-3</v>
      </c>
      <c r="E850" s="14">
        <f t="shared" si="65"/>
        <v>-1.7520215859739618E-2</v>
      </c>
      <c r="F850" s="23">
        <v>3.0416667253642892E-3</v>
      </c>
      <c r="G850" s="23"/>
      <c r="H850" s="20">
        <f t="shared" si="66"/>
        <v>-1.3251783893985625E-2</v>
      </c>
      <c r="I850">
        <v>1.4887951537029664</v>
      </c>
      <c r="K850">
        <v>187.80568410000001</v>
      </c>
    </row>
    <row r="851" spans="1:11">
      <c r="A851">
        <f t="shared" si="67"/>
        <v>71</v>
      </c>
      <c r="B851">
        <f t="shared" si="68"/>
        <v>8</v>
      </c>
      <c r="C851" s="4">
        <f t="shared" si="69"/>
        <v>1870</v>
      </c>
      <c r="D851" s="27">
        <v>4.6868469938764583E-3</v>
      </c>
      <c r="E851" s="14">
        <f t="shared" si="65"/>
        <v>-4.115226350595913E-3</v>
      </c>
      <c r="F851" s="23">
        <v>4.0249998078481578E-3</v>
      </c>
      <c r="G851" s="23"/>
      <c r="H851" s="20">
        <f t="shared" si="66"/>
        <v>-2.0661157024792765E-3</v>
      </c>
      <c r="I851">
        <v>1.4857191306581257</v>
      </c>
      <c r="K851">
        <v>187.0328212</v>
      </c>
    </row>
    <row r="852" spans="1:11">
      <c r="A852">
        <f t="shared" si="67"/>
        <v>71</v>
      </c>
      <c r="B852">
        <f t="shared" si="68"/>
        <v>9</v>
      </c>
      <c r="C852" s="4">
        <f t="shared" si="69"/>
        <v>1870</v>
      </c>
      <c r="D852" s="27">
        <v>2.3318959891196222E-3</v>
      </c>
      <c r="E852" s="14">
        <f t="shared" si="65"/>
        <v>1.3774104905604601E-2</v>
      </c>
      <c r="F852" s="23">
        <v>2.4666668814509306E-3</v>
      </c>
      <c r="G852" s="23"/>
      <c r="H852" s="20">
        <f t="shared" si="66"/>
        <v>-3.0020703933747339E-2</v>
      </c>
      <c r="I852">
        <v>1.4411167965079337</v>
      </c>
      <c r="K852">
        <v>189.60903089999999</v>
      </c>
    </row>
    <row r="853" spans="1:11">
      <c r="A853">
        <f t="shared" si="67"/>
        <v>71</v>
      </c>
      <c r="B853">
        <f t="shared" si="68"/>
        <v>10</v>
      </c>
      <c r="C853" s="4">
        <f t="shared" si="69"/>
        <v>1870</v>
      </c>
      <c r="D853" s="27">
        <v>3.4175031120674999E-2</v>
      </c>
      <c r="E853" s="14">
        <f t="shared" si="65"/>
        <v>2.7173911366686898E-3</v>
      </c>
      <c r="F853" s="23">
        <v>2.0416665431185498E-3</v>
      </c>
      <c r="G853" s="23"/>
      <c r="H853" s="20">
        <f t="shared" si="66"/>
        <v>4.2689434364993062E-3</v>
      </c>
      <c r="I853">
        <v>1.4472688425976152</v>
      </c>
      <c r="K853">
        <v>190.1242728</v>
      </c>
    </row>
    <row r="854" spans="1:11">
      <c r="A854">
        <f t="shared" si="67"/>
        <v>71</v>
      </c>
      <c r="B854">
        <f t="shared" si="68"/>
        <v>11</v>
      </c>
      <c r="C854" s="4">
        <f t="shared" si="69"/>
        <v>1870</v>
      </c>
      <c r="D854" s="27">
        <v>1.5482163744124557E-3</v>
      </c>
      <c r="E854" s="14">
        <f t="shared" si="65"/>
        <v>5.4200543929707745E-3</v>
      </c>
      <c r="F854" s="23">
        <v>1.9833335308957999E-3</v>
      </c>
      <c r="G854" s="23"/>
      <c r="H854" s="20">
        <f t="shared" si="66"/>
        <v>1.1689691817216019E-2</v>
      </c>
      <c r="I854">
        <v>1.4641869693442402</v>
      </c>
      <c r="K854">
        <v>191.15475670000001</v>
      </c>
    </row>
    <row r="855" spans="1:11">
      <c r="A855">
        <f t="shared" si="67"/>
        <v>71</v>
      </c>
      <c r="B855">
        <f t="shared" si="68"/>
        <v>12</v>
      </c>
      <c r="C855" s="4">
        <f t="shared" si="69"/>
        <v>1870</v>
      </c>
      <c r="D855" s="27">
        <v>-3.8467375382999032E-3</v>
      </c>
      <c r="E855" s="14">
        <f t="shared" si="65"/>
        <v>6.8493105931692888E-3</v>
      </c>
      <c r="F855" s="23">
        <v>1.9250000875791061E-3</v>
      </c>
      <c r="G855" s="23"/>
      <c r="H855" s="20">
        <f t="shared" si="66"/>
        <v>8.4033613445377853E-3</v>
      </c>
      <c r="I855">
        <v>1.4764910615236035</v>
      </c>
      <c r="K855">
        <v>192.464035</v>
      </c>
    </row>
    <row r="856" spans="1:11">
      <c r="A856">
        <f t="shared" si="67"/>
        <v>72</v>
      </c>
      <c r="B856">
        <f t="shared" si="68"/>
        <v>1</v>
      </c>
      <c r="C856" s="4">
        <f t="shared" si="69"/>
        <v>1871</v>
      </c>
      <c r="D856" s="27">
        <v>7.1328458003190674E-4</v>
      </c>
      <c r="E856" s="14">
        <f t="shared" si="65"/>
        <v>8.1632654121586157E-3</v>
      </c>
      <c r="F856" s="23">
        <v>1.8583329582330386E-3</v>
      </c>
      <c r="G856" s="23"/>
      <c r="H856" s="20">
        <f t="shared" si="66"/>
        <v>1.0416666666666741E-2</v>
      </c>
      <c r="I856">
        <v>1.4918711767478079</v>
      </c>
      <c r="K856">
        <v>194.03516999999999</v>
      </c>
    </row>
    <row r="857" spans="1:11">
      <c r="A857">
        <f t="shared" si="67"/>
        <v>72</v>
      </c>
      <c r="B857">
        <f t="shared" si="68"/>
        <v>2</v>
      </c>
      <c r="C857" s="4">
        <f t="shared" si="69"/>
        <v>1871</v>
      </c>
      <c r="D857" s="27">
        <v>1.074754580203292E-2</v>
      </c>
      <c r="E857" s="14">
        <f t="shared" si="65"/>
        <v>-1.2145749144343188E-2</v>
      </c>
      <c r="F857" s="23">
        <v>2.1833333338971642E-3</v>
      </c>
      <c r="G857" s="23"/>
      <c r="H857" s="20">
        <f t="shared" si="66"/>
        <v>3.0927835051546282E-3</v>
      </c>
      <c r="I857">
        <v>1.4964852113150691</v>
      </c>
      <c r="K857">
        <v>191.67846750000001</v>
      </c>
    </row>
    <row r="858" spans="1:11">
      <c r="A858">
        <f t="shared" si="67"/>
        <v>72</v>
      </c>
      <c r="B858">
        <f t="shared" si="68"/>
        <v>3</v>
      </c>
      <c r="C858" s="4">
        <f t="shared" si="69"/>
        <v>1871</v>
      </c>
      <c r="D858" s="27">
        <v>-4.5406907938595814E-3</v>
      </c>
      <c r="E858" s="14">
        <f t="shared" si="65"/>
        <v>5.4644812933930531E-3</v>
      </c>
      <c r="F858" s="23">
        <v>2.4500001364389681E-3</v>
      </c>
      <c r="G858" s="23"/>
      <c r="H858" s="20">
        <f t="shared" si="66"/>
        <v>0</v>
      </c>
      <c r="I858">
        <v>1.4964852113150691</v>
      </c>
      <c r="K858">
        <v>192.7258909</v>
      </c>
    </row>
    <row r="859" spans="1:11">
      <c r="A859">
        <f t="shared" si="67"/>
        <v>72</v>
      </c>
      <c r="B859">
        <f t="shared" si="68"/>
        <v>4</v>
      </c>
      <c r="C859" s="4">
        <f t="shared" si="69"/>
        <v>1871</v>
      </c>
      <c r="D859" s="27">
        <v>1.5692398079011839E-2</v>
      </c>
      <c r="E859" s="14">
        <f t="shared" si="65"/>
        <v>1.0869565008714721E-2</v>
      </c>
      <c r="F859" s="23">
        <v>1.9416665186670994E-3</v>
      </c>
      <c r="G859" s="23"/>
      <c r="H859" s="20">
        <f t="shared" si="66"/>
        <v>1.0277492291881352E-3</v>
      </c>
      <c r="I859">
        <v>1.4980232228374897</v>
      </c>
      <c r="K859">
        <v>194.82073750000001</v>
      </c>
    </row>
    <row r="860" spans="1:11">
      <c r="A860">
        <f t="shared" si="67"/>
        <v>72</v>
      </c>
      <c r="B860">
        <f t="shared" si="68"/>
        <v>5</v>
      </c>
      <c r="C860" s="4">
        <f t="shared" si="69"/>
        <v>1871</v>
      </c>
      <c r="D860" s="27">
        <v>1.1618892671554261E-2</v>
      </c>
      <c r="E860" s="14">
        <f t="shared" si="65"/>
        <v>5.3763439839149552E-3</v>
      </c>
      <c r="F860" s="23">
        <v>1.9416666714636801E-3</v>
      </c>
      <c r="G860" s="23"/>
      <c r="H860" s="20">
        <f t="shared" si="66"/>
        <v>8.2135523613962036E-3</v>
      </c>
      <c r="I860">
        <v>1.510327315016853</v>
      </c>
      <c r="K860">
        <v>195.8681608</v>
      </c>
    </row>
    <row r="861" spans="1:11">
      <c r="A861">
        <f t="shared" si="67"/>
        <v>72</v>
      </c>
      <c r="B861">
        <f t="shared" si="68"/>
        <v>6</v>
      </c>
      <c r="C861" s="4">
        <f t="shared" si="69"/>
        <v>1871</v>
      </c>
      <c r="D861" s="27">
        <v>-7.5549810315732205E-4</v>
      </c>
      <c r="E861" s="14">
        <f t="shared" si="65"/>
        <v>5.4347822313343119E-3</v>
      </c>
      <c r="F861" s="23">
        <v>1.8416668126591046E-3</v>
      </c>
      <c r="G861" s="23"/>
      <c r="H861" s="20">
        <f t="shared" si="66"/>
        <v>4.0733197556006573E-3</v>
      </c>
      <c r="I861">
        <v>1.5164793611065344</v>
      </c>
      <c r="K861">
        <v>196.93266159999999</v>
      </c>
    </row>
    <row r="862" spans="1:11">
      <c r="A862">
        <f t="shared" si="67"/>
        <v>72</v>
      </c>
      <c r="B862">
        <f t="shared" si="68"/>
        <v>7</v>
      </c>
      <c r="C862" s="4">
        <f t="shared" si="69"/>
        <v>1871</v>
      </c>
      <c r="D862" s="27">
        <v>3.7038007860895981E-3</v>
      </c>
      <c r="E862" s="14">
        <f t="shared" si="65"/>
        <v>8.1081080559570751E-3</v>
      </c>
      <c r="F862" s="23">
        <v>1.5250000862683836E-3</v>
      </c>
      <c r="G862" s="23"/>
      <c r="H862" s="20">
        <f t="shared" si="66"/>
        <v>1.7241379310344751E-2</v>
      </c>
      <c r="I862">
        <v>1.5426255569876814</v>
      </c>
      <c r="K862">
        <v>198.52941290000001</v>
      </c>
    </row>
    <row r="863" spans="1:11">
      <c r="A863">
        <f t="shared" si="67"/>
        <v>72</v>
      </c>
      <c r="B863">
        <f t="shared" si="68"/>
        <v>8</v>
      </c>
      <c r="C863" s="4">
        <f t="shared" si="69"/>
        <v>1871</v>
      </c>
      <c r="D863" s="27">
        <v>5.272953273771675E-3</v>
      </c>
      <c r="E863" s="14">
        <f t="shared" si="65"/>
        <v>2.6809654661501536E-3</v>
      </c>
      <c r="F863" s="23">
        <v>1.4416665433196326E-3</v>
      </c>
      <c r="G863" s="23"/>
      <c r="H863" s="20">
        <f t="shared" si="66"/>
        <v>-1.9940179461616081E-3</v>
      </c>
      <c r="I863">
        <v>1.5395495339428404</v>
      </c>
      <c r="K863">
        <v>199.06166339999999</v>
      </c>
    </row>
    <row r="864" spans="1:11">
      <c r="A864">
        <f t="shared" si="67"/>
        <v>72</v>
      </c>
      <c r="B864">
        <f t="shared" si="68"/>
        <v>9</v>
      </c>
      <c r="C864" s="4">
        <f t="shared" si="69"/>
        <v>1871</v>
      </c>
      <c r="D864" s="27">
        <v>-9.0298669564009316E-3</v>
      </c>
      <c r="E864" s="14">
        <f t="shared" si="65"/>
        <v>-4.0106954114801363E-3</v>
      </c>
      <c r="F864" s="23">
        <v>2.0666670006507909E-3</v>
      </c>
      <c r="G864" s="23"/>
      <c r="H864" s="20">
        <f t="shared" si="66"/>
        <v>1.1988011988011804E-2</v>
      </c>
      <c r="I864">
        <v>1.5580056722118854</v>
      </c>
      <c r="K864">
        <v>198.26328770000001</v>
      </c>
    </row>
    <row r="865" spans="1:11">
      <c r="A865">
        <f t="shared" si="67"/>
        <v>72</v>
      </c>
      <c r="B865">
        <f t="shared" si="68"/>
        <v>10</v>
      </c>
      <c r="C865" s="4">
        <f t="shared" si="69"/>
        <v>1871</v>
      </c>
      <c r="D865" s="27">
        <v>2.4612202548106196E-2</v>
      </c>
      <c r="E865" s="14">
        <f t="shared" si="65"/>
        <v>-4.0268453593288456E-3</v>
      </c>
      <c r="F865" s="23">
        <v>3.6083333468793118E-3</v>
      </c>
      <c r="G865" s="23"/>
      <c r="H865" s="20">
        <f t="shared" si="66"/>
        <v>1.5794669299111774E-2</v>
      </c>
      <c r="I865">
        <v>1.5826138565706123</v>
      </c>
      <c r="K865">
        <v>197.46491209999999</v>
      </c>
    </row>
    <row r="866" spans="1:11">
      <c r="A866">
        <f t="shared" si="67"/>
        <v>72</v>
      </c>
      <c r="B866">
        <f t="shared" si="68"/>
        <v>11</v>
      </c>
      <c r="C866" s="4">
        <f t="shared" si="69"/>
        <v>1871</v>
      </c>
      <c r="D866" s="27">
        <v>-7.5430355238232079E-3</v>
      </c>
      <c r="E866" s="14">
        <f t="shared" si="65"/>
        <v>5.390835205501876E-3</v>
      </c>
      <c r="F866" s="23">
        <v>2.9333332280024062E-3</v>
      </c>
      <c r="G866" s="23"/>
      <c r="H866" s="20">
        <f t="shared" si="66"/>
        <v>1.1661807580174877E-2</v>
      </c>
      <c r="I866">
        <v>1.6010699948396572</v>
      </c>
      <c r="K866">
        <v>198.52941290000001</v>
      </c>
    </row>
    <row r="867" spans="1:11">
      <c r="A867">
        <f t="shared" si="67"/>
        <v>72</v>
      </c>
      <c r="B867">
        <f t="shared" si="68"/>
        <v>12</v>
      </c>
      <c r="C867" s="4">
        <f t="shared" si="69"/>
        <v>1871</v>
      </c>
      <c r="D867" s="27">
        <v>9.2084306409626424E-3</v>
      </c>
      <c r="E867" s="14">
        <f t="shared" si="65"/>
        <v>5.4496282651324002E-3</v>
      </c>
      <c r="F867" s="23">
        <v>2.4833332111322834E-3</v>
      </c>
      <c r="G867" s="23"/>
      <c r="H867" s="20">
        <f t="shared" si="66"/>
        <v>9.6061479346782885E-3</v>
      </c>
      <c r="I867">
        <v>1.6164501100638615</v>
      </c>
      <c r="K867">
        <v>199.6113244</v>
      </c>
    </row>
    <row r="868" spans="1:11">
      <c r="A868">
        <f t="shared" si="67"/>
        <v>73</v>
      </c>
      <c r="B868">
        <f t="shared" si="68"/>
        <v>1</v>
      </c>
      <c r="C868" s="4">
        <f t="shared" si="69"/>
        <v>1872</v>
      </c>
      <c r="D868" s="27">
        <v>-4.6867620667632986E-3</v>
      </c>
      <c r="E868" s="14">
        <f t="shared" si="65"/>
        <v>4.0650404101021387E-3</v>
      </c>
      <c r="F868" s="23">
        <v>2.2250001002847284E-3</v>
      </c>
      <c r="G868" s="23"/>
      <c r="H868" s="20">
        <f t="shared" si="66"/>
        <v>9.5147478591817158E-3</v>
      </c>
      <c r="I868">
        <v>1.6318302252880656</v>
      </c>
      <c r="K868">
        <v>200.4227525</v>
      </c>
    </row>
    <row r="869" spans="1:11">
      <c r="A869">
        <f t="shared" si="67"/>
        <v>73</v>
      </c>
      <c r="B869">
        <f t="shared" si="68"/>
        <v>2</v>
      </c>
      <c r="C869" s="4">
        <f t="shared" si="69"/>
        <v>1872</v>
      </c>
      <c r="D869" s="27">
        <v>7.5351929084165967E-3</v>
      </c>
      <c r="E869" s="14">
        <f t="shared" si="65"/>
        <v>-4.0485827575889033E-3</v>
      </c>
      <c r="F869" s="23">
        <v>2.4833331583427173E-3</v>
      </c>
      <c r="G869" s="23"/>
      <c r="H869" s="20">
        <f t="shared" si="66"/>
        <v>4.7125353440151674E-3</v>
      </c>
      <c r="I869">
        <v>1.6395202829001678</v>
      </c>
      <c r="K869">
        <v>199.6113244</v>
      </c>
    </row>
    <row r="870" spans="1:11">
      <c r="A870">
        <f t="shared" si="67"/>
        <v>73</v>
      </c>
      <c r="B870">
        <f t="shared" si="68"/>
        <v>3</v>
      </c>
      <c r="C870" s="4">
        <f t="shared" si="69"/>
        <v>1872</v>
      </c>
      <c r="D870" s="27">
        <v>-1.0501425498516296E-2</v>
      </c>
      <c r="E870" s="14">
        <f t="shared" si="65"/>
        <v>5.4200542141185082E-3</v>
      </c>
      <c r="F870" s="23">
        <v>2.4916668840418541E-3</v>
      </c>
      <c r="G870" s="23"/>
      <c r="H870" s="20">
        <f t="shared" si="66"/>
        <v>1.7823639774859457E-2</v>
      </c>
      <c r="I870">
        <v>1.6687425018261559</v>
      </c>
      <c r="K870">
        <v>200.6932286</v>
      </c>
    </row>
    <row r="871" spans="1:11">
      <c r="A871">
        <f t="shared" si="67"/>
        <v>73</v>
      </c>
      <c r="B871">
        <f t="shared" si="68"/>
        <v>4</v>
      </c>
      <c r="C871" s="4">
        <f t="shared" si="69"/>
        <v>1872</v>
      </c>
      <c r="D871" s="27">
        <v>2.7494874083887295E-2</v>
      </c>
      <c r="E871" s="14">
        <f t="shared" si="65"/>
        <v>0</v>
      </c>
      <c r="F871" s="23">
        <v>3.1083331284388351E-3</v>
      </c>
      <c r="G871" s="23"/>
      <c r="H871" s="20">
        <f t="shared" si="66"/>
        <v>1.198156682027629E-2</v>
      </c>
      <c r="I871">
        <v>1.6887366516176212</v>
      </c>
      <c r="K871">
        <v>200.6932286</v>
      </c>
    </row>
    <row r="872" spans="1:11">
      <c r="A872">
        <f t="shared" si="67"/>
        <v>73</v>
      </c>
      <c r="B872">
        <f t="shared" si="68"/>
        <v>5</v>
      </c>
      <c r="C872" s="4">
        <f t="shared" si="69"/>
        <v>1872</v>
      </c>
      <c r="D872" s="27">
        <v>2.248600885423196E-3</v>
      </c>
      <c r="E872" s="14">
        <f t="shared" si="65"/>
        <v>4.0431264455724758E-3</v>
      </c>
      <c r="F872" s="23">
        <v>3.6000001523210216E-3</v>
      </c>
      <c r="G872" s="23"/>
      <c r="H872" s="20">
        <f t="shared" si="66"/>
        <v>-1.8214936247722413E-3</v>
      </c>
      <c r="I872">
        <v>1.6856606285727804</v>
      </c>
      <c r="K872">
        <v>201.5046567</v>
      </c>
    </row>
    <row r="873" spans="1:11">
      <c r="A873">
        <f t="shared" si="67"/>
        <v>73</v>
      </c>
      <c r="B873">
        <f t="shared" si="68"/>
        <v>6</v>
      </c>
      <c r="C873" s="4">
        <f t="shared" si="69"/>
        <v>1872</v>
      </c>
      <c r="D873" s="27">
        <v>-7.6882362431600825E-3</v>
      </c>
      <c r="E873" s="14">
        <f t="shared" si="65"/>
        <v>1.0914021224205372E-2</v>
      </c>
      <c r="F873" s="23">
        <v>2.5749999166013492E-3</v>
      </c>
      <c r="G873" s="23"/>
      <c r="H873" s="20">
        <f t="shared" si="66"/>
        <v>1.1861313868613221E-2</v>
      </c>
      <c r="I873">
        <v>1.7056547783642462</v>
      </c>
      <c r="K873">
        <v>203.7038828</v>
      </c>
    </row>
    <row r="874" spans="1:11">
      <c r="A874">
        <f t="shared" si="67"/>
        <v>73</v>
      </c>
      <c r="B874">
        <f t="shared" si="68"/>
        <v>7</v>
      </c>
      <c r="C874" s="4">
        <f t="shared" si="69"/>
        <v>1872</v>
      </c>
      <c r="D874" s="27">
        <v>7.5364652908313436E-4</v>
      </c>
      <c r="E874" s="14">
        <f t="shared" si="65"/>
        <v>-1.3495280316768721E-3</v>
      </c>
      <c r="F874" s="23">
        <v>2.6166665656991001E-3</v>
      </c>
      <c r="G874" s="23"/>
      <c r="H874" s="20">
        <f t="shared" si="66"/>
        <v>5.4102795311090635E-3</v>
      </c>
      <c r="I874">
        <v>1.7148828474987685</v>
      </c>
      <c r="K874">
        <v>203.42897869999999</v>
      </c>
    </row>
    <row r="875" spans="1:11">
      <c r="A875">
        <f t="shared" si="67"/>
        <v>73</v>
      </c>
      <c r="B875">
        <f t="shared" si="68"/>
        <v>8</v>
      </c>
      <c r="C875" s="4">
        <f t="shared" si="69"/>
        <v>1872</v>
      </c>
      <c r="D875" s="27">
        <v>5.22931352401823E-3</v>
      </c>
      <c r="E875" s="14">
        <f t="shared" si="65"/>
        <v>0</v>
      </c>
      <c r="F875" s="23">
        <v>2.7583335046346452E-3</v>
      </c>
      <c r="G875" s="23"/>
      <c r="H875" s="20">
        <f t="shared" si="66"/>
        <v>-8.0717488789237013E-3</v>
      </c>
      <c r="I875">
        <v>1.7010407437969848</v>
      </c>
      <c r="K875">
        <v>203.42897869999999</v>
      </c>
    </row>
    <row r="876" spans="1:11">
      <c r="A876">
        <f t="shared" si="67"/>
        <v>73</v>
      </c>
      <c r="B876">
        <f t="shared" si="68"/>
        <v>9</v>
      </c>
      <c r="C876" s="4">
        <f t="shared" si="69"/>
        <v>1872</v>
      </c>
      <c r="D876" s="27">
        <v>-8.9899318491340943E-3</v>
      </c>
      <c r="E876" s="14">
        <f t="shared" si="65"/>
        <v>-1.3513512271297046E-3</v>
      </c>
      <c r="F876" s="23">
        <v>3.1749998352893489E-3</v>
      </c>
      <c r="G876" s="23"/>
      <c r="H876" s="20">
        <f t="shared" si="66"/>
        <v>1.8083182640144635E-2</v>
      </c>
      <c r="I876">
        <v>1.731800974245393</v>
      </c>
      <c r="K876">
        <v>203.1540747</v>
      </c>
    </row>
    <row r="877" spans="1:11">
      <c r="A877">
        <f t="shared" si="67"/>
        <v>73</v>
      </c>
      <c r="B877">
        <f t="shared" si="68"/>
        <v>10</v>
      </c>
      <c r="C877" s="4">
        <f t="shared" si="69"/>
        <v>1872</v>
      </c>
      <c r="D877" s="27">
        <v>2.2258909317758639E-2</v>
      </c>
      <c r="E877" s="14">
        <f t="shared" si="65"/>
        <v>-1.3531798483783497E-3</v>
      </c>
      <c r="F877" s="23">
        <v>4.5833334850672773E-3</v>
      </c>
      <c r="G877" s="23"/>
      <c r="H877" s="20">
        <f t="shared" si="66"/>
        <v>-1.2433392539964339E-2</v>
      </c>
      <c r="I877">
        <v>1.7102688129315073</v>
      </c>
      <c r="K877">
        <v>202.8791707</v>
      </c>
    </row>
    <row r="878" spans="1:11">
      <c r="A878">
        <f t="shared" si="67"/>
        <v>73</v>
      </c>
      <c r="B878">
        <f t="shared" si="68"/>
        <v>11</v>
      </c>
      <c r="C878" s="4">
        <f t="shared" si="69"/>
        <v>1872</v>
      </c>
      <c r="D878" s="27">
        <v>1.1477487118997739E-2</v>
      </c>
      <c r="E878" s="14">
        <f t="shared" si="65"/>
        <v>1.3550134252395818E-3</v>
      </c>
      <c r="F878" s="23">
        <v>5.2999997427301592E-3</v>
      </c>
      <c r="G878" s="23"/>
      <c r="H878" s="20">
        <f t="shared" si="66"/>
        <v>-1.7086330935251803E-2</v>
      </c>
      <c r="I878">
        <v>1.6810465940055193</v>
      </c>
      <c r="K878">
        <v>203.1540747</v>
      </c>
    </row>
    <row r="879" spans="1:11">
      <c r="A879">
        <f t="shared" si="67"/>
        <v>73</v>
      </c>
      <c r="B879">
        <f t="shared" si="68"/>
        <v>12</v>
      </c>
      <c r="C879" s="4">
        <f t="shared" si="69"/>
        <v>1872</v>
      </c>
      <c r="D879" s="27">
        <v>-1.3937295427083772E-2</v>
      </c>
      <c r="E879" s="14">
        <f t="shared" si="65"/>
        <v>8.2530695112854602E-3</v>
      </c>
      <c r="F879" s="23">
        <v>4.183333379678608E-3</v>
      </c>
      <c r="G879" s="23"/>
      <c r="H879" s="20">
        <f t="shared" si="66"/>
        <v>1.9213174748399009E-2</v>
      </c>
      <c r="I879">
        <v>1.7133448359763483</v>
      </c>
      <c r="K879">
        <v>204.83071939999999</v>
      </c>
    </row>
    <row r="880" spans="1:11">
      <c r="A880">
        <f t="shared" si="67"/>
        <v>74</v>
      </c>
      <c r="B880">
        <f t="shared" si="68"/>
        <v>1</v>
      </c>
      <c r="C880" s="4">
        <f t="shared" si="69"/>
        <v>1873</v>
      </c>
      <c r="D880" s="27">
        <v>9.1857882159329454E-3</v>
      </c>
      <c r="E880" s="14">
        <f t="shared" si="65"/>
        <v>5.4570257004136202E-3</v>
      </c>
      <c r="F880" s="23">
        <v>3.3499999896437595E-3</v>
      </c>
      <c r="G880" s="23"/>
      <c r="H880" s="20">
        <f t="shared" si="66"/>
        <v>2.2441651705565668E-2</v>
      </c>
      <c r="I880">
        <v>1.751795124036859</v>
      </c>
      <c r="K880">
        <v>205.94848590000001</v>
      </c>
    </row>
    <row r="881" spans="1:11">
      <c r="A881">
        <f t="shared" si="67"/>
        <v>74</v>
      </c>
      <c r="B881">
        <f t="shared" si="68"/>
        <v>2</v>
      </c>
      <c r="C881" s="4">
        <f t="shared" si="69"/>
        <v>1873</v>
      </c>
      <c r="D881" s="27">
        <v>0</v>
      </c>
      <c r="E881" s="14">
        <f t="shared" si="65"/>
        <v>6.7842606071812916E-3</v>
      </c>
      <c r="F881" s="23">
        <v>2.8916665470811276E-3</v>
      </c>
      <c r="G881" s="23"/>
      <c r="H881" s="20">
        <f t="shared" si="66"/>
        <v>-8.7796312554866418E-4</v>
      </c>
      <c r="I881">
        <v>1.7502571125144386</v>
      </c>
      <c r="K881">
        <v>207.3456941</v>
      </c>
    </row>
    <row r="882" spans="1:11">
      <c r="A882">
        <f t="shared" si="67"/>
        <v>74</v>
      </c>
      <c r="B882">
        <f t="shared" si="68"/>
        <v>3</v>
      </c>
      <c r="C882" s="4">
        <f t="shared" si="69"/>
        <v>1873</v>
      </c>
      <c r="D882" s="27">
        <v>-3.5996088713054937E-3</v>
      </c>
      <c r="E882" s="14">
        <f t="shared" si="65"/>
        <v>-1.3477087200337579E-3</v>
      </c>
      <c r="F882" s="23">
        <v>3.0166667620437496E-3</v>
      </c>
      <c r="G882" s="23"/>
      <c r="H882" s="20">
        <f t="shared" si="66"/>
        <v>-1.2302284710017597E-2</v>
      </c>
      <c r="I882">
        <v>1.7287249512005527</v>
      </c>
      <c r="K882">
        <v>207.06625249999999</v>
      </c>
    </row>
    <row r="883" spans="1:11">
      <c r="A883">
        <f t="shared" si="67"/>
        <v>74</v>
      </c>
      <c r="B883">
        <f t="shared" si="68"/>
        <v>4</v>
      </c>
      <c r="C883" s="4">
        <f t="shared" si="69"/>
        <v>1873</v>
      </c>
      <c r="D883" s="27">
        <v>2.7967766307307792E-2</v>
      </c>
      <c r="E883" s="14">
        <f t="shared" si="65"/>
        <v>6.7476384158737801E-3</v>
      </c>
      <c r="F883" s="23">
        <v>3.3083336451800289E-3</v>
      </c>
      <c r="G883" s="23"/>
      <c r="H883" s="20">
        <f t="shared" si="66"/>
        <v>3.5587188612098419E-3</v>
      </c>
      <c r="I883">
        <v>1.7348769972902343</v>
      </c>
      <c r="K883">
        <v>208.46346070000001</v>
      </c>
    </row>
    <row r="884" spans="1:11">
      <c r="A884">
        <f t="shared" si="67"/>
        <v>74</v>
      </c>
      <c r="B884">
        <f t="shared" si="68"/>
        <v>5</v>
      </c>
      <c r="C884" s="4">
        <f t="shared" si="69"/>
        <v>1873</v>
      </c>
      <c r="D884" s="27">
        <v>5.0503070695933393E-3</v>
      </c>
      <c r="E884" s="14">
        <f t="shared" si="65"/>
        <v>2.6809647989307628E-3</v>
      </c>
      <c r="F884" s="23">
        <v>4.0750000313751781E-3</v>
      </c>
      <c r="G884" s="23"/>
      <c r="H884" s="20">
        <f t="shared" si="66"/>
        <v>-1.0638297872340385E-2</v>
      </c>
      <c r="I884">
        <v>1.7164208590211893</v>
      </c>
      <c r="K884">
        <v>209.02234390000001</v>
      </c>
    </row>
    <row r="885" spans="1:11">
      <c r="A885">
        <f t="shared" si="67"/>
        <v>74</v>
      </c>
      <c r="B885">
        <f t="shared" si="68"/>
        <v>6</v>
      </c>
      <c r="C885" s="4">
        <f t="shared" si="69"/>
        <v>1873</v>
      </c>
      <c r="D885" s="27">
        <v>-1.4361514906007716E-2</v>
      </c>
      <c r="E885" s="14">
        <f t="shared" si="65"/>
        <v>2.7173726473554982E-3</v>
      </c>
      <c r="F885" s="23">
        <v>4.9333332178621309E-3</v>
      </c>
      <c r="G885" s="23"/>
      <c r="H885" s="20">
        <f t="shared" si="66"/>
        <v>-2.6881720430107503E-3</v>
      </c>
      <c r="I885">
        <v>1.7118068244539282</v>
      </c>
      <c r="K885">
        <v>209.59033550000001</v>
      </c>
    </row>
    <row r="886" spans="1:11">
      <c r="A886">
        <f t="shared" si="67"/>
        <v>74</v>
      </c>
      <c r="B886">
        <f t="shared" si="68"/>
        <v>7</v>
      </c>
      <c r="C886" s="4">
        <f t="shared" si="69"/>
        <v>1873</v>
      </c>
      <c r="D886" s="27">
        <v>3.4688215709835291E-3</v>
      </c>
      <c r="E886" s="14">
        <f t="shared" si="65"/>
        <v>2.7100271519915342E-3</v>
      </c>
      <c r="F886" s="23">
        <v>3.6166665212789299E-3</v>
      </c>
      <c r="G886" s="23"/>
      <c r="H886" s="20">
        <f t="shared" si="66"/>
        <v>-2.695417789757415E-2</v>
      </c>
      <c r="I886">
        <v>1.6656664787813156</v>
      </c>
      <c r="K886">
        <v>210.158331</v>
      </c>
    </row>
    <row r="887" spans="1:11">
      <c r="A887">
        <f t="shared" si="67"/>
        <v>74</v>
      </c>
      <c r="B887">
        <f t="shared" si="68"/>
        <v>8</v>
      </c>
      <c r="C887" s="4">
        <f t="shared" si="69"/>
        <v>1873</v>
      </c>
      <c r="D887" s="27">
        <v>1.4878844703860928E-2</v>
      </c>
      <c r="E887" s="14">
        <f t="shared" si="65"/>
        <v>2.7027027541439708E-3</v>
      </c>
      <c r="F887" s="23">
        <v>2.6333334160546663E-3</v>
      </c>
      <c r="G887" s="23"/>
      <c r="H887" s="20">
        <f t="shared" si="66"/>
        <v>1.3850415512465242E-2</v>
      </c>
      <c r="I887">
        <v>1.6887366516176217</v>
      </c>
      <c r="K887">
        <v>210.7263265</v>
      </c>
    </row>
    <row r="888" spans="1:11">
      <c r="A888">
        <f t="shared" si="67"/>
        <v>74</v>
      </c>
      <c r="B888">
        <f t="shared" si="68"/>
        <v>9</v>
      </c>
      <c r="C888" s="4">
        <f t="shared" si="69"/>
        <v>1873</v>
      </c>
      <c r="D888" s="27">
        <v>-1.4986221936420758E-2</v>
      </c>
      <c r="E888" s="14">
        <f t="shared" si="65"/>
        <v>-2.6954178409217544E-3</v>
      </c>
      <c r="F888" s="23">
        <v>2.7083335653231757E-3</v>
      </c>
      <c r="G888" s="23"/>
      <c r="H888" s="20">
        <f t="shared" si="66"/>
        <v>1.8214936247722413E-3</v>
      </c>
      <c r="I888">
        <v>1.6918126746624624</v>
      </c>
      <c r="K888">
        <v>210.158331</v>
      </c>
    </row>
    <row r="889" spans="1:11">
      <c r="A889">
        <f t="shared" si="67"/>
        <v>74</v>
      </c>
      <c r="B889">
        <f t="shared" si="68"/>
        <v>10</v>
      </c>
      <c r="C889" s="4">
        <f t="shared" si="69"/>
        <v>1873</v>
      </c>
      <c r="D889" s="27">
        <v>3.6023060104635997E-2</v>
      </c>
      <c r="E889" s="14">
        <f t="shared" si="65"/>
        <v>0</v>
      </c>
      <c r="F889" s="23">
        <v>4.6249998288121832E-3</v>
      </c>
      <c r="G889" s="23"/>
      <c r="H889" s="20">
        <f t="shared" si="66"/>
        <v>-8.18181818181829E-3</v>
      </c>
      <c r="I889">
        <v>1.6779705709606785</v>
      </c>
      <c r="K889">
        <v>210.158331</v>
      </c>
    </row>
    <row r="890" spans="1:11">
      <c r="A890">
        <f t="shared" si="67"/>
        <v>74</v>
      </c>
      <c r="B890">
        <f t="shared" si="68"/>
        <v>11</v>
      </c>
      <c r="C890" s="4">
        <f t="shared" si="69"/>
        <v>1873</v>
      </c>
      <c r="D890" s="27">
        <v>-4.6492808441332342E-3</v>
      </c>
      <c r="E890" s="14">
        <f t="shared" si="65"/>
        <v>1.3513516149878946E-3</v>
      </c>
      <c r="F890" s="23">
        <v>6.0916665771937406E-3</v>
      </c>
      <c r="G890" s="23"/>
      <c r="H890" s="20">
        <f t="shared" si="66"/>
        <v>-1.3748854262144783E-2</v>
      </c>
      <c r="I890">
        <v>1.6549003981243722</v>
      </c>
      <c r="K890">
        <v>210.44232880000001</v>
      </c>
    </row>
    <row r="891" spans="1:11">
      <c r="A891">
        <f t="shared" si="67"/>
        <v>74</v>
      </c>
      <c r="B891">
        <f t="shared" si="68"/>
        <v>12</v>
      </c>
      <c r="C891" s="4">
        <f t="shared" si="69"/>
        <v>1873</v>
      </c>
      <c r="D891" s="27">
        <v>1.4065136484834513E-2</v>
      </c>
      <c r="E891" s="14">
        <f t="shared" si="65"/>
        <v>9.6021841780720152E-3</v>
      </c>
      <c r="F891" s="23">
        <v>3.5916667452264412E-3</v>
      </c>
      <c r="G891" s="23"/>
      <c r="H891" s="20">
        <f t="shared" si="66"/>
        <v>1.4869888475836479E-2</v>
      </c>
      <c r="I891">
        <v>1.6795085824830991</v>
      </c>
      <c r="K891">
        <v>212.4630348</v>
      </c>
    </row>
    <row r="892" spans="1:11">
      <c r="A892">
        <f t="shared" si="67"/>
        <v>75</v>
      </c>
      <c r="B892">
        <f t="shared" si="68"/>
        <v>1</v>
      </c>
      <c r="C892" s="4">
        <f t="shared" si="69"/>
        <v>1874</v>
      </c>
      <c r="D892" s="27">
        <v>-9.6960005835912359E-3</v>
      </c>
      <c r="E892" s="14">
        <f t="shared" si="65"/>
        <v>1.3586956444999743E-3</v>
      </c>
      <c r="F892" s="23">
        <v>2.750000139463288E-3</v>
      </c>
      <c r="G892" s="23"/>
      <c r="H892" s="20">
        <f t="shared" si="66"/>
        <v>7.3260073260073E-3</v>
      </c>
      <c r="I892">
        <v>1.6918126746624624</v>
      </c>
      <c r="K892">
        <v>212.75170739999999</v>
      </c>
    </row>
    <row r="893" spans="1:11">
      <c r="A893">
        <f t="shared" si="67"/>
        <v>75</v>
      </c>
      <c r="B893">
        <f t="shared" si="68"/>
        <v>2</v>
      </c>
      <c r="C893" s="4">
        <f t="shared" si="69"/>
        <v>1874</v>
      </c>
      <c r="D893" s="27">
        <v>3.0001674539048809E-3</v>
      </c>
      <c r="E893" s="14">
        <f t="shared" si="65"/>
        <v>0</v>
      </c>
      <c r="F893" s="23">
        <v>2.841666568884218E-3</v>
      </c>
      <c r="G893" s="23"/>
      <c r="H893" s="20">
        <f t="shared" si="66"/>
        <v>-3.3636363636363797E-2</v>
      </c>
      <c r="I893">
        <v>1.6349062483329067</v>
      </c>
      <c r="K893">
        <v>212.75170739999999</v>
      </c>
    </row>
    <row r="894" spans="1:11">
      <c r="A894">
        <f t="shared" si="67"/>
        <v>75</v>
      </c>
      <c r="B894">
        <f t="shared" si="68"/>
        <v>3</v>
      </c>
      <c r="C894" s="4">
        <f t="shared" si="69"/>
        <v>1874</v>
      </c>
      <c r="D894" s="27">
        <v>-6.2349645081836748E-3</v>
      </c>
      <c r="E894" s="14">
        <f t="shared" si="65"/>
        <v>-1.3568520954675423E-3</v>
      </c>
      <c r="F894" s="23">
        <v>2.8666666120661629E-3</v>
      </c>
      <c r="G894" s="23"/>
      <c r="H894" s="20">
        <f t="shared" si="66"/>
        <v>-2.0696142991533439E-2</v>
      </c>
      <c r="I894">
        <v>1.6010699948396574</v>
      </c>
      <c r="K894">
        <v>212.4630348</v>
      </c>
    </row>
    <row r="895" spans="1:11">
      <c r="A895">
        <f t="shared" si="67"/>
        <v>75</v>
      </c>
      <c r="B895">
        <f t="shared" si="68"/>
        <v>4</v>
      </c>
      <c r="C895" s="4">
        <f t="shared" si="69"/>
        <v>1874</v>
      </c>
      <c r="D895" s="27">
        <v>2.8454957829238584E-2</v>
      </c>
      <c r="E895" s="14">
        <f t="shared" si="65"/>
        <v>5.434782577999675E-3</v>
      </c>
      <c r="F895" s="23">
        <v>2.8166664606992901E-3</v>
      </c>
      <c r="G895" s="23"/>
      <c r="H895" s="20">
        <f t="shared" si="66"/>
        <v>0</v>
      </c>
      <c r="I895">
        <v>1.6010699948396574</v>
      </c>
      <c r="K895">
        <v>213.6177252</v>
      </c>
    </row>
    <row r="896" spans="1:11">
      <c r="A896">
        <f t="shared" si="67"/>
        <v>75</v>
      </c>
      <c r="B896">
        <f t="shared" si="68"/>
        <v>5</v>
      </c>
      <c r="C896" s="4">
        <f t="shared" si="69"/>
        <v>1874</v>
      </c>
      <c r="D896" s="27">
        <v>1.581027641023388E-2</v>
      </c>
      <c r="E896" s="14">
        <f t="shared" si="65"/>
        <v>8.1081080625609037E-3</v>
      </c>
      <c r="F896" s="23">
        <v>3.0416668705054955E-3</v>
      </c>
      <c r="G896" s="23"/>
      <c r="H896" s="20">
        <f t="shared" si="66"/>
        <v>-1.5369836695484973E-2</v>
      </c>
      <c r="I896">
        <v>1.5764618104809309</v>
      </c>
      <c r="K896">
        <v>215.34976080000001</v>
      </c>
    </row>
    <row r="897" spans="1:11">
      <c r="A897">
        <f t="shared" si="67"/>
        <v>75</v>
      </c>
      <c r="B897">
        <f t="shared" si="68"/>
        <v>6</v>
      </c>
      <c r="C897" s="4">
        <f t="shared" si="69"/>
        <v>1874</v>
      </c>
      <c r="D897" s="27">
        <v>7.7821014511758654E-3</v>
      </c>
      <c r="E897" s="14">
        <f t="shared" si="65"/>
        <v>9.5368088284404351E-3</v>
      </c>
      <c r="F897" s="23">
        <v>2.041666664602172E-3</v>
      </c>
      <c r="G897" s="23"/>
      <c r="H897" s="20">
        <f t="shared" si="66"/>
        <v>-7.8048780487804947E-3</v>
      </c>
      <c r="I897">
        <v>1.5641577183015676</v>
      </c>
      <c r="K897">
        <v>217.40351029999999</v>
      </c>
    </row>
    <row r="898" spans="1:11">
      <c r="A898">
        <f t="shared" si="67"/>
        <v>75</v>
      </c>
      <c r="B898">
        <f t="shared" si="68"/>
        <v>7</v>
      </c>
      <c r="C898" s="4">
        <f t="shared" si="69"/>
        <v>1874</v>
      </c>
      <c r="D898" s="27">
        <v>0</v>
      </c>
      <c r="E898" s="14">
        <f t="shared" si="65"/>
        <v>0</v>
      </c>
      <c r="F898" s="23">
        <v>1.9833332479023539E-3</v>
      </c>
      <c r="G898" s="23"/>
      <c r="H898" s="20">
        <f t="shared" si="66"/>
        <v>-4.9164208456243808E-3</v>
      </c>
      <c r="I898">
        <v>1.5564676606894654</v>
      </c>
      <c r="K898">
        <v>217.40351029999999</v>
      </c>
    </row>
    <row r="899" spans="1:11">
      <c r="A899">
        <f t="shared" si="67"/>
        <v>75</v>
      </c>
      <c r="B899">
        <f t="shared" si="68"/>
        <v>8</v>
      </c>
      <c r="C899" s="4">
        <f t="shared" si="69"/>
        <v>1874</v>
      </c>
      <c r="D899" s="27">
        <v>0</v>
      </c>
      <c r="E899" s="14">
        <f t="shared" si="65"/>
        <v>-1.3495278875449435E-3</v>
      </c>
      <c r="F899" s="23">
        <v>2.8250002804480305E-3</v>
      </c>
      <c r="G899" s="23"/>
      <c r="H899" s="20">
        <f t="shared" si="66"/>
        <v>-1.9762845849802257E-2</v>
      </c>
      <c r="I899">
        <v>1.5257074302410571</v>
      </c>
      <c r="K899">
        <v>217.11011819999999</v>
      </c>
    </row>
    <row r="900" spans="1:11">
      <c r="A900">
        <f t="shared" si="67"/>
        <v>75</v>
      </c>
      <c r="B900">
        <f t="shared" si="68"/>
        <v>9</v>
      </c>
      <c r="C900" s="4">
        <f t="shared" si="69"/>
        <v>1874</v>
      </c>
      <c r="D900" s="27">
        <v>-2.7027027182654186E-2</v>
      </c>
      <c r="E900" s="14">
        <f t="shared" si="65"/>
        <v>1.351351574180093E-3</v>
      </c>
      <c r="F900" s="23">
        <v>2.291666214456188E-3</v>
      </c>
      <c r="G900" s="23"/>
      <c r="H900" s="20">
        <f t="shared" si="66"/>
        <v>-7.0564516129032473E-3</v>
      </c>
      <c r="I900">
        <v>1.5149413495841142</v>
      </c>
      <c r="K900">
        <v>217.40351029999999</v>
      </c>
    </row>
    <row r="901" spans="1:11">
      <c r="A901">
        <f t="shared" si="67"/>
        <v>75</v>
      </c>
      <c r="B901">
        <f t="shared" si="68"/>
        <v>10</v>
      </c>
      <c r="C901" s="4">
        <f t="shared" si="69"/>
        <v>1874</v>
      </c>
      <c r="D901" s="27">
        <v>2.429148232631248E-2</v>
      </c>
      <c r="E901" s="14">
        <f t="shared" ref="E901:E964" si="70">K901/K900-1</f>
        <v>1.3495274275707736E-3</v>
      </c>
      <c r="F901" s="23">
        <v>2.8666668978634935E-3</v>
      </c>
      <c r="G901" s="23"/>
      <c r="H901" s="20">
        <f t="shared" ref="H901:H964" si="71">I901/I900-1</f>
        <v>3.0456852791878042E-3</v>
      </c>
      <c r="I901">
        <v>1.5195553841513754</v>
      </c>
      <c r="K901">
        <v>217.6969023</v>
      </c>
    </row>
    <row r="902" spans="1:11">
      <c r="A902">
        <f t="shared" ref="A902:A965" si="72">IF(MOD(B901,12)=0,A901+1,A901)</f>
        <v>75</v>
      </c>
      <c r="B902">
        <f t="shared" ref="B902:B965" si="73">IF(B901+1=13,1,B901+1)</f>
        <v>11</v>
      </c>
      <c r="C902" s="4">
        <f t="shared" ref="C902:C965" si="74">IF(MOD(B901,12)=0,C901+1,C901)</f>
        <v>1874</v>
      </c>
      <c r="D902" s="27">
        <v>1.1857707480519362E-2</v>
      </c>
      <c r="E902" s="14">
        <f t="shared" si="70"/>
        <v>4.0431268920264607E-3</v>
      </c>
      <c r="F902" s="23">
        <v>3.291666485379E-3</v>
      </c>
      <c r="G902" s="23"/>
      <c r="H902" s="20">
        <f t="shared" si="71"/>
        <v>2.0242914979755611E-3</v>
      </c>
      <c r="I902">
        <v>1.5226314071962161</v>
      </c>
      <c r="K902">
        <v>218.5770785</v>
      </c>
    </row>
    <row r="903" spans="1:11">
      <c r="A903">
        <f t="shared" si="72"/>
        <v>75</v>
      </c>
      <c r="B903">
        <f t="shared" si="73"/>
        <v>12</v>
      </c>
      <c r="C903" s="4">
        <f t="shared" si="74"/>
        <v>1874</v>
      </c>
      <c r="D903" s="27">
        <v>-7.8124999808813489E-3</v>
      </c>
      <c r="E903" s="14">
        <f t="shared" si="70"/>
        <v>-3.202531595469793E-8</v>
      </c>
      <c r="F903" s="23">
        <v>4.4500002691792665E-3</v>
      </c>
      <c r="G903" s="23"/>
      <c r="H903" s="20">
        <f t="shared" si="71"/>
        <v>0</v>
      </c>
      <c r="I903">
        <v>1.5226314071962161</v>
      </c>
      <c r="K903">
        <v>218.57707149999999</v>
      </c>
    </row>
    <row r="904" spans="1:11">
      <c r="A904">
        <f t="shared" si="72"/>
        <v>76</v>
      </c>
      <c r="B904">
        <f t="shared" si="73"/>
        <v>1</v>
      </c>
      <c r="C904" s="4">
        <f t="shared" si="74"/>
        <v>1875</v>
      </c>
      <c r="D904" s="27">
        <v>7.874015728610578E-3</v>
      </c>
      <c r="E904" s="14">
        <f t="shared" si="70"/>
        <v>1.0914051888557763E-2</v>
      </c>
      <c r="F904" s="23">
        <v>3.1666665596451547E-3</v>
      </c>
      <c r="G904" s="23"/>
      <c r="H904" s="20">
        <f t="shared" si="71"/>
        <v>-1.3131313131313216E-2</v>
      </c>
      <c r="I904">
        <v>1.5026372574047506</v>
      </c>
      <c r="K904">
        <v>220.96263300000001</v>
      </c>
    </row>
    <row r="905" spans="1:11">
      <c r="A905">
        <f t="shared" si="72"/>
        <v>76</v>
      </c>
      <c r="B905">
        <f t="shared" si="73"/>
        <v>2</v>
      </c>
      <c r="C905" s="4">
        <f t="shared" si="74"/>
        <v>1875</v>
      </c>
      <c r="D905" s="27">
        <v>3.9062499904407308E-3</v>
      </c>
      <c r="E905" s="14">
        <f t="shared" si="70"/>
        <v>2.0242915914203685E-3</v>
      </c>
      <c r="F905" s="23">
        <v>2.6333331940929907E-3</v>
      </c>
      <c r="G905" s="23"/>
      <c r="H905" s="20">
        <f t="shared" si="71"/>
        <v>-9.2118730808596894E-3</v>
      </c>
      <c r="I905">
        <v>1.4887951537029669</v>
      </c>
      <c r="K905">
        <v>221.4099258</v>
      </c>
    </row>
    <row r="906" spans="1:11">
      <c r="A906">
        <f t="shared" si="72"/>
        <v>76</v>
      </c>
      <c r="B906">
        <f t="shared" si="73"/>
        <v>3</v>
      </c>
      <c r="C906" s="4">
        <f t="shared" si="74"/>
        <v>1875</v>
      </c>
      <c r="D906" s="27">
        <v>-1.94552528708626E-2</v>
      </c>
      <c r="E906" s="14">
        <f t="shared" si="70"/>
        <v>2.0202021132695869E-3</v>
      </c>
      <c r="F906" s="23">
        <v>2.8249999435583329E-3</v>
      </c>
      <c r="G906" s="23"/>
      <c r="H906" s="20">
        <f t="shared" si="71"/>
        <v>-1.2396694214876103E-2</v>
      </c>
      <c r="I906">
        <v>1.4703390154339218</v>
      </c>
      <c r="K906">
        <v>221.85721860000001</v>
      </c>
    </row>
    <row r="907" spans="1:11">
      <c r="A907">
        <f t="shared" si="72"/>
        <v>76</v>
      </c>
      <c r="B907">
        <f t="shared" si="73"/>
        <v>4</v>
      </c>
      <c r="C907" s="4">
        <f t="shared" si="74"/>
        <v>1875</v>
      </c>
      <c r="D907" s="27">
        <v>2.2222233934175439E-2</v>
      </c>
      <c r="E907" s="14">
        <f t="shared" si="70"/>
        <v>5.3763438824612209E-3</v>
      </c>
      <c r="F907" s="23">
        <v>2.7000000012398833E-3</v>
      </c>
      <c r="G907" s="23"/>
      <c r="H907" s="20">
        <f t="shared" si="71"/>
        <v>5.2301255230124966E-3</v>
      </c>
      <c r="I907">
        <v>1.4780290730460239</v>
      </c>
      <c r="K907">
        <v>223.0499993</v>
      </c>
    </row>
    <row r="908" spans="1:11">
      <c r="A908">
        <f t="shared" si="72"/>
        <v>76</v>
      </c>
      <c r="B908">
        <f t="shared" si="73"/>
        <v>5</v>
      </c>
      <c r="C908" s="4">
        <f t="shared" si="74"/>
        <v>1875</v>
      </c>
      <c r="D908" s="27">
        <v>1.581027665100412E-2</v>
      </c>
      <c r="E908" s="14">
        <f t="shared" si="70"/>
        <v>5.3475938298288561E-3</v>
      </c>
      <c r="F908" s="23">
        <v>2.8000001731137217E-3</v>
      </c>
      <c r="G908" s="23"/>
      <c r="H908" s="20">
        <f t="shared" si="71"/>
        <v>-3.1217481789801438E-3</v>
      </c>
      <c r="I908">
        <v>1.4734150384787628</v>
      </c>
      <c r="K908">
        <v>224.2427801</v>
      </c>
    </row>
    <row r="909" spans="1:11">
      <c r="A909">
        <f t="shared" si="72"/>
        <v>76</v>
      </c>
      <c r="B909">
        <f t="shared" si="73"/>
        <v>6</v>
      </c>
      <c r="C909" s="4">
        <f t="shared" si="74"/>
        <v>1875</v>
      </c>
      <c r="D909" s="27">
        <v>1.1673152328545535E-2</v>
      </c>
      <c r="E909" s="14">
        <f t="shared" si="70"/>
        <v>5.4054253138471342E-3</v>
      </c>
      <c r="F909" s="23">
        <v>2.8249998397477899E-3</v>
      </c>
      <c r="G909" s="23"/>
      <c r="H909" s="20">
        <f t="shared" si="71"/>
        <v>-6.2630480167013003E-3</v>
      </c>
      <c r="I909">
        <v>1.4641869693442404</v>
      </c>
      <c r="K909">
        <v>225.45490770000001</v>
      </c>
    </row>
    <row r="910" spans="1:11">
      <c r="A910">
        <f t="shared" si="72"/>
        <v>76</v>
      </c>
      <c r="B910">
        <f t="shared" si="73"/>
        <v>7</v>
      </c>
      <c r="C910" s="4">
        <f t="shared" si="74"/>
        <v>1875</v>
      </c>
      <c r="D910" s="27">
        <v>0</v>
      </c>
      <c r="E910" s="14">
        <f t="shared" si="70"/>
        <v>1.3440860218630668E-2</v>
      </c>
      <c r="F910" s="23">
        <v>2.1666670689664408E-3</v>
      </c>
      <c r="G910" s="23"/>
      <c r="H910" s="20">
        <f t="shared" si="71"/>
        <v>-8.4033613445376742E-3</v>
      </c>
      <c r="I910">
        <v>1.4518828771648773</v>
      </c>
      <c r="K910">
        <v>228.4852156</v>
      </c>
    </row>
    <row r="911" spans="1:11">
      <c r="A911">
        <f t="shared" si="72"/>
        <v>76</v>
      </c>
      <c r="B911">
        <f t="shared" si="73"/>
        <v>8</v>
      </c>
      <c r="C911" s="4">
        <f t="shared" si="74"/>
        <v>1875</v>
      </c>
      <c r="D911" s="27">
        <v>-7.6923072796859296E-3</v>
      </c>
      <c r="E911" s="14">
        <f t="shared" si="70"/>
        <v>5.3050399642575741E-3</v>
      </c>
      <c r="F911" s="23">
        <v>1.4583332347258677E-3</v>
      </c>
      <c r="G911" s="23"/>
      <c r="H911" s="20">
        <f t="shared" si="71"/>
        <v>1.2711864406779405E-2</v>
      </c>
      <c r="I911">
        <v>1.470339015433922</v>
      </c>
      <c r="K911">
        <v>229.69733880000001</v>
      </c>
    </row>
    <row r="912" spans="1:11">
      <c r="A912">
        <f t="shared" si="72"/>
        <v>76</v>
      </c>
      <c r="B912">
        <f t="shared" si="73"/>
        <v>9</v>
      </c>
      <c r="C912" s="4">
        <f t="shared" si="74"/>
        <v>1875</v>
      </c>
      <c r="D912" s="27">
        <v>-2.3255814286258503E-2</v>
      </c>
      <c r="E912" s="14">
        <f t="shared" si="70"/>
        <v>-3.957783772112311E-3</v>
      </c>
      <c r="F912" s="23">
        <v>1.441666536937593E-3</v>
      </c>
      <c r="G912" s="23"/>
      <c r="H912" s="20">
        <f t="shared" si="71"/>
        <v>4.1841004184102193E-3</v>
      </c>
      <c r="I912">
        <v>1.4764910615236038</v>
      </c>
      <c r="K912">
        <v>228.78824639999999</v>
      </c>
    </row>
    <row r="913" spans="1:11">
      <c r="A913">
        <f t="shared" si="72"/>
        <v>76</v>
      </c>
      <c r="B913">
        <f t="shared" si="73"/>
        <v>10</v>
      </c>
      <c r="C913" s="4">
        <f t="shared" si="74"/>
        <v>1875</v>
      </c>
      <c r="D913" s="27">
        <v>3.0302970372003264E-2</v>
      </c>
      <c r="E913" s="14">
        <f t="shared" si="70"/>
        <v>-1.9867550328843686E-3</v>
      </c>
      <c r="F913" s="23">
        <v>2.1833333942990157E-3</v>
      </c>
      <c r="G913" s="23"/>
      <c r="H913" s="20">
        <f t="shared" si="71"/>
        <v>-3.1250000000000444E-3</v>
      </c>
      <c r="I913">
        <v>1.4718770269563424</v>
      </c>
      <c r="K913">
        <v>228.33370020000001</v>
      </c>
    </row>
    <row r="914" spans="1:11">
      <c r="A914">
        <f t="shared" si="72"/>
        <v>76</v>
      </c>
      <c r="B914">
        <f t="shared" si="73"/>
        <v>11</v>
      </c>
      <c r="C914" s="4">
        <f t="shared" si="74"/>
        <v>1875</v>
      </c>
      <c r="D914" s="27">
        <v>1.1764705417682059E-2</v>
      </c>
      <c r="E914" s="14">
        <f t="shared" si="70"/>
        <v>4.6449902010565758E-3</v>
      </c>
      <c r="F914" s="23">
        <v>2.3166667511315998E-3</v>
      </c>
      <c r="G914" s="23"/>
      <c r="H914" s="20">
        <f t="shared" si="71"/>
        <v>5.2246603970740324E-3</v>
      </c>
      <c r="I914">
        <v>1.4795670845684443</v>
      </c>
      <c r="K914">
        <v>229.394308</v>
      </c>
    </row>
    <row r="915" spans="1:11">
      <c r="A915">
        <f t="shared" si="72"/>
        <v>76</v>
      </c>
      <c r="B915">
        <f t="shared" si="73"/>
        <v>12</v>
      </c>
      <c r="C915" s="4">
        <f t="shared" si="74"/>
        <v>1875</v>
      </c>
      <c r="D915" s="27">
        <v>3.8759688409388533E-3</v>
      </c>
      <c r="E915" s="14">
        <f t="shared" si="70"/>
        <v>8.0536723692377077E-3</v>
      </c>
      <c r="F915" s="23">
        <v>2.3166663059560723E-3</v>
      </c>
      <c r="G915" s="23"/>
      <c r="H915" s="20">
        <f t="shared" si="71"/>
        <v>-6.2370062370062929E-3</v>
      </c>
      <c r="I915">
        <v>1.4703390154339218</v>
      </c>
      <c r="K915">
        <v>231.24177460000001</v>
      </c>
    </row>
    <row r="916" spans="1:11">
      <c r="A916">
        <f t="shared" si="72"/>
        <v>77</v>
      </c>
      <c r="B916">
        <f t="shared" si="73"/>
        <v>1</v>
      </c>
      <c r="C916" s="4">
        <f t="shared" si="74"/>
        <v>1876</v>
      </c>
      <c r="D916" s="27">
        <v>-5.7915055662913191E-3</v>
      </c>
      <c r="E916" s="14">
        <f t="shared" si="70"/>
        <v>0</v>
      </c>
      <c r="F916" s="23">
        <v>3.2000001233782912E-3</v>
      </c>
      <c r="G916" s="23"/>
      <c r="H916" s="20">
        <f t="shared" si="71"/>
        <v>-1.0460251046025215E-2</v>
      </c>
      <c r="I916">
        <v>1.4549589002097174</v>
      </c>
      <c r="K916">
        <v>231.24177460000001</v>
      </c>
    </row>
    <row r="917" spans="1:11">
      <c r="A917">
        <f t="shared" si="72"/>
        <v>77</v>
      </c>
      <c r="B917">
        <f t="shared" si="73"/>
        <v>2</v>
      </c>
      <c r="C917" s="4">
        <f t="shared" si="74"/>
        <v>1876</v>
      </c>
      <c r="D917" s="27">
        <v>-5.82524249060063E-3</v>
      </c>
      <c r="E917" s="14">
        <f t="shared" si="70"/>
        <v>3.3288950551064733E-3</v>
      </c>
      <c r="F917" s="23">
        <v>3.0333333467966158E-3</v>
      </c>
      <c r="G917" s="23"/>
      <c r="H917" s="20">
        <f t="shared" si="71"/>
        <v>-2.9598308668076112E-2</v>
      </c>
      <c r="I917">
        <v>1.4118945775819456</v>
      </c>
      <c r="K917">
        <v>232.01155420000001</v>
      </c>
    </row>
    <row r="918" spans="1:11">
      <c r="A918">
        <f t="shared" si="72"/>
        <v>77</v>
      </c>
      <c r="B918">
        <f t="shared" si="73"/>
        <v>3</v>
      </c>
      <c r="C918" s="4">
        <f t="shared" si="74"/>
        <v>1876</v>
      </c>
      <c r="D918" s="27">
        <v>-1.3671875248965796E-2</v>
      </c>
      <c r="E918" s="14">
        <f t="shared" si="70"/>
        <v>1.3271399394814143E-3</v>
      </c>
      <c r="F918" s="23">
        <v>2.8166666373215833E-3</v>
      </c>
      <c r="G918" s="23"/>
      <c r="H918" s="20">
        <f t="shared" si="71"/>
        <v>4.3572984749453703E-3</v>
      </c>
      <c r="I918">
        <v>1.4180466236716271</v>
      </c>
      <c r="K918">
        <v>232.31946600000001</v>
      </c>
    </row>
    <row r="919" spans="1:11">
      <c r="A919">
        <f t="shared" si="72"/>
        <v>77</v>
      </c>
      <c r="B919">
        <f t="shared" si="73"/>
        <v>4</v>
      </c>
      <c r="C919" s="4">
        <f t="shared" si="74"/>
        <v>1876</v>
      </c>
      <c r="D919" s="27">
        <v>2.01612642119657E-2</v>
      </c>
      <c r="E919" s="14">
        <f t="shared" si="70"/>
        <v>6.6269052977248055E-3</v>
      </c>
      <c r="F919" s="23">
        <v>1.5666667827753493E-3</v>
      </c>
      <c r="G919" s="23"/>
      <c r="H919" s="20">
        <f t="shared" si="71"/>
        <v>5.4229934924079348E-3</v>
      </c>
      <c r="I919">
        <v>1.4257366812837293</v>
      </c>
      <c r="K919">
        <v>233.8590251</v>
      </c>
    </row>
    <row r="920" spans="1:11">
      <c r="A920">
        <f t="shared" si="72"/>
        <v>77</v>
      </c>
      <c r="B920">
        <f t="shared" si="73"/>
        <v>5</v>
      </c>
      <c r="C920" s="4">
        <f t="shared" si="74"/>
        <v>1876</v>
      </c>
      <c r="D920" s="27">
        <v>0</v>
      </c>
      <c r="E920" s="14">
        <f t="shared" si="70"/>
        <v>1.1191573209034189E-2</v>
      </c>
      <c r="F920" s="23">
        <v>1.2500001283197281E-3</v>
      </c>
      <c r="G920" s="23"/>
      <c r="H920" s="20">
        <f t="shared" si="71"/>
        <v>-1.2944983818770295E-2</v>
      </c>
      <c r="I920">
        <v>1.4072805430146842</v>
      </c>
      <c r="K920">
        <v>236.47627550000001</v>
      </c>
    </row>
    <row r="921" spans="1:11">
      <c r="A921">
        <f t="shared" si="72"/>
        <v>77</v>
      </c>
      <c r="B921">
        <f t="shared" si="73"/>
        <v>6</v>
      </c>
      <c r="C921" s="4">
        <f t="shared" si="74"/>
        <v>1876</v>
      </c>
      <c r="D921" s="27">
        <v>-7.9051389395540395E-3</v>
      </c>
      <c r="E921" s="14">
        <f t="shared" si="70"/>
        <v>-2.645520353689923E-3</v>
      </c>
      <c r="F921" s="23">
        <v>1.2833331584358877E-3</v>
      </c>
      <c r="G921" s="23"/>
      <c r="H921" s="20">
        <f t="shared" si="71"/>
        <v>-6.5573770491803574E-3</v>
      </c>
      <c r="I921">
        <v>1.3980524738801616</v>
      </c>
      <c r="K921">
        <v>235.85067269999999</v>
      </c>
    </row>
    <row r="922" spans="1:11">
      <c r="A922">
        <f t="shared" si="72"/>
        <v>77</v>
      </c>
      <c r="B922">
        <f t="shared" si="73"/>
        <v>7</v>
      </c>
      <c r="C922" s="4">
        <f t="shared" si="74"/>
        <v>1876</v>
      </c>
      <c r="D922" s="27">
        <v>-3.9840632614065764E-3</v>
      </c>
      <c r="E922" s="14">
        <f t="shared" si="70"/>
        <v>1.0610079553103668E-2</v>
      </c>
      <c r="F922" s="23">
        <v>9.916666297210045E-4</v>
      </c>
      <c r="G922" s="23"/>
      <c r="H922" s="20">
        <f t="shared" si="71"/>
        <v>1.650165016501659E-2</v>
      </c>
      <c r="I922">
        <v>1.4211226467164679</v>
      </c>
      <c r="K922">
        <v>238.3530671</v>
      </c>
    </row>
    <row r="923" spans="1:11">
      <c r="A923">
        <f t="shared" si="72"/>
        <v>77</v>
      </c>
      <c r="B923">
        <f t="shared" si="73"/>
        <v>8</v>
      </c>
      <c r="C923" s="4">
        <f t="shared" si="74"/>
        <v>1876</v>
      </c>
      <c r="D923" s="27">
        <v>2.3999999449199647E-2</v>
      </c>
      <c r="E923" s="14">
        <f t="shared" si="70"/>
        <v>1.2467191365124197E-2</v>
      </c>
      <c r="F923" s="23">
        <v>8.3333359099039704E-4</v>
      </c>
      <c r="G923" s="23"/>
      <c r="H923" s="20">
        <f t="shared" si="71"/>
        <v>1.0822510822510845E-2</v>
      </c>
      <c r="I923">
        <v>1.4365027619406721</v>
      </c>
      <c r="K923">
        <v>241.3246604</v>
      </c>
    </row>
    <row r="924" spans="1:11">
      <c r="A924">
        <f t="shared" si="72"/>
        <v>77</v>
      </c>
      <c r="B924">
        <f t="shared" si="73"/>
        <v>9</v>
      </c>
      <c r="C924" s="4">
        <f t="shared" si="74"/>
        <v>1876</v>
      </c>
      <c r="D924" s="27">
        <v>-1.1718749350942121E-2</v>
      </c>
      <c r="E924" s="14">
        <f t="shared" si="70"/>
        <v>-5.8327930418170526E-3</v>
      </c>
      <c r="F924" s="23">
        <v>7.9999986077381488E-4</v>
      </c>
      <c r="G924" s="23"/>
      <c r="H924" s="20">
        <f t="shared" si="71"/>
        <v>1.2847965738757683E-2</v>
      </c>
      <c r="I924">
        <v>1.4549589002097167</v>
      </c>
      <c r="K924">
        <v>239.91706360000001</v>
      </c>
    </row>
    <row r="925" spans="1:11">
      <c r="A925">
        <f t="shared" si="72"/>
        <v>77</v>
      </c>
      <c r="B925">
        <f t="shared" si="73"/>
        <v>10</v>
      </c>
      <c r="C925" s="4">
        <f t="shared" si="74"/>
        <v>1876</v>
      </c>
      <c r="D925" s="27">
        <v>2.6156985908971888E-2</v>
      </c>
      <c r="E925" s="14">
        <f t="shared" si="70"/>
        <v>-1.9556716515265471E-3</v>
      </c>
      <c r="F925" s="23">
        <v>7.5833346673223514E-4</v>
      </c>
      <c r="G925" s="23"/>
      <c r="H925" s="20">
        <f t="shared" si="71"/>
        <v>5.285412262156397E-3</v>
      </c>
      <c r="I925">
        <v>1.4626489578218187</v>
      </c>
      <c r="K925">
        <v>239.4478646</v>
      </c>
    </row>
    <row r="926" spans="1:11">
      <c r="A926">
        <f t="shared" si="72"/>
        <v>77</v>
      </c>
      <c r="B926">
        <f t="shared" si="73"/>
        <v>11</v>
      </c>
      <c r="C926" s="4">
        <f t="shared" si="74"/>
        <v>1876</v>
      </c>
      <c r="D926" s="27">
        <v>7.8431374670841596E-3</v>
      </c>
      <c r="E926" s="14">
        <f t="shared" si="70"/>
        <v>6.5316807172743907E-4</v>
      </c>
      <c r="F926" s="23">
        <v>1.0666662837165478E-3</v>
      </c>
      <c r="G926" s="23"/>
      <c r="H926" s="20">
        <f t="shared" si="71"/>
        <v>1.4721345951629994E-2</v>
      </c>
      <c r="I926">
        <v>1.4841811191357046</v>
      </c>
      <c r="K926">
        <v>239.60426430000001</v>
      </c>
    </row>
    <row r="927" spans="1:11">
      <c r="A927">
        <f t="shared" si="72"/>
        <v>77</v>
      </c>
      <c r="B927">
        <f t="shared" si="73"/>
        <v>12</v>
      </c>
      <c r="C927" s="4">
        <f t="shared" si="74"/>
        <v>1876</v>
      </c>
      <c r="D927" s="27">
        <v>3.8910503100378249E-3</v>
      </c>
      <c r="E927" s="14">
        <f t="shared" si="70"/>
        <v>-2.6524911894066916E-3</v>
      </c>
      <c r="F927" s="23">
        <v>1.241666789019985E-3</v>
      </c>
      <c r="G927" s="23"/>
      <c r="H927" s="20">
        <f t="shared" si="71"/>
        <v>2.0725388601037231E-3</v>
      </c>
      <c r="I927">
        <v>1.4872571421805456</v>
      </c>
      <c r="K927">
        <v>238.96871609999999</v>
      </c>
    </row>
    <row r="928" spans="1:11">
      <c r="A928">
        <f t="shared" si="72"/>
        <v>78</v>
      </c>
      <c r="B928">
        <f t="shared" si="73"/>
        <v>1</v>
      </c>
      <c r="C928" s="4">
        <f t="shared" si="74"/>
        <v>1877</v>
      </c>
      <c r="D928" s="27">
        <v>7.7519381946919265E-3</v>
      </c>
      <c r="E928" s="14">
        <f t="shared" si="70"/>
        <v>1.3297872423895907E-2</v>
      </c>
      <c r="F928" s="23">
        <v>1.0166669636435019E-3</v>
      </c>
      <c r="G928" s="23"/>
      <c r="H928" s="20">
        <f t="shared" si="71"/>
        <v>2.0682523267838704E-3</v>
      </c>
      <c r="I928">
        <v>1.4903331652253866</v>
      </c>
      <c r="K928">
        <v>242.14649159999999</v>
      </c>
    </row>
    <row r="929" spans="1:11">
      <c r="A929">
        <f t="shared" si="72"/>
        <v>78</v>
      </c>
      <c r="B929">
        <f t="shared" si="73"/>
        <v>2</v>
      </c>
      <c r="C929" s="4">
        <f t="shared" si="74"/>
        <v>1877</v>
      </c>
      <c r="D929" s="27">
        <v>3.8461535759373128E-3</v>
      </c>
      <c r="E929" s="14">
        <f t="shared" si="70"/>
        <v>5.9055119508493181E-3</v>
      </c>
      <c r="F929" s="23">
        <v>1.2083332387608798E-3</v>
      </c>
      <c r="G929" s="23"/>
      <c r="H929" s="20">
        <f t="shared" si="71"/>
        <v>-2.5799793601651189E-2</v>
      </c>
      <c r="I929">
        <v>1.4518828771648762</v>
      </c>
      <c r="K929">
        <v>243.5764906</v>
      </c>
    </row>
    <row r="930" spans="1:11">
      <c r="A930">
        <f t="shared" si="72"/>
        <v>78</v>
      </c>
      <c r="B930">
        <f t="shared" si="73"/>
        <v>3</v>
      </c>
      <c r="C930" s="4">
        <f t="shared" si="74"/>
        <v>1877</v>
      </c>
      <c r="D930" s="27">
        <v>-1.7241379220486127E-2</v>
      </c>
      <c r="E930" s="14">
        <f t="shared" si="70"/>
        <v>6.5231570423158747E-3</v>
      </c>
      <c r="F930" s="23">
        <v>1.5333332715561849E-3</v>
      </c>
      <c r="G930" s="23"/>
      <c r="H930" s="20">
        <f t="shared" si="71"/>
        <v>-1.1652542372881491E-2</v>
      </c>
      <c r="I930">
        <v>1.4349647504182514</v>
      </c>
      <c r="K930">
        <v>245.16537829999999</v>
      </c>
    </row>
    <row r="931" spans="1:11">
      <c r="A931">
        <f t="shared" si="72"/>
        <v>78</v>
      </c>
      <c r="B931">
        <f t="shared" si="73"/>
        <v>4</v>
      </c>
      <c r="C931" s="4">
        <f t="shared" si="74"/>
        <v>1877</v>
      </c>
      <c r="D931" s="27">
        <v>1.7892597722407408E-2</v>
      </c>
      <c r="E931" s="14">
        <f t="shared" si="70"/>
        <v>-8.4251459742102908E-3</v>
      </c>
      <c r="F931" s="23">
        <v>1.416666792011853E-3</v>
      </c>
      <c r="G931" s="23"/>
      <c r="H931" s="20">
        <f t="shared" si="71"/>
        <v>6.4308681672027301E-3</v>
      </c>
      <c r="I931">
        <v>1.4441928195527742</v>
      </c>
      <c r="K931">
        <v>243.0998242</v>
      </c>
    </row>
    <row r="932" spans="1:11">
      <c r="A932">
        <f t="shared" si="72"/>
        <v>78</v>
      </c>
      <c r="B932">
        <f t="shared" si="73"/>
        <v>5</v>
      </c>
      <c r="C932" s="4">
        <f t="shared" si="74"/>
        <v>1877</v>
      </c>
      <c r="D932" s="27">
        <v>7.8124997732244572E-3</v>
      </c>
      <c r="E932" s="14">
        <f t="shared" si="70"/>
        <v>-1.4379084853324176E-2</v>
      </c>
      <c r="F932" s="23">
        <v>2.2749997153836306E-3</v>
      </c>
      <c r="G932" s="23"/>
      <c r="H932" s="20">
        <f t="shared" si="71"/>
        <v>1.9169329073482455E-2</v>
      </c>
      <c r="I932">
        <v>1.4718770269563419</v>
      </c>
      <c r="K932">
        <v>239.6042712</v>
      </c>
    </row>
    <row r="933" spans="1:11">
      <c r="A933">
        <f t="shared" si="72"/>
        <v>78</v>
      </c>
      <c r="B933">
        <f t="shared" si="73"/>
        <v>6</v>
      </c>
      <c r="C933" s="4">
        <f t="shared" si="74"/>
        <v>1877</v>
      </c>
      <c r="D933" s="27">
        <v>1.5503875522445911E-2</v>
      </c>
      <c r="E933" s="14">
        <f t="shared" si="70"/>
        <v>1.8867938694742348E-2</v>
      </c>
      <c r="F933" s="23">
        <v>2.0000003277631353E-3</v>
      </c>
      <c r="G933" s="23"/>
      <c r="H933" s="20">
        <f t="shared" si="71"/>
        <v>-1.3584117032392928E-2</v>
      </c>
      <c r="I933">
        <v>1.4518828771648764</v>
      </c>
      <c r="K933">
        <v>244.12510990000001</v>
      </c>
    </row>
    <row r="934" spans="1:11">
      <c r="A934">
        <f t="shared" si="72"/>
        <v>78</v>
      </c>
      <c r="B934">
        <f t="shared" si="73"/>
        <v>7</v>
      </c>
      <c r="C934" s="4">
        <f t="shared" si="74"/>
        <v>1877</v>
      </c>
      <c r="D934" s="27">
        <v>0</v>
      </c>
      <c r="E934" s="14">
        <f t="shared" si="70"/>
        <v>0</v>
      </c>
      <c r="F934" s="23">
        <v>1.1333331823181931E-3</v>
      </c>
      <c r="G934" s="23"/>
      <c r="H934" s="20">
        <f t="shared" si="71"/>
        <v>5.2966101694915668E-3</v>
      </c>
      <c r="I934">
        <v>1.4595729347769786</v>
      </c>
      <c r="K934">
        <v>244.12510990000001</v>
      </c>
    </row>
    <row r="935" spans="1:11">
      <c r="A935">
        <f t="shared" si="72"/>
        <v>78</v>
      </c>
      <c r="B935">
        <f t="shared" si="73"/>
        <v>8</v>
      </c>
      <c r="C935" s="4">
        <f t="shared" si="74"/>
        <v>1877</v>
      </c>
      <c r="D935" s="27">
        <v>1.5267175866747491E-2</v>
      </c>
      <c r="E935" s="14">
        <f t="shared" si="70"/>
        <v>6.6137563672223898E-3</v>
      </c>
      <c r="F935" s="23">
        <v>1.5416664458155871E-3</v>
      </c>
      <c r="G935" s="23"/>
      <c r="H935" s="20">
        <f t="shared" si="71"/>
        <v>-5.2687038988409318E-3</v>
      </c>
      <c r="I935">
        <v>1.4518828771648764</v>
      </c>
      <c r="K935">
        <v>245.73969389999999</v>
      </c>
    </row>
    <row r="936" spans="1:11">
      <c r="A936">
        <f t="shared" si="72"/>
        <v>78</v>
      </c>
      <c r="B936">
        <f t="shared" si="73"/>
        <v>9</v>
      </c>
      <c r="C936" s="4">
        <f t="shared" si="74"/>
        <v>1877</v>
      </c>
      <c r="D936" s="27">
        <v>-5.0751879319551003E-2</v>
      </c>
      <c r="E936" s="14">
        <f t="shared" si="70"/>
        <v>3.9421816012932265E-3</v>
      </c>
      <c r="F936" s="23">
        <v>2.3083335722442755E-3</v>
      </c>
      <c r="G936" s="23"/>
      <c r="H936" s="20">
        <f t="shared" si="71"/>
        <v>-5.2966101694914558E-3</v>
      </c>
      <c r="I936">
        <v>1.4441928195527745</v>
      </c>
      <c r="K936">
        <v>246.70844439999999</v>
      </c>
    </row>
    <row r="937" spans="1:11">
      <c r="A937">
        <f t="shared" si="72"/>
        <v>78</v>
      </c>
      <c r="B937">
        <f t="shared" si="73"/>
        <v>10</v>
      </c>
      <c r="C937" s="4">
        <f t="shared" si="74"/>
        <v>1877</v>
      </c>
      <c r="D937" s="27">
        <v>4.8387055538647618E-2</v>
      </c>
      <c r="E937" s="14">
        <f t="shared" si="70"/>
        <v>2.6178009495001486E-3</v>
      </c>
      <c r="F937" s="23">
        <v>3.3333334403211463E-3</v>
      </c>
      <c r="G937" s="23"/>
      <c r="H937" s="20">
        <f t="shared" si="71"/>
        <v>-2.1299254526091493E-2</v>
      </c>
      <c r="I937">
        <v>1.4134325891043662</v>
      </c>
      <c r="K937">
        <v>247.35427799999999</v>
      </c>
    </row>
    <row r="938" spans="1:11">
      <c r="A938">
        <f t="shared" si="72"/>
        <v>78</v>
      </c>
      <c r="B938">
        <f t="shared" si="73"/>
        <v>11</v>
      </c>
      <c r="C938" s="4">
        <f t="shared" si="74"/>
        <v>1877</v>
      </c>
      <c r="D938" s="27">
        <v>-1.5384615595011839E-2</v>
      </c>
      <c r="E938" s="14">
        <f t="shared" si="70"/>
        <v>9.7911227555158575E-3</v>
      </c>
      <c r="F938" s="23">
        <v>2.899999695737098E-3</v>
      </c>
      <c r="G938" s="23"/>
      <c r="H938" s="20">
        <f t="shared" si="71"/>
        <v>0</v>
      </c>
      <c r="I938">
        <v>1.4134325891043664</v>
      </c>
      <c r="K938">
        <v>249.77615410000001</v>
      </c>
    </row>
    <row r="939" spans="1:11">
      <c r="A939">
        <f t="shared" si="72"/>
        <v>78</v>
      </c>
      <c r="B939">
        <f t="shared" si="73"/>
        <v>12</v>
      </c>
      <c r="C939" s="4">
        <f t="shared" si="74"/>
        <v>1877</v>
      </c>
      <c r="D939" s="27">
        <v>-3.9062498714997587E-3</v>
      </c>
      <c r="E939" s="14">
        <f t="shared" si="70"/>
        <v>2.2019716050536431E-8</v>
      </c>
      <c r="F939" s="23">
        <v>2.8250000140618132E-3</v>
      </c>
      <c r="G939" s="23"/>
      <c r="H939" s="20">
        <f t="shared" si="71"/>
        <v>-9.7932535364526618E-3</v>
      </c>
      <c r="I939">
        <v>1.3995904854025827</v>
      </c>
      <c r="K939">
        <v>249.7761596</v>
      </c>
    </row>
    <row r="940" spans="1:11">
      <c r="A940">
        <f t="shared" si="72"/>
        <v>79</v>
      </c>
      <c r="B940">
        <f t="shared" si="73"/>
        <v>1</v>
      </c>
      <c r="C940" s="4">
        <f t="shared" si="74"/>
        <v>1878</v>
      </c>
      <c r="D940" s="27">
        <v>0</v>
      </c>
      <c r="E940" s="14">
        <f t="shared" si="70"/>
        <v>1.3131977868714451E-3</v>
      </c>
      <c r="F940" s="23">
        <v>1.7833334691268843E-3</v>
      </c>
      <c r="G940" s="23"/>
      <c r="H940" s="20">
        <f t="shared" si="71"/>
        <v>2.19780219780219E-3</v>
      </c>
      <c r="I940">
        <v>1.4026665084474235</v>
      </c>
      <c r="K940">
        <v>250.10416509999999</v>
      </c>
    </row>
    <row r="941" spans="1:11">
      <c r="A941">
        <f t="shared" si="72"/>
        <v>79</v>
      </c>
      <c r="B941">
        <f t="shared" si="73"/>
        <v>2</v>
      </c>
      <c r="C941" s="4">
        <f t="shared" si="74"/>
        <v>1878</v>
      </c>
      <c r="D941" s="27">
        <v>0</v>
      </c>
      <c r="E941" s="14">
        <f t="shared" si="70"/>
        <v>2.6229507203037183E-3</v>
      </c>
      <c r="F941" s="23">
        <v>1.38333344337268E-3</v>
      </c>
      <c r="G941" s="23"/>
      <c r="H941" s="20">
        <f t="shared" si="71"/>
        <v>3.2894736842103978E-3</v>
      </c>
      <c r="I941">
        <v>1.4072805430146846</v>
      </c>
      <c r="K941">
        <v>250.760176</v>
      </c>
    </row>
    <row r="942" spans="1:11">
      <c r="A942">
        <f t="shared" si="72"/>
        <v>79</v>
      </c>
      <c r="B942">
        <f t="shared" si="73"/>
        <v>3</v>
      </c>
      <c r="C942" s="4">
        <f t="shared" si="74"/>
        <v>1878</v>
      </c>
      <c r="D942" s="27">
        <v>-7.8431369958816329E-3</v>
      </c>
      <c r="E942" s="14">
        <f t="shared" si="70"/>
        <v>-3.270110960521988E-3</v>
      </c>
      <c r="F942" s="23">
        <v>1.7916663642789804E-3</v>
      </c>
      <c r="G942" s="23"/>
      <c r="H942" s="20">
        <f t="shared" si="71"/>
        <v>1.0928961748633004E-3</v>
      </c>
      <c r="I942">
        <v>1.4088185545371048</v>
      </c>
      <c r="K942">
        <v>249.94016239999999</v>
      </c>
    </row>
    <row r="943" spans="1:11">
      <c r="A943">
        <f t="shared" si="72"/>
        <v>79</v>
      </c>
      <c r="B943">
        <f t="shared" si="73"/>
        <v>4</v>
      </c>
      <c r="C943" s="4">
        <f t="shared" si="74"/>
        <v>1878</v>
      </c>
      <c r="D943" s="27">
        <v>2.7190319443120229E-2</v>
      </c>
      <c r="E943" s="14">
        <f t="shared" si="70"/>
        <v>-3.2808400703832064E-3</v>
      </c>
      <c r="F943" s="23">
        <v>2.1000001798711313E-3</v>
      </c>
      <c r="G943" s="23"/>
      <c r="H943" s="20">
        <f t="shared" si="71"/>
        <v>-9.8253275109168037E-3</v>
      </c>
      <c r="I943">
        <v>1.3949764508353213</v>
      </c>
      <c r="K943">
        <v>249.12014869999999</v>
      </c>
    </row>
    <row r="944" spans="1:11">
      <c r="A944">
        <f t="shared" si="72"/>
        <v>79</v>
      </c>
      <c r="B944">
        <f t="shared" si="73"/>
        <v>5</v>
      </c>
      <c r="C944" s="4">
        <f t="shared" si="74"/>
        <v>1878</v>
      </c>
      <c r="D944" s="27">
        <v>7.843137424340195E-3</v>
      </c>
      <c r="E944" s="14">
        <f t="shared" si="70"/>
        <v>1.316655684863921E-2</v>
      </c>
      <c r="F944" s="23">
        <v>1.8833331865795869E-3</v>
      </c>
      <c r="G944" s="23"/>
      <c r="H944" s="20">
        <f t="shared" si="71"/>
        <v>-1.9845644983461863E-2</v>
      </c>
      <c r="I944">
        <v>1.3672922434317538</v>
      </c>
      <c r="K944">
        <v>252.40020329999999</v>
      </c>
    </row>
    <row r="945" spans="1:11">
      <c r="A945">
        <f t="shared" si="72"/>
        <v>79</v>
      </c>
      <c r="B945">
        <f t="shared" si="73"/>
        <v>6</v>
      </c>
      <c r="C945" s="4">
        <f t="shared" si="74"/>
        <v>1878</v>
      </c>
      <c r="D945" s="27">
        <v>5.8365756433405858E-3</v>
      </c>
      <c r="E945" s="14">
        <f t="shared" si="70"/>
        <v>1.2541254953894132E-2</v>
      </c>
      <c r="F945" s="23">
        <v>1.6666669330709049E-3</v>
      </c>
      <c r="G945" s="23"/>
      <c r="H945" s="20">
        <f t="shared" si="71"/>
        <v>-1.7997750281214864E-2</v>
      </c>
      <c r="I945">
        <v>1.3426840590730271</v>
      </c>
      <c r="K945">
        <v>255.56561859999999</v>
      </c>
    </row>
    <row r="946" spans="1:11">
      <c r="A946">
        <f t="shared" si="72"/>
        <v>79</v>
      </c>
      <c r="B946">
        <f t="shared" si="73"/>
        <v>7</v>
      </c>
      <c r="C946" s="4">
        <f t="shared" si="74"/>
        <v>1878</v>
      </c>
      <c r="D946" s="27">
        <v>1.3539651775693759E-2</v>
      </c>
      <c r="E946" s="14">
        <f t="shared" si="70"/>
        <v>-1.9556715130067959E-3</v>
      </c>
      <c r="F946" s="23">
        <v>2.3083333729614079E-3</v>
      </c>
      <c r="G946" s="23"/>
      <c r="H946" s="20">
        <f t="shared" si="71"/>
        <v>-3.4364261168384758E-3</v>
      </c>
      <c r="I946">
        <v>1.338070024505766</v>
      </c>
      <c r="K946">
        <v>255.0658162</v>
      </c>
    </row>
    <row r="947" spans="1:11">
      <c r="A947">
        <f t="shared" si="72"/>
        <v>79</v>
      </c>
      <c r="B947">
        <f t="shared" si="73"/>
        <v>8</v>
      </c>
      <c r="C947" s="4">
        <f t="shared" si="74"/>
        <v>1878</v>
      </c>
      <c r="D947" s="27">
        <v>0</v>
      </c>
      <c r="E947" s="14">
        <f t="shared" si="70"/>
        <v>-9.1443500142376344E-3</v>
      </c>
      <c r="F947" s="23">
        <v>3.4583329477121168E-3</v>
      </c>
      <c r="G947" s="23"/>
      <c r="H947" s="20">
        <f t="shared" si="71"/>
        <v>5.7471264367816577E-3</v>
      </c>
      <c r="I947">
        <v>1.3457600821178681</v>
      </c>
      <c r="K947">
        <v>252.7334051</v>
      </c>
    </row>
    <row r="948" spans="1:11">
      <c r="A948">
        <f t="shared" si="72"/>
        <v>79</v>
      </c>
      <c r="B948">
        <f t="shared" si="73"/>
        <v>9</v>
      </c>
      <c r="C948" s="4">
        <f t="shared" si="74"/>
        <v>1878</v>
      </c>
      <c r="D948" s="27">
        <v>-1.9083969179414455E-2</v>
      </c>
      <c r="E948" s="14">
        <f t="shared" si="70"/>
        <v>0</v>
      </c>
      <c r="F948" s="23">
        <v>3.5250003177943862E-3</v>
      </c>
      <c r="G948" s="23"/>
      <c r="H948" s="20">
        <f t="shared" si="71"/>
        <v>-2.6285714285714246E-2</v>
      </c>
      <c r="I948">
        <v>1.3103858171021985</v>
      </c>
      <c r="K948">
        <v>252.7334051</v>
      </c>
    </row>
    <row r="949" spans="1:11">
      <c r="A949">
        <f t="shared" si="72"/>
        <v>79</v>
      </c>
      <c r="B949">
        <f t="shared" si="73"/>
        <v>10</v>
      </c>
      <c r="C949" s="4">
        <f t="shared" si="74"/>
        <v>1878</v>
      </c>
      <c r="D949" s="27">
        <v>-8.9196944844017571E-3</v>
      </c>
      <c r="E949" s="14">
        <f t="shared" si="70"/>
        <v>-5.9327622298552818E-3</v>
      </c>
      <c r="F949" s="23">
        <v>4.333333221929323E-3</v>
      </c>
      <c r="G949" s="23"/>
      <c r="H949" s="20">
        <f t="shared" si="71"/>
        <v>-2.4647887323943851E-2</v>
      </c>
      <c r="I949">
        <v>1.2780875751313694</v>
      </c>
      <c r="K949">
        <v>251.23399789999999</v>
      </c>
    </row>
    <row r="950" spans="1:11">
      <c r="A950">
        <f t="shared" si="72"/>
        <v>79</v>
      </c>
      <c r="B950">
        <f t="shared" si="73"/>
        <v>11</v>
      </c>
      <c r="C950" s="4">
        <f t="shared" si="74"/>
        <v>1878</v>
      </c>
      <c r="D950" s="27">
        <v>1.1999999702972991E-2</v>
      </c>
      <c r="E950" s="14">
        <f t="shared" si="70"/>
        <v>1.5251989507905739E-2</v>
      </c>
      <c r="F950" s="23">
        <v>3.9166665080068389E-3</v>
      </c>
      <c r="G950" s="23"/>
      <c r="H950" s="20">
        <f t="shared" si="71"/>
        <v>-1.3237063778579916E-2</v>
      </c>
      <c r="I950">
        <v>1.2611694483847449</v>
      </c>
      <c r="K950">
        <v>255.0658162</v>
      </c>
    </row>
    <row r="951" spans="1:11">
      <c r="A951">
        <f t="shared" si="72"/>
        <v>79</v>
      </c>
      <c r="B951">
        <f t="shared" si="73"/>
        <v>12</v>
      </c>
      <c r="C951" s="4">
        <f t="shared" si="74"/>
        <v>1878</v>
      </c>
      <c r="D951" s="27">
        <v>-1.185770721985677E-2</v>
      </c>
      <c r="E951" s="14">
        <f t="shared" si="70"/>
        <v>4.6450050330186787E-3</v>
      </c>
      <c r="F951" s="23">
        <v>4.1000000425119917E-3</v>
      </c>
      <c r="G951" s="23"/>
      <c r="H951" s="20">
        <f t="shared" si="71"/>
        <v>-1.585365853658538E-2</v>
      </c>
      <c r="I951">
        <v>1.2411752985932794</v>
      </c>
      <c r="K951">
        <v>256.25059820000001</v>
      </c>
    </row>
    <row r="952" spans="1:11">
      <c r="A952">
        <f t="shared" si="72"/>
        <v>80</v>
      </c>
      <c r="B952">
        <f t="shared" si="73"/>
        <v>1</v>
      </c>
      <c r="C952" s="4">
        <f t="shared" si="74"/>
        <v>1879</v>
      </c>
      <c r="D952" s="27">
        <v>1.9999999985581142E-2</v>
      </c>
      <c r="E952" s="14">
        <f t="shared" si="70"/>
        <v>1.1889036050648283E-2</v>
      </c>
      <c r="F952" s="23">
        <v>2.7666665766686231E-3</v>
      </c>
      <c r="G952" s="23"/>
      <c r="H952" s="20">
        <f t="shared" si="71"/>
        <v>2.4783147459725985E-3</v>
      </c>
      <c r="I952">
        <v>1.2442513216381201</v>
      </c>
      <c r="K952">
        <v>259.2971708</v>
      </c>
    </row>
    <row r="953" spans="1:11">
      <c r="A953">
        <f t="shared" si="72"/>
        <v>80</v>
      </c>
      <c r="B953">
        <f t="shared" si="73"/>
        <v>2</v>
      </c>
      <c r="C953" s="4">
        <f t="shared" si="74"/>
        <v>1879</v>
      </c>
      <c r="D953" s="27">
        <v>2.3529411889435772E-2</v>
      </c>
      <c r="E953" s="14">
        <f t="shared" si="70"/>
        <v>5.2219320242579137E-3</v>
      </c>
      <c r="F953" s="23">
        <v>2.3333336246164349E-3</v>
      </c>
      <c r="G953" s="23"/>
      <c r="H953" s="20">
        <f t="shared" si="71"/>
        <v>-4.9443757725587956E-3</v>
      </c>
      <c r="I953">
        <v>1.2380992755484383</v>
      </c>
      <c r="K953">
        <v>260.65120300000001</v>
      </c>
    </row>
    <row r="954" spans="1:11">
      <c r="A954">
        <f t="shared" si="72"/>
        <v>80</v>
      </c>
      <c r="B954">
        <f t="shared" si="73"/>
        <v>3</v>
      </c>
      <c r="C954" s="4">
        <f t="shared" si="74"/>
        <v>1879</v>
      </c>
      <c r="D954" s="27">
        <v>-2.2988505866187534E-2</v>
      </c>
      <c r="E954" s="14">
        <f t="shared" si="70"/>
        <v>5.1948051051198263E-3</v>
      </c>
      <c r="F954" s="23">
        <v>1.7333334081425316E-3</v>
      </c>
      <c r="G954" s="23"/>
      <c r="H954" s="20">
        <f t="shared" si="71"/>
        <v>-1.2422360248447339E-2</v>
      </c>
      <c r="I954">
        <v>1.222719160324234</v>
      </c>
      <c r="K954">
        <v>262.00523520000002</v>
      </c>
    </row>
    <row r="955" spans="1:11">
      <c r="A955">
        <f t="shared" si="72"/>
        <v>80</v>
      </c>
      <c r="B955">
        <f t="shared" si="73"/>
        <v>4</v>
      </c>
      <c r="C955" s="4">
        <f t="shared" si="74"/>
        <v>1879</v>
      </c>
      <c r="D955" s="27">
        <v>3.5105332541761278E-2</v>
      </c>
      <c r="E955" s="14">
        <f t="shared" si="70"/>
        <v>1.4211886251652928E-2</v>
      </c>
      <c r="F955" s="23">
        <v>1.0916665356108779E-3</v>
      </c>
      <c r="G955" s="23"/>
      <c r="H955" s="20">
        <f t="shared" si="71"/>
        <v>7.547169811320753E-3</v>
      </c>
      <c r="I955">
        <v>1.2319472294587566</v>
      </c>
      <c r="K955">
        <v>265.72882379999999</v>
      </c>
    </row>
    <row r="956" spans="1:11">
      <c r="A956">
        <f t="shared" si="72"/>
        <v>80</v>
      </c>
      <c r="B956">
        <f t="shared" si="73"/>
        <v>5</v>
      </c>
      <c r="C956" s="4">
        <f t="shared" si="74"/>
        <v>1879</v>
      </c>
      <c r="D956" s="27">
        <v>1.5503876006044972E-2</v>
      </c>
      <c r="E956" s="14">
        <f t="shared" si="70"/>
        <v>6.3694268306921931E-3</v>
      </c>
      <c r="F956" s="23">
        <v>9.6666666857464045E-4</v>
      </c>
      <c r="G956" s="23"/>
      <c r="H956" s="20">
        <f t="shared" si="71"/>
        <v>-2.4968789013730674E-3</v>
      </c>
      <c r="I956">
        <v>1.228871206413916</v>
      </c>
      <c r="K956">
        <v>267.42136410000001</v>
      </c>
    </row>
    <row r="957" spans="1:11">
      <c r="A957">
        <f t="shared" si="72"/>
        <v>80</v>
      </c>
      <c r="B957">
        <f t="shared" si="73"/>
        <v>6</v>
      </c>
      <c r="C957" s="4">
        <f t="shared" si="74"/>
        <v>1879</v>
      </c>
      <c r="D957" s="27">
        <v>3.8167937340107443E-3</v>
      </c>
      <c r="E957" s="14">
        <f t="shared" si="70"/>
        <v>2.2436503765987936E-9</v>
      </c>
      <c r="F957" s="23">
        <v>1.1499999720957273E-3</v>
      </c>
      <c r="G957" s="23"/>
      <c r="H957" s="20">
        <f t="shared" si="71"/>
        <v>6.2578222778473247E-3</v>
      </c>
      <c r="I957">
        <v>1.2365612640260182</v>
      </c>
      <c r="K957">
        <v>267.42136470000003</v>
      </c>
    </row>
    <row r="958" spans="1:11">
      <c r="A958">
        <f t="shared" si="72"/>
        <v>80</v>
      </c>
      <c r="B958">
        <f t="shared" si="73"/>
        <v>7</v>
      </c>
      <c r="C958" s="4">
        <f t="shared" si="74"/>
        <v>1879</v>
      </c>
      <c r="D958" s="27">
        <v>1.9011407394249544E-2</v>
      </c>
      <c r="E958" s="14">
        <f t="shared" si="70"/>
        <v>6.4267352084155238E-3</v>
      </c>
      <c r="F958" s="23">
        <v>7.6666682798813925E-4</v>
      </c>
      <c r="G958" s="23"/>
      <c r="H958" s="20">
        <f t="shared" si="71"/>
        <v>1.4925373134328179E-2</v>
      </c>
      <c r="I958">
        <v>1.2550174022950631</v>
      </c>
      <c r="K958">
        <v>269.14001100000002</v>
      </c>
    </row>
    <row r="959" spans="1:11">
      <c r="A959">
        <f t="shared" si="72"/>
        <v>80</v>
      </c>
      <c r="B959">
        <f t="shared" si="73"/>
        <v>8</v>
      </c>
      <c r="C959" s="4">
        <f t="shared" si="74"/>
        <v>1879</v>
      </c>
      <c r="D959" s="27">
        <v>-3.7313437839553727E-3</v>
      </c>
      <c r="E959" s="14">
        <f t="shared" si="70"/>
        <v>-1.2771393548022258E-3</v>
      </c>
      <c r="F959" s="23">
        <v>8.666665263105432E-4</v>
      </c>
      <c r="G959" s="23"/>
      <c r="H959" s="20">
        <f t="shared" si="71"/>
        <v>4.9019607843137081E-3</v>
      </c>
      <c r="I959">
        <v>1.2611694483847449</v>
      </c>
      <c r="K959">
        <v>268.79628170000001</v>
      </c>
    </row>
    <row r="960" spans="1:11">
      <c r="A960">
        <f t="shared" si="72"/>
        <v>80</v>
      </c>
      <c r="B960">
        <f t="shared" si="73"/>
        <v>9</v>
      </c>
      <c r="C960" s="4">
        <f t="shared" si="74"/>
        <v>1879</v>
      </c>
      <c r="D960" s="27">
        <v>-1.6853932213587029E-2</v>
      </c>
      <c r="E960" s="14">
        <f t="shared" si="70"/>
        <v>0</v>
      </c>
      <c r="F960" s="23">
        <v>8.5833335811934274E-4</v>
      </c>
      <c r="G960" s="23"/>
      <c r="H960" s="20">
        <f t="shared" si="71"/>
        <v>2.0731707317073189E-2</v>
      </c>
      <c r="I960">
        <v>1.2873156442658922</v>
      </c>
      <c r="K960">
        <v>268.79628170000001</v>
      </c>
    </row>
    <row r="961" spans="1:11">
      <c r="A961">
        <f t="shared" si="72"/>
        <v>80</v>
      </c>
      <c r="B961">
        <f t="shared" si="73"/>
        <v>10</v>
      </c>
      <c r="C961" s="4">
        <f t="shared" si="74"/>
        <v>1879</v>
      </c>
      <c r="D961" s="27">
        <v>3.9767266189283536E-2</v>
      </c>
      <c r="E961" s="14">
        <f t="shared" si="70"/>
        <v>2.5575446790118139E-3</v>
      </c>
      <c r="F961" s="23">
        <v>1.1166666162229573E-3</v>
      </c>
      <c r="G961" s="23"/>
      <c r="H961" s="20">
        <f t="shared" si="71"/>
        <v>5.9737156511350031E-2</v>
      </c>
      <c r="I961">
        <v>1.3642162203869133</v>
      </c>
      <c r="K961">
        <v>269.4837402</v>
      </c>
    </row>
    <row r="962" spans="1:11">
      <c r="A962">
        <f t="shared" si="72"/>
        <v>80</v>
      </c>
      <c r="B962">
        <f t="shared" si="73"/>
        <v>11</v>
      </c>
      <c r="C962" s="4">
        <f t="shared" si="74"/>
        <v>1879</v>
      </c>
      <c r="D962" s="27">
        <v>3.7313434882982688E-3</v>
      </c>
      <c r="E962" s="14">
        <f t="shared" si="70"/>
        <v>2.5510207016192776E-3</v>
      </c>
      <c r="F962" s="23">
        <v>1.8333332684323427E-3</v>
      </c>
      <c r="G962" s="23"/>
      <c r="H962" s="20">
        <f t="shared" si="71"/>
        <v>1.6910935738444266E-2</v>
      </c>
      <c r="I962">
        <v>1.3872863932232196</v>
      </c>
      <c r="K962">
        <v>270.17119880000001</v>
      </c>
    </row>
    <row r="963" spans="1:11">
      <c r="A963">
        <f t="shared" si="72"/>
        <v>80</v>
      </c>
      <c r="B963">
        <f t="shared" si="73"/>
        <v>12</v>
      </c>
      <c r="C963" s="4">
        <f t="shared" si="74"/>
        <v>1879</v>
      </c>
      <c r="D963" s="27">
        <v>3.7174716790973972E-3</v>
      </c>
      <c r="E963" s="14">
        <f t="shared" si="70"/>
        <v>6.4599524588553336E-3</v>
      </c>
      <c r="F963" s="23">
        <v>2.0833333457913644E-3</v>
      </c>
      <c r="G963" s="23"/>
      <c r="H963" s="20">
        <f t="shared" si="71"/>
        <v>8.8691796008868451E-3</v>
      </c>
      <c r="I963">
        <v>1.3995904854025829</v>
      </c>
      <c r="K963">
        <v>271.91649189999998</v>
      </c>
    </row>
    <row r="964" spans="1:11">
      <c r="A964">
        <f t="shared" si="72"/>
        <v>81</v>
      </c>
      <c r="B964">
        <f t="shared" si="73"/>
        <v>1</v>
      </c>
      <c r="C964" s="4">
        <f t="shared" si="74"/>
        <v>1880</v>
      </c>
      <c r="D964" s="27">
        <v>1.8518518898179015E-2</v>
      </c>
      <c r="E964" s="14">
        <f t="shared" si="70"/>
        <v>8.9858790208965367E-3</v>
      </c>
      <c r="F964" s="23">
        <v>1.4499998731911589E-3</v>
      </c>
      <c r="G964" s="23"/>
      <c r="H964" s="20">
        <f t="shared" si="71"/>
        <v>8.79120879120876E-3</v>
      </c>
      <c r="I964">
        <v>1.4118945775819463</v>
      </c>
      <c r="K964">
        <v>274.3599006</v>
      </c>
    </row>
    <row r="965" spans="1:11">
      <c r="A965">
        <f t="shared" si="72"/>
        <v>81</v>
      </c>
      <c r="B965">
        <f t="shared" si="73"/>
        <v>2</v>
      </c>
      <c r="C965" s="4">
        <f t="shared" si="74"/>
        <v>1880</v>
      </c>
      <c r="D965" s="27">
        <v>7.2727270417022932E-3</v>
      </c>
      <c r="E965" s="14">
        <f t="shared" ref="E965:E1028" si="75">K965/K964-1</f>
        <v>-5.0890581930761458E-3</v>
      </c>
      <c r="F965" s="23">
        <v>2.0583333199223623E-3</v>
      </c>
      <c r="G965" s="23"/>
      <c r="H965" s="20">
        <f t="shared" ref="H965:H1028" si="76">I965/I964-1</f>
        <v>-1.0893246187362315E-3</v>
      </c>
      <c r="I965">
        <v>1.4103565660595261</v>
      </c>
      <c r="K965">
        <v>272.96366710000001</v>
      </c>
    </row>
    <row r="966" spans="1:11">
      <c r="A966">
        <f t="shared" ref="A966:A1029" si="77">IF(MOD(B965,12)=0,A965+1,A965)</f>
        <v>81</v>
      </c>
      <c r="B966">
        <f t="shared" ref="B966:B1029" si="78">IF(B965+1=13,1,B965+1)</f>
        <v>3</v>
      </c>
      <c r="C966" s="4">
        <f t="shared" ref="C966:C1029" si="79">IF(MOD(B965,12)=0,C965+1,C965)</f>
        <v>1880</v>
      </c>
      <c r="D966" s="27">
        <v>-1.8050541259236642E-2</v>
      </c>
      <c r="E966" s="14">
        <f t="shared" si="75"/>
        <v>2.5575447729613288E-3</v>
      </c>
      <c r="F966" s="23">
        <v>2.3583335352450178E-3</v>
      </c>
      <c r="G966" s="23"/>
      <c r="H966" s="20">
        <f t="shared" si="76"/>
        <v>-5.4525627044711422E-3</v>
      </c>
      <c r="I966">
        <v>1.4026665084474239</v>
      </c>
      <c r="K966">
        <v>273.66178389999999</v>
      </c>
    </row>
    <row r="967" spans="1:11">
      <c r="A967">
        <f t="shared" si="77"/>
        <v>81</v>
      </c>
      <c r="B967">
        <f t="shared" si="78"/>
        <v>4</v>
      </c>
      <c r="C967" s="4">
        <f t="shared" si="79"/>
        <v>1880</v>
      </c>
      <c r="D967" s="27">
        <v>2.1515441348008507E-2</v>
      </c>
      <c r="E967" s="14">
        <f t="shared" si="75"/>
        <v>7.6530609066165489E-3</v>
      </c>
      <c r="F967" s="23">
        <v>2.2166667845561071E-3</v>
      </c>
      <c r="G967" s="23"/>
      <c r="H967" s="20">
        <f t="shared" si="76"/>
        <v>-2.3026315789473895E-2</v>
      </c>
      <c r="I967">
        <v>1.3703682664765948</v>
      </c>
      <c r="K967">
        <v>275.75613420000002</v>
      </c>
    </row>
    <row r="968" spans="1:11">
      <c r="A968">
        <f t="shared" si="77"/>
        <v>81</v>
      </c>
      <c r="B968">
        <f t="shared" si="78"/>
        <v>5</v>
      </c>
      <c r="C968" s="4">
        <f t="shared" si="79"/>
        <v>1880</v>
      </c>
      <c r="D968" s="27">
        <v>-3.6630032616391441E-3</v>
      </c>
      <c r="E968" s="14">
        <f t="shared" si="75"/>
        <v>6.3291139653640638E-3</v>
      </c>
      <c r="F968" s="23">
        <v>2.4249998812721101E-3</v>
      </c>
      <c r="G968" s="23"/>
      <c r="H968" s="20">
        <f t="shared" si="76"/>
        <v>-3.0303030303030165E-2</v>
      </c>
      <c r="I968">
        <v>1.3288419553712436</v>
      </c>
      <c r="K968">
        <v>277.50142620000003</v>
      </c>
    </row>
    <row r="969" spans="1:11">
      <c r="A969">
        <f t="shared" si="77"/>
        <v>81</v>
      </c>
      <c r="B969">
        <f t="shared" si="78"/>
        <v>6</v>
      </c>
      <c r="C969" s="4">
        <f t="shared" si="79"/>
        <v>1880</v>
      </c>
      <c r="D969" s="27">
        <v>-3.6764708087742176E-3</v>
      </c>
      <c r="E969" s="14">
        <f t="shared" si="75"/>
        <v>7.8795526565116347E-3</v>
      </c>
      <c r="F969" s="23">
        <v>2.0083332359191156E-3</v>
      </c>
      <c r="G969" s="23"/>
      <c r="H969" s="20">
        <f t="shared" si="76"/>
        <v>5.7870370370369795E-3</v>
      </c>
      <c r="I969">
        <v>1.3365320129833458</v>
      </c>
      <c r="K969">
        <v>279.68801330000002</v>
      </c>
    </row>
    <row r="970" spans="1:11">
      <c r="A970">
        <f t="shared" si="77"/>
        <v>81</v>
      </c>
      <c r="B970">
        <f t="shared" si="78"/>
        <v>7</v>
      </c>
      <c r="C970" s="4">
        <f t="shared" si="79"/>
        <v>1880</v>
      </c>
      <c r="D970" s="27">
        <v>0</v>
      </c>
      <c r="E970" s="14">
        <f t="shared" si="75"/>
        <v>-5.069708505809789E-3</v>
      </c>
      <c r="F970" s="23">
        <v>1.5166666716900647E-3</v>
      </c>
      <c r="G970" s="23"/>
      <c r="H970" s="20">
        <f t="shared" si="76"/>
        <v>-3.4522439585731313E-3</v>
      </c>
      <c r="I970">
        <v>1.3319179784160844</v>
      </c>
      <c r="K970">
        <v>278.27007659999998</v>
      </c>
    </row>
    <row r="971" spans="1:11">
      <c r="A971">
        <f t="shared" si="77"/>
        <v>81</v>
      </c>
      <c r="B971">
        <f t="shared" si="78"/>
        <v>8</v>
      </c>
      <c r="C971" s="4">
        <f t="shared" si="79"/>
        <v>1880</v>
      </c>
      <c r="D971" s="27">
        <v>1.8450184358360603E-2</v>
      </c>
      <c r="E971" s="14">
        <f t="shared" si="75"/>
        <v>-2.5477705280509966E-3</v>
      </c>
      <c r="F971" s="23">
        <v>1.7416666897104641E-3</v>
      </c>
      <c r="G971" s="23"/>
      <c r="H971" s="20">
        <f t="shared" si="76"/>
        <v>-1.1547344110854452E-2</v>
      </c>
      <c r="I971">
        <v>1.3165378631918803</v>
      </c>
      <c r="K971">
        <v>277.5611083</v>
      </c>
    </row>
    <row r="972" spans="1:11">
      <c r="A972">
        <f t="shared" si="77"/>
        <v>81</v>
      </c>
      <c r="B972">
        <f t="shared" si="78"/>
        <v>9</v>
      </c>
      <c r="C972" s="4">
        <f t="shared" si="79"/>
        <v>1880</v>
      </c>
      <c r="D972" s="27">
        <v>-1.0869565257552317E-2</v>
      </c>
      <c r="E972" s="14">
        <f t="shared" si="75"/>
        <v>-1.2771393015799104E-3</v>
      </c>
      <c r="F972" s="23">
        <v>1.8916666044843471E-3</v>
      </c>
      <c r="G972" s="23"/>
      <c r="H972" s="20">
        <f t="shared" si="76"/>
        <v>-1.8691588785046731E-2</v>
      </c>
      <c r="I972">
        <v>1.2919296788331536</v>
      </c>
      <c r="K972">
        <v>277.2066241</v>
      </c>
    </row>
    <row r="973" spans="1:11">
      <c r="A973">
        <f t="shared" si="77"/>
        <v>81</v>
      </c>
      <c r="B973">
        <f t="shared" si="78"/>
        <v>10</v>
      </c>
      <c r="C973" s="4">
        <f t="shared" si="79"/>
        <v>1880</v>
      </c>
      <c r="D973" s="27">
        <v>2.8890934563645776E-2</v>
      </c>
      <c r="E973" s="14">
        <f t="shared" si="75"/>
        <v>1.5345268583717209E-2</v>
      </c>
      <c r="F973" s="23">
        <v>1.6166669932332334E-3</v>
      </c>
      <c r="G973" s="23"/>
      <c r="H973" s="20">
        <f t="shared" si="76"/>
        <v>2.3809523809523947E-2</v>
      </c>
      <c r="I973">
        <v>1.322689909281562</v>
      </c>
      <c r="K973">
        <v>281.46043420000001</v>
      </c>
    </row>
    <row r="974" spans="1:11">
      <c r="A974">
        <f t="shared" si="77"/>
        <v>81</v>
      </c>
      <c r="B974">
        <f t="shared" si="78"/>
        <v>11</v>
      </c>
      <c r="C974" s="4">
        <f t="shared" si="79"/>
        <v>1880</v>
      </c>
      <c r="D974" s="27">
        <v>3.6231885351459816E-3</v>
      </c>
      <c r="E974" s="14">
        <f t="shared" si="75"/>
        <v>1.3853904230209491E-2</v>
      </c>
      <c r="F974" s="23">
        <v>1.6499996456052922E-3</v>
      </c>
      <c r="G974" s="23"/>
      <c r="H974" s="20">
        <f t="shared" si="76"/>
        <v>-1.0465116279069764E-2</v>
      </c>
      <c r="I974">
        <v>1.3088478055797783</v>
      </c>
      <c r="K974">
        <v>285.35976010000002</v>
      </c>
    </row>
    <row r="975" spans="1:11">
      <c r="A975">
        <f t="shared" si="77"/>
        <v>81</v>
      </c>
      <c r="B975">
        <f t="shared" si="78"/>
        <v>12</v>
      </c>
      <c r="C975" s="4">
        <f t="shared" si="79"/>
        <v>1880</v>
      </c>
      <c r="D975" s="27">
        <v>7.2202162604263036E-3</v>
      </c>
      <c r="E975" s="14">
        <f t="shared" si="75"/>
        <v>-4.7969633122774136E-3</v>
      </c>
      <c r="F975" s="23">
        <v>2.2083336722665621E-3</v>
      </c>
      <c r="G975" s="23"/>
      <c r="H975" s="20">
        <f t="shared" si="76"/>
        <v>2.3501762632198719E-3</v>
      </c>
      <c r="I975">
        <v>1.3119238286246193</v>
      </c>
      <c r="K975">
        <v>283.99089980000002</v>
      </c>
    </row>
    <row r="976" spans="1:11">
      <c r="A976">
        <f t="shared" si="77"/>
        <v>82</v>
      </c>
      <c r="B976">
        <f t="shared" si="78"/>
        <v>1</v>
      </c>
      <c r="C976" s="4">
        <f t="shared" si="79"/>
        <v>1881</v>
      </c>
      <c r="D976" s="27">
        <v>1.0752687959642539E-2</v>
      </c>
      <c r="E976" s="14">
        <f t="shared" si="75"/>
        <v>0</v>
      </c>
      <c r="F976" s="23">
        <v>2.6666663379037001E-3</v>
      </c>
      <c r="G976" s="23"/>
      <c r="H976" s="20">
        <f t="shared" si="76"/>
        <v>1.5240328253223856E-2</v>
      </c>
      <c r="I976">
        <v>1.3319179784160848</v>
      </c>
      <c r="K976">
        <v>283.99089980000002</v>
      </c>
    </row>
    <row r="977" spans="1:11">
      <c r="A977">
        <f t="shared" si="77"/>
        <v>82</v>
      </c>
      <c r="B977">
        <f t="shared" si="78"/>
        <v>2</v>
      </c>
      <c r="C977" s="4">
        <f t="shared" si="79"/>
        <v>1881</v>
      </c>
      <c r="D977" s="27">
        <v>3.5460993004403897E-2</v>
      </c>
      <c r="E977" s="14">
        <f t="shared" si="75"/>
        <v>7.6045626867653482E-3</v>
      </c>
      <c r="F977" s="23">
        <v>2.4750002100259517E-3</v>
      </c>
      <c r="G977" s="23"/>
      <c r="H977" s="20">
        <f t="shared" si="76"/>
        <v>-2.0785219399538035E-2</v>
      </c>
      <c r="I977">
        <v>1.3042337710125174</v>
      </c>
      <c r="K977">
        <v>286.15052639999999</v>
      </c>
    </row>
    <row r="978" spans="1:11">
      <c r="A978">
        <f t="shared" si="77"/>
        <v>82</v>
      </c>
      <c r="B978">
        <f t="shared" si="78"/>
        <v>3</v>
      </c>
      <c r="C978" s="4">
        <f t="shared" si="79"/>
        <v>1881</v>
      </c>
      <c r="D978" s="27">
        <v>-3.0821917774921773E-2</v>
      </c>
      <c r="E978" s="14">
        <f t="shared" si="75"/>
        <v>7.5471697612086164E-3</v>
      </c>
      <c r="F978" s="23">
        <v>2.0833332400991421E-3</v>
      </c>
      <c r="G978" s="23"/>
      <c r="H978" s="20">
        <f t="shared" si="76"/>
        <v>-2.3584905660377409E-2</v>
      </c>
      <c r="I978">
        <v>1.2734735405641089</v>
      </c>
      <c r="K978">
        <v>288.31015300000001</v>
      </c>
    </row>
    <row r="979" spans="1:11">
      <c r="A979">
        <f t="shared" si="77"/>
        <v>82</v>
      </c>
      <c r="B979">
        <f t="shared" si="78"/>
        <v>4</v>
      </c>
      <c r="C979" s="4">
        <f t="shared" si="79"/>
        <v>1881</v>
      </c>
      <c r="D979" s="27">
        <v>9.8831969946157373E-3</v>
      </c>
      <c r="E979" s="14">
        <f t="shared" si="75"/>
        <v>1.4981273309511156E-2</v>
      </c>
      <c r="F979" s="23">
        <v>2.0083331670462936E-3</v>
      </c>
      <c r="G979" s="23"/>
      <c r="H979" s="20">
        <f t="shared" si="76"/>
        <v>-2.4154589371979673E-3</v>
      </c>
      <c r="I979">
        <v>1.2703975175192681</v>
      </c>
      <c r="K979">
        <v>292.62940620000001</v>
      </c>
    </row>
    <row r="980" spans="1:11">
      <c r="A980">
        <f t="shared" si="77"/>
        <v>82</v>
      </c>
      <c r="B980">
        <f t="shared" si="78"/>
        <v>5</v>
      </c>
      <c r="C980" s="4">
        <f t="shared" si="79"/>
        <v>1881</v>
      </c>
      <c r="D980" s="27">
        <v>1.9572953583809526E-2</v>
      </c>
      <c r="E980" s="14">
        <f t="shared" si="75"/>
        <v>8.6100861588667144E-3</v>
      </c>
      <c r="F980" s="23">
        <v>1.5666670285213481E-3</v>
      </c>
      <c r="G980" s="23"/>
      <c r="H980" s="20">
        <f t="shared" si="76"/>
        <v>-6.0532687651332351E-3</v>
      </c>
      <c r="I980">
        <v>1.2627074599071659</v>
      </c>
      <c r="K980">
        <v>295.14897059999998</v>
      </c>
    </row>
    <row r="981" spans="1:11">
      <c r="A981">
        <f t="shared" si="77"/>
        <v>82</v>
      </c>
      <c r="B981">
        <f t="shared" si="78"/>
        <v>6</v>
      </c>
      <c r="C981" s="4">
        <f t="shared" si="79"/>
        <v>1881</v>
      </c>
      <c r="D981" s="27">
        <v>1.7452003199948042E-3</v>
      </c>
      <c r="E981" s="14">
        <f t="shared" si="75"/>
        <v>-5.8943295531859174E-3</v>
      </c>
      <c r="F981" s="23">
        <v>1.5249998953628752E-3</v>
      </c>
      <c r="G981" s="23"/>
      <c r="H981" s="20">
        <f t="shared" si="76"/>
        <v>1.2180267965895331E-2</v>
      </c>
      <c r="I981">
        <v>1.2780875751313703</v>
      </c>
      <c r="K981">
        <v>293.40926530000002</v>
      </c>
    </row>
    <row r="982" spans="1:11">
      <c r="A982">
        <f t="shared" si="77"/>
        <v>82</v>
      </c>
      <c r="B982">
        <f t="shared" si="78"/>
        <v>7</v>
      </c>
      <c r="C982" s="4">
        <f t="shared" si="79"/>
        <v>1881</v>
      </c>
      <c r="D982" s="27">
        <v>3.4843206049362981E-2</v>
      </c>
      <c r="E982" s="14">
        <f t="shared" si="75"/>
        <v>8.7173102641622258E-3</v>
      </c>
      <c r="F982" s="23">
        <v>1.2083330723276847E-3</v>
      </c>
      <c r="G982" s="23"/>
      <c r="H982" s="20">
        <f t="shared" si="76"/>
        <v>0</v>
      </c>
      <c r="I982">
        <v>1.2780875751313703</v>
      </c>
      <c r="K982">
        <v>295.96700490000001</v>
      </c>
    </row>
    <row r="983" spans="1:11">
      <c r="A983">
        <f t="shared" si="77"/>
        <v>82</v>
      </c>
      <c r="B983">
        <f t="shared" si="78"/>
        <v>8</v>
      </c>
      <c r="C983" s="4">
        <f t="shared" si="79"/>
        <v>1881</v>
      </c>
      <c r="D983" s="27">
        <v>-1.3468013866375791E-2</v>
      </c>
      <c r="E983" s="14">
        <f t="shared" si="75"/>
        <v>-1.9753086334658443E-2</v>
      </c>
      <c r="F983" s="23">
        <v>2.1833336527230783E-3</v>
      </c>
      <c r="G983" s="23"/>
      <c r="H983" s="20">
        <f t="shared" si="76"/>
        <v>2.6474127557160054E-2</v>
      </c>
      <c r="I983">
        <v>1.3119238286246195</v>
      </c>
      <c r="K983">
        <v>290.12074310000003</v>
      </c>
    </row>
    <row r="984" spans="1:11">
      <c r="A984">
        <f t="shared" si="77"/>
        <v>82</v>
      </c>
      <c r="B984">
        <f t="shared" si="78"/>
        <v>9</v>
      </c>
      <c r="C984" s="4">
        <f t="shared" si="79"/>
        <v>1881</v>
      </c>
      <c r="D984" s="27">
        <v>-1.8771330920307593E-2</v>
      </c>
      <c r="E984" s="14">
        <f t="shared" si="75"/>
        <v>-2.5188919351007977E-3</v>
      </c>
      <c r="F984" s="23">
        <v>2.7916666108358723E-3</v>
      </c>
      <c r="G984" s="23"/>
      <c r="H984" s="20">
        <f t="shared" si="76"/>
        <v>2.3446658851113966E-3</v>
      </c>
      <c r="I984">
        <v>1.3149998516694603</v>
      </c>
      <c r="K984">
        <v>289.38996029999998</v>
      </c>
    </row>
    <row r="985" spans="1:11">
      <c r="A985">
        <f t="shared" si="77"/>
        <v>82</v>
      </c>
      <c r="B985">
        <f t="shared" si="78"/>
        <v>10</v>
      </c>
      <c r="C985" s="4">
        <f t="shared" si="79"/>
        <v>1881</v>
      </c>
      <c r="D985" s="27">
        <v>4.42083633222865E-3</v>
      </c>
      <c r="E985" s="14">
        <f t="shared" si="75"/>
        <v>2.5252527739472175E-3</v>
      </c>
      <c r="F985" s="23">
        <v>3.5833333896219525E-3</v>
      </c>
      <c r="G985" s="23"/>
      <c r="H985" s="20">
        <f t="shared" si="76"/>
        <v>1.1695906432747094E-3</v>
      </c>
      <c r="I985">
        <v>1.3165378631918805</v>
      </c>
      <c r="K985">
        <v>290.12074310000003</v>
      </c>
    </row>
    <row r="986" spans="1:11">
      <c r="A986">
        <f t="shared" si="77"/>
        <v>82</v>
      </c>
      <c r="B986">
        <f t="shared" si="78"/>
        <v>11</v>
      </c>
      <c r="C986" s="4">
        <f t="shared" si="79"/>
        <v>1881</v>
      </c>
      <c r="D986" s="27">
        <v>8.8028168213208722E-3</v>
      </c>
      <c r="E986" s="14">
        <f t="shared" si="75"/>
        <v>1.2594458296766753E-2</v>
      </c>
      <c r="F986" s="23">
        <v>3.2333330510746099E-3</v>
      </c>
      <c r="G986" s="23"/>
      <c r="H986" s="20">
        <f t="shared" si="76"/>
        <v>-2.3364485981306471E-3</v>
      </c>
      <c r="I986">
        <v>1.3134618401470399</v>
      </c>
      <c r="K986">
        <v>293.77465669999998</v>
      </c>
    </row>
    <row r="987" spans="1:11">
      <c r="A987">
        <f t="shared" si="77"/>
        <v>82</v>
      </c>
      <c r="B987">
        <f t="shared" si="78"/>
        <v>12</v>
      </c>
      <c r="C987" s="4">
        <f t="shared" si="79"/>
        <v>1881</v>
      </c>
      <c r="D987" s="27">
        <v>-5.2356020470232132E-3</v>
      </c>
      <c r="E987" s="14">
        <f t="shared" si="75"/>
        <v>3.9600958539731668E-3</v>
      </c>
      <c r="F987" s="23">
        <v>3.6750001905948479E-3</v>
      </c>
      <c r="G987" s="23"/>
      <c r="H987" s="20">
        <f t="shared" si="76"/>
        <v>1.6393442622950838E-2</v>
      </c>
      <c r="I987">
        <v>1.3349940014609258</v>
      </c>
      <c r="K987">
        <v>294.93803250000002</v>
      </c>
    </row>
    <row r="988" spans="1:11">
      <c r="A988">
        <f t="shared" si="77"/>
        <v>83</v>
      </c>
      <c r="B988">
        <f t="shared" si="78"/>
        <v>1</v>
      </c>
      <c r="C988" s="4">
        <f t="shared" si="79"/>
        <v>1882</v>
      </c>
      <c r="D988" s="27">
        <v>0</v>
      </c>
      <c r="E988" s="14">
        <f t="shared" si="75"/>
        <v>6.2893082464703376E-3</v>
      </c>
      <c r="F988" s="23">
        <v>3.5166667364565371E-3</v>
      </c>
      <c r="G988" s="23"/>
      <c r="H988" s="20">
        <f t="shared" si="76"/>
        <v>-9.2165898617511122E-3</v>
      </c>
      <c r="I988">
        <v>1.3226899092815625</v>
      </c>
      <c r="K988">
        <v>296.79298870000002</v>
      </c>
    </row>
    <row r="989" spans="1:11">
      <c r="A989">
        <f t="shared" si="77"/>
        <v>83</v>
      </c>
      <c r="B989">
        <f t="shared" si="78"/>
        <v>2</v>
      </c>
      <c r="C989" s="4">
        <f t="shared" si="79"/>
        <v>1882</v>
      </c>
      <c r="D989" s="27">
        <v>0</v>
      </c>
      <c r="E989" s="14">
        <f t="shared" si="75"/>
        <v>7.4999999486173863E-3</v>
      </c>
      <c r="F989" s="23">
        <v>4.2666666025848576E-3</v>
      </c>
      <c r="G989" s="23"/>
      <c r="H989" s="20">
        <f t="shared" si="76"/>
        <v>-9.302325581395321E-3</v>
      </c>
      <c r="I989">
        <v>1.3103858171021991</v>
      </c>
      <c r="K989">
        <v>299.01893610000002</v>
      </c>
    </row>
    <row r="990" spans="1:11">
      <c r="A990">
        <f t="shared" si="77"/>
        <v>83</v>
      </c>
      <c r="B990">
        <f t="shared" si="78"/>
        <v>3</v>
      </c>
      <c r="C990" s="4">
        <f t="shared" si="79"/>
        <v>1882</v>
      </c>
      <c r="D990" s="27">
        <v>-3.5087718980139739E-3</v>
      </c>
      <c r="E990" s="14">
        <f t="shared" si="75"/>
        <v>3.7220843419354388E-3</v>
      </c>
      <c r="F990" s="23">
        <v>2.7000000405901369E-3</v>
      </c>
      <c r="G990" s="23"/>
      <c r="H990" s="20">
        <f t="shared" si="76"/>
        <v>0</v>
      </c>
      <c r="I990">
        <v>1.3103858171021991</v>
      </c>
      <c r="K990">
        <v>300.13190980000002</v>
      </c>
    </row>
    <row r="991" spans="1:11">
      <c r="A991">
        <f t="shared" si="77"/>
        <v>83</v>
      </c>
      <c r="B991">
        <f t="shared" si="78"/>
        <v>4</v>
      </c>
      <c r="C991" s="4">
        <f t="shared" si="79"/>
        <v>1882</v>
      </c>
      <c r="D991" s="27">
        <v>3.8565060969529531E-2</v>
      </c>
      <c r="E991" s="14">
        <f t="shared" si="75"/>
        <v>6.1804697848892864E-3</v>
      </c>
      <c r="F991" s="23">
        <v>2.0833332190510513E-3</v>
      </c>
      <c r="G991" s="23"/>
      <c r="H991" s="20">
        <f t="shared" si="76"/>
        <v>-9.3896713615023719E-3</v>
      </c>
      <c r="I991">
        <v>1.2980817249228358</v>
      </c>
      <c r="K991">
        <v>301.98686600000002</v>
      </c>
    </row>
    <row r="992" spans="1:11">
      <c r="A992">
        <f t="shared" si="77"/>
        <v>83</v>
      </c>
      <c r="B992">
        <f t="shared" si="78"/>
        <v>5</v>
      </c>
      <c r="C992" s="4">
        <f t="shared" si="79"/>
        <v>1882</v>
      </c>
      <c r="D992" s="27">
        <v>-1.7271156855479686E-3</v>
      </c>
      <c r="E992" s="14">
        <f t="shared" si="75"/>
        <v>4.9140047699955947E-3</v>
      </c>
      <c r="F992" s="23">
        <v>2.0583332598585972E-3</v>
      </c>
      <c r="G992" s="23"/>
      <c r="H992" s="20">
        <f t="shared" si="76"/>
        <v>-7.1090047393365108E-3</v>
      </c>
      <c r="I992">
        <v>1.2888536557883132</v>
      </c>
      <c r="K992">
        <v>303.47083090000001</v>
      </c>
    </row>
    <row r="993" spans="1:11">
      <c r="A993">
        <f t="shared" si="77"/>
        <v>83</v>
      </c>
      <c r="B993">
        <f t="shared" si="78"/>
        <v>6</v>
      </c>
      <c r="C993" s="4">
        <f t="shared" si="79"/>
        <v>1882</v>
      </c>
      <c r="D993" s="27">
        <v>-1.3840830747776508E-2</v>
      </c>
      <c r="E993" s="14">
        <f t="shared" si="75"/>
        <v>-1.0853649064826776E-2</v>
      </c>
      <c r="F993" s="23">
        <v>1.90000030193508E-3</v>
      </c>
      <c r="G993" s="23"/>
      <c r="H993" s="20">
        <f t="shared" si="76"/>
        <v>0</v>
      </c>
      <c r="I993">
        <v>1.2888536557883132</v>
      </c>
      <c r="K993">
        <v>300.17706500000003</v>
      </c>
    </row>
    <row r="994" spans="1:11">
      <c r="A994">
        <f t="shared" si="77"/>
        <v>83</v>
      </c>
      <c r="B994">
        <f t="shared" si="78"/>
        <v>7</v>
      </c>
      <c r="C994" s="4">
        <f t="shared" si="79"/>
        <v>1882</v>
      </c>
      <c r="D994" s="27">
        <v>3.5087724235318804E-3</v>
      </c>
      <c r="E994" s="14">
        <f t="shared" si="75"/>
        <v>3.7641153563814367E-3</v>
      </c>
      <c r="F994" s="23">
        <v>1.6666663495964948E-3</v>
      </c>
      <c r="G994" s="23"/>
      <c r="H994" s="20">
        <f t="shared" si="76"/>
        <v>1.3126491646778149E-2</v>
      </c>
      <c r="I994">
        <v>1.305771782534938</v>
      </c>
      <c r="K994">
        <v>301.30696610000001</v>
      </c>
    </row>
    <row r="995" spans="1:11">
      <c r="A995">
        <f t="shared" si="77"/>
        <v>83</v>
      </c>
      <c r="B995">
        <f t="shared" si="78"/>
        <v>8</v>
      </c>
      <c r="C995" s="4">
        <f t="shared" si="79"/>
        <v>1882</v>
      </c>
      <c r="D995" s="27">
        <v>6.9930068651127336E-3</v>
      </c>
      <c r="E995" s="14">
        <f t="shared" si="75"/>
        <v>-2.4999999493872105E-3</v>
      </c>
      <c r="F995" s="23">
        <v>2.6416666169172902E-3</v>
      </c>
      <c r="G995" s="23"/>
      <c r="H995" s="20">
        <f t="shared" si="76"/>
        <v>-4.7114252061248862E-3</v>
      </c>
      <c r="I995">
        <v>1.2996197364452562</v>
      </c>
      <c r="K995">
        <v>300.55369869999998</v>
      </c>
    </row>
    <row r="996" spans="1:11">
      <c r="A996">
        <f t="shared" si="77"/>
        <v>83</v>
      </c>
      <c r="B996">
        <f t="shared" si="78"/>
        <v>9</v>
      </c>
      <c r="C996" s="4">
        <f t="shared" si="79"/>
        <v>1882</v>
      </c>
      <c r="D996" s="27">
        <v>-6.9444443183203268E-3</v>
      </c>
      <c r="E996" s="14">
        <f t="shared" si="75"/>
        <v>5.0125315593063657E-3</v>
      </c>
      <c r="F996" s="23">
        <v>3.4000002573485837E-3</v>
      </c>
      <c r="G996" s="23"/>
      <c r="H996" s="20">
        <f t="shared" si="76"/>
        <v>-4.7337278106509562E-3</v>
      </c>
      <c r="I996">
        <v>1.2934676903555744</v>
      </c>
      <c r="K996">
        <v>302.0602336</v>
      </c>
    </row>
    <row r="997" spans="1:11">
      <c r="A997">
        <f t="shared" si="77"/>
        <v>83</v>
      </c>
      <c r="B997">
        <f t="shared" si="78"/>
        <v>10</v>
      </c>
      <c r="C997" s="4">
        <f t="shared" si="79"/>
        <v>1882</v>
      </c>
      <c r="D997" s="27">
        <v>2.9385611290911051E-2</v>
      </c>
      <c r="E997" s="14">
        <f t="shared" si="75"/>
        <v>1.9950124609848796E-2</v>
      </c>
      <c r="F997" s="23">
        <v>3.2333331748555212E-3</v>
      </c>
      <c r="G997" s="23"/>
      <c r="H997" s="20">
        <f t="shared" si="76"/>
        <v>-1.4268727705112894E-2</v>
      </c>
      <c r="I997">
        <v>1.2750115520865295</v>
      </c>
      <c r="K997">
        <v>308.08637290000001</v>
      </c>
    </row>
    <row r="998" spans="1:11">
      <c r="A998">
        <f t="shared" si="77"/>
        <v>83</v>
      </c>
      <c r="B998">
        <f t="shared" si="78"/>
        <v>11</v>
      </c>
      <c r="C998" s="4">
        <f t="shared" si="79"/>
        <v>1882</v>
      </c>
      <c r="D998" s="27">
        <v>0</v>
      </c>
      <c r="E998" s="14">
        <f t="shared" si="75"/>
        <v>-1.222493862532037E-3</v>
      </c>
      <c r="F998" s="23">
        <v>3.083333565730542E-3</v>
      </c>
      <c r="G998" s="23"/>
      <c r="H998" s="20">
        <f t="shared" si="76"/>
        <v>8.443908323280791E-3</v>
      </c>
      <c r="I998">
        <v>1.2857776327434722</v>
      </c>
      <c r="K998">
        <v>307.7097392</v>
      </c>
    </row>
    <row r="999" spans="1:11">
      <c r="A999">
        <f t="shared" si="77"/>
        <v>83</v>
      </c>
      <c r="B999">
        <f t="shared" si="78"/>
        <v>12</v>
      </c>
      <c r="C999" s="4">
        <f t="shared" si="79"/>
        <v>1882</v>
      </c>
      <c r="D999" s="27">
        <v>0</v>
      </c>
      <c r="E999" s="14">
        <f t="shared" si="75"/>
        <v>5.1358218433665836E-3</v>
      </c>
      <c r="F999" s="23">
        <v>3.2416666953653103E-3</v>
      </c>
      <c r="G999" s="23"/>
      <c r="H999" s="20">
        <f t="shared" si="76"/>
        <v>-1.674641148325362E-2</v>
      </c>
      <c r="I999">
        <v>1.2642454714295863</v>
      </c>
      <c r="K999">
        <v>309.29008160000001</v>
      </c>
    </row>
    <row r="1000" spans="1:11">
      <c r="A1000">
        <f t="shared" si="77"/>
        <v>84</v>
      </c>
      <c r="B1000">
        <f t="shared" si="78"/>
        <v>1</v>
      </c>
      <c r="C1000" s="4">
        <f t="shared" si="79"/>
        <v>1883</v>
      </c>
      <c r="D1000" s="27">
        <v>2.4221453333770595E-2</v>
      </c>
      <c r="E1000" s="14">
        <f t="shared" si="75"/>
        <v>1.2360939219979272E-2</v>
      </c>
      <c r="F1000" s="23">
        <v>2.8916665079206289E-3</v>
      </c>
      <c r="G1000" s="23"/>
      <c r="H1000" s="20">
        <f t="shared" si="76"/>
        <v>9.7323600973235891E-3</v>
      </c>
      <c r="I1000">
        <v>1.2765495636089497</v>
      </c>
      <c r="K1000">
        <v>313.11319750000001</v>
      </c>
    </row>
    <row r="1001" spans="1:11">
      <c r="A1001">
        <f t="shared" si="77"/>
        <v>84</v>
      </c>
      <c r="B1001">
        <f t="shared" si="78"/>
        <v>2</v>
      </c>
      <c r="C1001" s="4">
        <f t="shared" si="79"/>
        <v>1883</v>
      </c>
      <c r="D1001" s="27">
        <v>3.3783782345336447E-3</v>
      </c>
      <c r="E1001" s="14">
        <f t="shared" si="75"/>
        <v>-1.2210012323100594E-3</v>
      </c>
      <c r="F1001" s="23">
        <v>2.6000000989984673E-3</v>
      </c>
      <c r="G1001" s="23"/>
      <c r="H1001" s="20">
        <f t="shared" si="76"/>
        <v>1.4457831325301207E-2</v>
      </c>
      <c r="I1001">
        <v>1.2950057018779948</v>
      </c>
      <c r="K1001">
        <v>312.73088589999998</v>
      </c>
    </row>
    <row r="1002" spans="1:11">
      <c r="A1002">
        <f t="shared" si="77"/>
        <v>84</v>
      </c>
      <c r="B1002">
        <f t="shared" si="78"/>
        <v>3</v>
      </c>
      <c r="C1002" s="4">
        <f t="shared" si="79"/>
        <v>1883</v>
      </c>
      <c r="D1002" s="27">
        <v>-1.8518518780461086E-2</v>
      </c>
      <c r="E1002" s="14">
        <f t="shared" si="75"/>
        <v>1.222493898866972E-3</v>
      </c>
      <c r="F1002" s="23">
        <v>2.3749998046464849E-3</v>
      </c>
      <c r="G1002" s="23"/>
      <c r="H1002" s="20">
        <f t="shared" si="76"/>
        <v>-4.7505938242281553E-3</v>
      </c>
      <c r="I1002">
        <v>1.288853655788313</v>
      </c>
      <c r="K1002">
        <v>313.11319750000001</v>
      </c>
    </row>
    <row r="1003" spans="1:11">
      <c r="A1003">
        <f t="shared" si="77"/>
        <v>84</v>
      </c>
      <c r="B1003">
        <f t="shared" si="78"/>
        <v>4</v>
      </c>
      <c r="C1003" s="4">
        <f t="shared" si="79"/>
        <v>1883</v>
      </c>
      <c r="D1003" s="27">
        <v>2.358080024358861E-2</v>
      </c>
      <c r="E1003" s="14">
        <f t="shared" si="75"/>
        <v>-3.6630033775565396E-3</v>
      </c>
      <c r="F1003" s="23">
        <v>2.3583333049803428E-3</v>
      </c>
      <c r="G1003" s="23"/>
      <c r="H1003" s="20">
        <f t="shared" si="76"/>
        <v>-3.5799522673030104E-3</v>
      </c>
      <c r="I1003">
        <v>1.2842396212210518</v>
      </c>
      <c r="K1003">
        <v>311.96626279999998</v>
      </c>
    </row>
    <row r="1004" spans="1:11">
      <c r="A1004">
        <f t="shared" si="77"/>
        <v>84</v>
      </c>
      <c r="B1004">
        <f t="shared" si="78"/>
        <v>5</v>
      </c>
      <c r="C1004" s="4">
        <f t="shared" si="79"/>
        <v>1883</v>
      </c>
      <c r="D1004" s="27">
        <v>6.8259388210601549E-3</v>
      </c>
      <c r="E1004" s="14">
        <f t="shared" si="75"/>
        <v>-1.2254902070775175E-3</v>
      </c>
      <c r="F1004" s="23">
        <v>2.9583335293788017E-3</v>
      </c>
      <c r="G1004" s="23"/>
      <c r="H1004" s="20">
        <f t="shared" si="76"/>
        <v>0</v>
      </c>
      <c r="I1004">
        <v>1.2842396212210518</v>
      </c>
      <c r="K1004">
        <v>311.5839512</v>
      </c>
    </row>
    <row r="1005" spans="1:11">
      <c r="A1005">
        <f t="shared" si="77"/>
        <v>84</v>
      </c>
      <c r="B1005">
        <f t="shared" si="78"/>
        <v>6</v>
      </c>
      <c r="C1005" s="4">
        <f t="shared" si="79"/>
        <v>1883</v>
      </c>
      <c r="D1005" s="27">
        <v>6.7796607500795556E-3</v>
      </c>
      <c r="E1005" s="14">
        <f t="shared" si="75"/>
        <v>-1.0973812954201412E-3</v>
      </c>
      <c r="F1005" s="23">
        <v>2.8999998883853951E-3</v>
      </c>
      <c r="G1005" s="23"/>
      <c r="H1005" s="20">
        <f t="shared" si="76"/>
        <v>-4.7904191616767733E-3</v>
      </c>
      <c r="I1005">
        <v>1.2780875751313701</v>
      </c>
      <c r="K1005">
        <v>311.24202480000002</v>
      </c>
    </row>
    <row r="1006" spans="1:11">
      <c r="A1006">
        <f t="shared" si="77"/>
        <v>84</v>
      </c>
      <c r="B1006">
        <f t="shared" si="78"/>
        <v>7</v>
      </c>
      <c r="C1006" s="4">
        <f t="shared" si="79"/>
        <v>1883</v>
      </c>
      <c r="D1006" s="27">
        <v>1.3468013455888429E-2</v>
      </c>
      <c r="E1006" s="14">
        <f t="shared" si="75"/>
        <v>-3.7406484575730481E-3</v>
      </c>
      <c r="F1006" s="23">
        <v>3.0083332888479132E-3</v>
      </c>
      <c r="G1006" s="23"/>
      <c r="H1006" s="20">
        <f t="shared" si="76"/>
        <v>-4.8134777376653837E-3</v>
      </c>
      <c r="I1006">
        <v>1.2719355290416885</v>
      </c>
      <c r="K1006">
        <v>310.07777779999998</v>
      </c>
    </row>
    <row r="1007" spans="1:11">
      <c r="A1007">
        <f t="shared" si="77"/>
        <v>84</v>
      </c>
      <c r="B1007">
        <f t="shared" si="78"/>
        <v>8</v>
      </c>
      <c r="C1007" s="4">
        <f t="shared" si="79"/>
        <v>1883</v>
      </c>
      <c r="D1007" s="27">
        <v>0</v>
      </c>
      <c r="E1007" s="14">
        <f t="shared" si="75"/>
        <v>3.7546934458199122E-3</v>
      </c>
      <c r="F1007" s="23">
        <v>3.0916665885527298E-3</v>
      </c>
      <c r="G1007" s="23"/>
      <c r="H1007" s="20">
        <f t="shared" si="76"/>
        <v>-7.2551390568319496E-3</v>
      </c>
      <c r="I1007">
        <v>1.2627074599071659</v>
      </c>
      <c r="K1007">
        <v>311.24202480000002</v>
      </c>
    </row>
    <row r="1008" spans="1:11">
      <c r="A1008">
        <f t="shared" si="77"/>
        <v>84</v>
      </c>
      <c r="B1008">
        <f t="shared" si="78"/>
        <v>9</v>
      </c>
      <c r="C1008" s="4">
        <f t="shared" si="79"/>
        <v>1883</v>
      </c>
      <c r="D1008" s="27">
        <v>-1.3289036533045577E-2</v>
      </c>
      <c r="E1008" s="14">
        <f t="shared" si="75"/>
        <v>8.72817962723893E-3</v>
      </c>
      <c r="F1008" s="23">
        <v>2.1750000636683461E-3</v>
      </c>
      <c r="G1008" s="23"/>
      <c r="H1008" s="20">
        <f t="shared" si="76"/>
        <v>-4.872107186357999E-3</v>
      </c>
      <c r="I1008">
        <v>1.2565554138174844</v>
      </c>
      <c r="K1008">
        <v>313.95860110000001</v>
      </c>
    </row>
    <row r="1009" spans="1:11">
      <c r="A1009">
        <f t="shared" si="77"/>
        <v>84</v>
      </c>
      <c r="B1009">
        <f t="shared" si="78"/>
        <v>10</v>
      </c>
      <c r="C1009" s="4">
        <f t="shared" si="79"/>
        <v>1883</v>
      </c>
      <c r="D1009" s="27">
        <v>1.7123283987279275E-2</v>
      </c>
      <c r="E1009" s="14">
        <f t="shared" si="75"/>
        <v>3.7082819069802486E-3</v>
      </c>
      <c r="F1009" s="23">
        <v>1.941666867922054E-3</v>
      </c>
      <c r="G1009" s="23"/>
      <c r="H1009" s="20">
        <f t="shared" si="76"/>
        <v>2.4479804161565699E-3</v>
      </c>
      <c r="I1009">
        <v>1.2596314368623251</v>
      </c>
      <c r="K1009">
        <v>315.1228481</v>
      </c>
    </row>
    <row r="1010" spans="1:11">
      <c r="A1010">
        <f t="shared" si="77"/>
        <v>84</v>
      </c>
      <c r="B1010">
        <f t="shared" si="78"/>
        <v>11</v>
      </c>
      <c r="C1010" s="4">
        <f t="shared" si="79"/>
        <v>1883</v>
      </c>
      <c r="D1010" s="27">
        <v>0</v>
      </c>
      <c r="E1010" s="14">
        <f t="shared" si="75"/>
        <v>6.1576353847381249E-3</v>
      </c>
      <c r="F1010" s="23">
        <v>1.7999998235728621E-3</v>
      </c>
      <c r="G1010" s="23"/>
      <c r="H1010" s="20">
        <f t="shared" si="76"/>
        <v>0</v>
      </c>
      <c r="I1010">
        <v>1.2596314368623251</v>
      </c>
      <c r="K1010">
        <v>317.0632597</v>
      </c>
    </row>
    <row r="1011" spans="1:11">
      <c r="A1011">
        <f t="shared" si="77"/>
        <v>84</v>
      </c>
      <c r="B1011">
        <f t="shared" si="78"/>
        <v>12</v>
      </c>
      <c r="C1011" s="4">
        <f t="shared" si="79"/>
        <v>1883</v>
      </c>
      <c r="D1011" s="27">
        <v>-3.3670029582850442E-3</v>
      </c>
      <c r="E1011" s="14">
        <f t="shared" si="75"/>
        <v>-1.2421937514066617E-3</v>
      </c>
      <c r="F1011" s="23">
        <v>2.2416666075131399E-3</v>
      </c>
      <c r="G1011" s="23"/>
      <c r="H1011" s="20">
        <f t="shared" si="76"/>
        <v>-6.1050061050059723E-3</v>
      </c>
      <c r="I1011">
        <v>1.2519413792502232</v>
      </c>
      <c r="K1011">
        <v>316.66940570000003</v>
      </c>
    </row>
    <row r="1012" spans="1:11">
      <c r="A1012">
        <f t="shared" si="77"/>
        <v>85</v>
      </c>
      <c r="B1012">
        <f t="shared" si="78"/>
        <v>1</v>
      </c>
      <c r="C1012" s="4">
        <f t="shared" si="79"/>
        <v>1884</v>
      </c>
      <c r="D1012" s="27">
        <v>3.3783779668937804E-3</v>
      </c>
      <c r="E1012" s="14">
        <f t="shared" si="75"/>
        <v>8.706467534826956E-3</v>
      </c>
      <c r="F1012" s="23">
        <v>1.9666668804863481E-3</v>
      </c>
      <c r="G1012" s="23"/>
      <c r="H1012" s="20">
        <f t="shared" si="76"/>
        <v>-1.597051597051613E-2</v>
      </c>
      <c r="I1012">
        <v>1.2319472294587575</v>
      </c>
      <c r="K1012">
        <v>319.4264776</v>
      </c>
    </row>
    <row r="1013" spans="1:11">
      <c r="A1013">
        <f t="shared" si="77"/>
        <v>85</v>
      </c>
      <c r="B1013">
        <f t="shared" si="78"/>
        <v>2</v>
      </c>
      <c r="C1013" s="4">
        <f t="shared" si="79"/>
        <v>1884</v>
      </c>
      <c r="D1013" s="27">
        <v>6.7340069281480253E-3</v>
      </c>
      <c r="E1013" s="14">
        <f t="shared" si="75"/>
        <v>2.466091433366957E-3</v>
      </c>
      <c r="F1013" s="23">
        <v>2.6749998961786759E-3</v>
      </c>
      <c r="G1013" s="23"/>
      <c r="H1013" s="20">
        <f t="shared" si="76"/>
        <v>-1.2484394506866336E-2</v>
      </c>
      <c r="I1013">
        <v>1.2165671142345533</v>
      </c>
      <c r="K1013">
        <v>320.21421249999997</v>
      </c>
    </row>
    <row r="1014" spans="1:11">
      <c r="A1014">
        <f t="shared" si="77"/>
        <v>85</v>
      </c>
      <c r="B1014">
        <f t="shared" si="78"/>
        <v>3</v>
      </c>
      <c r="C1014" s="4">
        <f t="shared" si="79"/>
        <v>1884</v>
      </c>
      <c r="D1014" s="27">
        <v>-6.6889634022551103E-3</v>
      </c>
      <c r="E1014" s="14">
        <f t="shared" si="75"/>
        <v>7.3800737373581615E-3</v>
      </c>
      <c r="F1014" s="23">
        <v>2.2916667869206024E-3</v>
      </c>
      <c r="G1014" s="23"/>
      <c r="H1014" s="20">
        <f t="shared" si="76"/>
        <v>-1.896333754740831E-2</v>
      </c>
      <c r="I1014">
        <v>1.193496941398247</v>
      </c>
      <c r="K1014">
        <v>322.57741700000003</v>
      </c>
    </row>
    <row r="1015" spans="1:11">
      <c r="A1015">
        <f t="shared" si="77"/>
        <v>85</v>
      </c>
      <c r="B1015">
        <f t="shared" si="78"/>
        <v>4</v>
      </c>
      <c r="C1015" s="4">
        <f t="shared" si="79"/>
        <v>1884</v>
      </c>
      <c r="D1015" s="27">
        <v>2.0547946064627867E-2</v>
      </c>
      <c r="E1015" s="14">
        <f t="shared" si="75"/>
        <v>-3.6630037867778631E-3</v>
      </c>
      <c r="F1015" s="23">
        <v>1.5083333964197086E-3</v>
      </c>
      <c r="G1015" s="23"/>
      <c r="H1015" s="20">
        <f t="shared" si="76"/>
        <v>2.5773195876290789E-3</v>
      </c>
      <c r="I1015">
        <v>1.196572964443088</v>
      </c>
      <c r="K1015">
        <v>321.39581470000002</v>
      </c>
    </row>
    <row r="1016" spans="1:11">
      <c r="A1016">
        <f t="shared" si="77"/>
        <v>85</v>
      </c>
      <c r="B1016">
        <f t="shared" si="78"/>
        <v>5</v>
      </c>
      <c r="C1016" s="4">
        <f t="shared" si="79"/>
        <v>1884</v>
      </c>
      <c r="D1016" s="27">
        <v>2.8523490027682979E-2</v>
      </c>
      <c r="E1016" s="14">
        <f t="shared" si="75"/>
        <v>-2.4509802678522874E-3</v>
      </c>
      <c r="F1016" s="23">
        <v>1.4166664652674704E-3</v>
      </c>
      <c r="G1016" s="23"/>
      <c r="H1016" s="20">
        <f t="shared" si="76"/>
        <v>-1.1568123393316143E-2</v>
      </c>
      <c r="I1016">
        <v>1.1827308607413043</v>
      </c>
      <c r="K1016">
        <v>320.60807990000001</v>
      </c>
    </row>
    <row r="1017" spans="1:11">
      <c r="A1017">
        <f t="shared" si="77"/>
        <v>85</v>
      </c>
      <c r="B1017">
        <f t="shared" si="78"/>
        <v>6</v>
      </c>
      <c r="C1017" s="4">
        <f t="shared" si="79"/>
        <v>1884</v>
      </c>
      <c r="D1017" s="27">
        <v>1.6313215173049415E-3</v>
      </c>
      <c r="E1017" s="14">
        <f t="shared" si="75"/>
        <v>-3.7406006747369158E-3</v>
      </c>
      <c r="F1017" s="23">
        <v>1.3916665582146129E-3</v>
      </c>
      <c r="G1017" s="23"/>
      <c r="H1017" s="20">
        <f t="shared" si="76"/>
        <v>-1.0403120936281041E-2</v>
      </c>
      <c r="I1017">
        <v>1.1704267685619407</v>
      </c>
      <c r="K1017">
        <v>319.40881309999997</v>
      </c>
    </row>
    <row r="1018" spans="1:11">
      <c r="A1018">
        <f t="shared" si="77"/>
        <v>85</v>
      </c>
      <c r="B1018">
        <f t="shared" si="78"/>
        <v>7</v>
      </c>
      <c r="C1018" s="4">
        <f t="shared" si="79"/>
        <v>1884</v>
      </c>
      <c r="D1018" s="27">
        <v>0</v>
      </c>
      <c r="E1018" s="14">
        <f t="shared" si="75"/>
        <v>8.7609511235493542E-3</v>
      </c>
      <c r="F1018" s="23">
        <v>9.7500005167542821E-4</v>
      </c>
      <c r="G1018" s="23"/>
      <c r="H1018" s="20">
        <f t="shared" si="76"/>
        <v>7.8843626806834877E-3</v>
      </c>
      <c r="I1018">
        <v>1.1796548376964635</v>
      </c>
      <c r="K1018">
        <v>322.20713810000001</v>
      </c>
    </row>
    <row r="1019" spans="1:11">
      <c r="A1019">
        <f t="shared" si="77"/>
        <v>85</v>
      </c>
      <c r="B1019">
        <f t="shared" si="78"/>
        <v>8</v>
      </c>
      <c r="C1019" s="4">
        <f t="shared" si="79"/>
        <v>1884</v>
      </c>
      <c r="D1019" s="27">
        <v>1.3029316170893238E-2</v>
      </c>
      <c r="E1019" s="14">
        <f t="shared" si="75"/>
        <v>-1.2406947355584341E-3</v>
      </c>
      <c r="F1019" s="23">
        <v>1.3166668606262792E-3</v>
      </c>
      <c r="G1019" s="23"/>
      <c r="H1019" s="20">
        <f t="shared" si="76"/>
        <v>-7.8226857887877532E-3</v>
      </c>
      <c r="I1019">
        <v>1.1704267685619407</v>
      </c>
      <c r="K1019">
        <v>321.80737740000001</v>
      </c>
    </row>
    <row r="1020" spans="1:11">
      <c r="A1020">
        <f t="shared" si="77"/>
        <v>85</v>
      </c>
      <c r="B1020">
        <f t="shared" si="78"/>
        <v>9</v>
      </c>
      <c r="C1020" s="4">
        <f t="shared" si="79"/>
        <v>1884</v>
      </c>
      <c r="D1020" s="27">
        <v>-9.6463026417089558E-3</v>
      </c>
      <c r="E1020" s="14">
        <f t="shared" si="75"/>
        <v>6.2111801666855371E-3</v>
      </c>
      <c r="F1020" s="23">
        <v>1.1999996953745195E-3</v>
      </c>
      <c r="G1020" s="23"/>
      <c r="H1020" s="20">
        <f t="shared" si="76"/>
        <v>-1.1826544021024898E-2</v>
      </c>
      <c r="I1020">
        <v>1.156584664860157</v>
      </c>
      <c r="K1020">
        <v>323.80618099999998</v>
      </c>
    </row>
    <row r="1021" spans="1:11">
      <c r="A1021">
        <f t="shared" si="77"/>
        <v>85</v>
      </c>
      <c r="B1021">
        <f t="shared" si="78"/>
        <v>10</v>
      </c>
      <c r="C1021" s="4">
        <f t="shared" si="79"/>
        <v>1884</v>
      </c>
      <c r="D1021" s="27">
        <v>2.2258844984029722E-2</v>
      </c>
      <c r="E1021" s="14">
        <f t="shared" si="75"/>
        <v>-6.1728395481122078E-3</v>
      </c>
      <c r="F1021" s="23">
        <v>2.2666667287952807E-3</v>
      </c>
      <c r="G1021" s="23"/>
      <c r="H1021" s="20">
        <f t="shared" si="76"/>
        <v>-1.5957446808510745E-2</v>
      </c>
      <c r="I1021">
        <v>1.1381285265911119</v>
      </c>
      <c r="K1021">
        <v>321.80737740000001</v>
      </c>
    </row>
    <row r="1022" spans="1:11">
      <c r="A1022">
        <f t="shared" si="77"/>
        <v>85</v>
      </c>
      <c r="B1022">
        <f t="shared" si="78"/>
        <v>11</v>
      </c>
      <c r="C1022" s="4">
        <f t="shared" si="79"/>
        <v>1884</v>
      </c>
      <c r="D1022" s="27">
        <v>6.4516128336214121E-3</v>
      </c>
      <c r="E1022" s="14">
        <f t="shared" si="75"/>
        <v>-1.2422359711881104E-3</v>
      </c>
      <c r="F1022" s="23">
        <v>3.4500002182204672E-3</v>
      </c>
      <c r="G1022" s="23"/>
      <c r="H1022" s="20">
        <f t="shared" si="76"/>
        <v>-1.4864864864864713E-2</v>
      </c>
      <c r="I1022">
        <v>1.1212103998444873</v>
      </c>
      <c r="K1022">
        <v>321.40761670000001</v>
      </c>
    </row>
    <row r="1023" spans="1:11">
      <c r="A1023">
        <f t="shared" si="77"/>
        <v>85</v>
      </c>
      <c r="B1023">
        <f t="shared" si="78"/>
        <v>12</v>
      </c>
      <c r="C1023" s="4">
        <f t="shared" si="79"/>
        <v>1884</v>
      </c>
      <c r="D1023" s="27">
        <v>-1.2820512683082911E-2</v>
      </c>
      <c r="E1023" s="14">
        <f t="shared" si="75"/>
        <v>2.525229203754753E-3</v>
      </c>
      <c r="F1023" s="23">
        <v>3.491666408074023E-3</v>
      </c>
      <c r="G1023" s="23"/>
      <c r="H1023" s="20">
        <f t="shared" si="76"/>
        <v>-8.2304526748971929E-3</v>
      </c>
      <c r="I1023">
        <v>1.1119823307099648</v>
      </c>
      <c r="K1023">
        <v>322.21924460000002</v>
      </c>
    </row>
    <row r="1024" spans="1:11">
      <c r="A1024">
        <f t="shared" si="77"/>
        <v>86</v>
      </c>
      <c r="B1024">
        <f t="shared" si="78"/>
        <v>1</v>
      </c>
      <c r="C1024" s="4">
        <f t="shared" si="79"/>
        <v>1885</v>
      </c>
      <c r="D1024" s="27">
        <v>0</v>
      </c>
      <c r="E1024" s="14">
        <f t="shared" si="75"/>
        <v>5.0377832088057684E-3</v>
      </c>
      <c r="F1024" s="23">
        <v>3.1333334067755155E-3</v>
      </c>
      <c r="G1024" s="23"/>
      <c r="H1024" s="20">
        <f t="shared" si="76"/>
        <v>0</v>
      </c>
      <c r="I1024">
        <v>1.1119823307099648</v>
      </c>
      <c r="K1024">
        <v>323.8425153</v>
      </c>
    </row>
    <row r="1025" spans="1:11">
      <c r="A1025">
        <f t="shared" si="77"/>
        <v>86</v>
      </c>
      <c r="B1025">
        <f t="shared" si="78"/>
        <v>2</v>
      </c>
      <c r="C1025" s="4">
        <f t="shared" si="79"/>
        <v>1885</v>
      </c>
      <c r="D1025" s="27">
        <v>-3.2467534475571973E-3</v>
      </c>
      <c r="E1025" s="14">
        <f t="shared" si="75"/>
        <v>-1.3784460931155595E-2</v>
      </c>
      <c r="F1025" s="23">
        <v>2.9416665824061887E-3</v>
      </c>
      <c r="G1025" s="23"/>
      <c r="H1025" s="20">
        <f t="shared" si="76"/>
        <v>4.1493775933609811E-3</v>
      </c>
      <c r="I1025">
        <v>1.1165963652772259</v>
      </c>
      <c r="K1025">
        <v>319.37852079999999</v>
      </c>
    </row>
    <row r="1026" spans="1:11">
      <c r="A1026">
        <f t="shared" si="77"/>
        <v>86</v>
      </c>
      <c r="B1026">
        <f t="shared" si="78"/>
        <v>3</v>
      </c>
      <c r="C1026" s="4">
        <f t="shared" si="79"/>
        <v>1885</v>
      </c>
      <c r="D1026" s="27">
        <v>-3.9087947939821871E-2</v>
      </c>
      <c r="E1026" s="14">
        <f t="shared" si="75"/>
        <v>0</v>
      </c>
      <c r="F1026" s="23">
        <v>2.7333334227085623E-3</v>
      </c>
      <c r="G1026" s="23"/>
      <c r="H1026" s="20">
        <f t="shared" si="76"/>
        <v>-1.3774104683195176E-3</v>
      </c>
      <c r="I1026">
        <v>1.1150583537548056</v>
      </c>
      <c r="K1026">
        <v>319.37852079999999</v>
      </c>
    </row>
    <row r="1027" spans="1:11">
      <c r="A1027">
        <f t="shared" si="77"/>
        <v>86</v>
      </c>
      <c r="B1027">
        <f t="shared" si="78"/>
        <v>4</v>
      </c>
      <c r="C1027" s="4">
        <f t="shared" si="79"/>
        <v>1885</v>
      </c>
      <c r="D1027" s="27">
        <v>8.6206487806916657E-3</v>
      </c>
      <c r="E1027" s="14">
        <f t="shared" si="75"/>
        <v>0</v>
      </c>
      <c r="F1027" s="23">
        <v>2.2000001571312734E-3</v>
      </c>
      <c r="G1027" s="23"/>
      <c r="H1027" s="20">
        <f t="shared" si="76"/>
        <v>0</v>
      </c>
      <c r="I1027">
        <v>1.1150583537548056</v>
      </c>
      <c r="K1027">
        <v>319.37852079999999</v>
      </c>
    </row>
    <row r="1028" spans="1:11">
      <c r="A1028">
        <f t="shared" si="77"/>
        <v>86</v>
      </c>
      <c r="B1028">
        <f t="shared" si="78"/>
        <v>5</v>
      </c>
      <c r="C1028" s="4">
        <f t="shared" si="79"/>
        <v>1885</v>
      </c>
      <c r="D1028" s="27">
        <v>1.1965811917358534E-2</v>
      </c>
      <c r="E1028" s="14">
        <f t="shared" si="75"/>
        <v>6.3532400203916151E-3</v>
      </c>
      <c r="F1028" s="23">
        <v>1.2083334280569363E-3</v>
      </c>
      <c r="G1028" s="23"/>
      <c r="H1028" s="20">
        <f t="shared" si="76"/>
        <v>1.1034482758620623E-2</v>
      </c>
      <c r="I1028">
        <v>1.1273624459341689</v>
      </c>
      <c r="K1028">
        <v>321.40760920000002</v>
      </c>
    </row>
    <row r="1029" spans="1:11">
      <c r="A1029">
        <f t="shared" si="77"/>
        <v>86</v>
      </c>
      <c r="B1029">
        <f t="shared" si="78"/>
        <v>6</v>
      </c>
      <c r="C1029" s="4">
        <f t="shared" si="79"/>
        <v>1885</v>
      </c>
      <c r="D1029" s="27">
        <v>0</v>
      </c>
      <c r="E1029" s="14">
        <f t="shared" ref="E1029:E1092" si="80">K1029/K1028-1</f>
        <v>2.3076942137311152E-2</v>
      </c>
      <c r="F1029" s="23">
        <v>6.9166656701503439E-4</v>
      </c>
      <c r="G1029" s="23"/>
      <c r="H1029" s="20">
        <f t="shared" ref="H1029:H1092" si="81">I1029/I1028-1</f>
        <v>-8.1855388813095731E-3</v>
      </c>
      <c r="I1029">
        <v>1.1181343767996466</v>
      </c>
      <c r="K1029">
        <v>328.82471399999997</v>
      </c>
    </row>
    <row r="1030" spans="1:11">
      <c r="A1030">
        <f t="shared" ref="A1030:A1093" si="82">IF(MOD(B1029,12)=0,A1029+1,A1029)</f>
        <v>86</v>
      </c>
      <c r="B1030">
        <f t="shared" ref="B1030:B1093" si="83">IF(B1029+1=13,1,B1029+1)</f>
        <v>7</v>
      </c>
      <c r="C1030" s="4">
        <f t="shared" ref="C1030:C1093" si="84">IF(MOD(B1029,12)=0,C1029+1,C1029)</f>
        <v>1885</v>
      </c>
      <c r="D1030" s="27">
        <v>3.3783784338503472E-3</v>
      </c>
      <c r="E1030" s="14">
        <f t="shared" si="80"/>
        <v>-3.7593983887718174E-3</v>
      </c>
      <c r="F1030" s="23">
        <v>6.5833314569665178E-4</v>
      </c>
      <c r="G1030" s="23"/>
      <c r="H1030" s="20">
        <f t="shared" si="81"/>
        <v>-6.8775790921595803E-3</v>
      </c>
      <c r="I1030">
        <v>1.1104443191875444</v>
      </c>
      <c r="K1030">
        <v>327.58853090000002</v>
      </c>
    </row>
    <row r="1031" spans="1:11">
      <c r="A1031">
        <f t="shared" si="82"/>
        <v>86</v>
      </c>
      <c r="B1031">
        <f t="shared" si="83"/>
        <v>8</v>
      </c>
      <c r="C1031" s="4">
        <f t="shared" si="84"/>
        <v>1885</v>
      </c>
      <c r="D1031" s="27">
        <v>1.6835016629205637E-2</v>
      </c>
      <c r="E1031" s="14">
        <f t="shared" si="80"/>
        <v>1.132075469739835E-2</v>
      </c>
      <c r="F1031" s="23">
        <v>1.091666632614821E-3</v>
      </c>
      <c r="G1031" s="23"/>
      <c r="H1031" s="20">
        <f t="shared" si="81"/>
        <v>0</v>
      </c>
      <c r="I1031">
        <v>1.1104443191875444</v>
      </c>
      <c r="K1031">
        <v>331.2970803</v>
      </c>
    </row>
    <row r="1032" spans="1:11">
      <c r="A1032">
        <f t="shared" si="82"/>
        <v>86</v>
      </c>
      <c r="B1032">
        <f t="shared" si="83"/>
        <v>9</v>
      </c>
      <c r="C1032" s="4">
        <f t="shared" si="84"/>
        <v>1885</v>
      </c>
      <c r="D1032" s="27">
        <v>-1.3245032858672954E-2</v>
      </c>
      <c r="E1032" s="14">
        <f t="shared" si="80"/>
        <v>-6.2189053949233131E-3</v>
      </c>
      <c r="F1032" s="23">
        <v>1.3250001240813747E-3</v>
      </c>
      <c r="G1032" s="23"/>
      <c r="H1032" s="20">
        <f t="shared" si="81"/>
        <v>-1.5235457063711988E-2</v>
      </c>
      <c r="I1032">
        <v>1.0935261924409196</v>
      </c>
      <c r="K1032">
        <v>329.23677509999999</v>
      </c>
    </row>
    <row r="1033" spans="1:11">
      <c r="A1033">
        <f t="shared" si="82"/>
        <v>86</v>
      </c>
      <c r="B1033">
        <f t="shared" si="83"/>
        <v>10</v>
      </c>
      <c r="C1033" s="4">
        <f t="shared" si="84"/>
        <v>1885</v>
      </c>
      <c r="D1033" s="27">
        <v>2.3890763044823436E-2</v>
      </c>
      <c r="E1033" s="14">
        <f t="shared" si="80"/>
        <v>5.0062575770868367E-3</v>
      </c>
      <c r="F1033" s="23">
        <v>1.1250001934610173E-3</v>
      </c>
      <c r="G1033" s="23"/>
      <c r="H1033" s="20">
        <f t="shared" si="81"/>
        <v>-9.8452883263008273E-3</v>
      </c>
      <c r="I1033">
        <v>1.0827601117839769</v>
      </c>
      <c r="K1033">
        <v>330.88501919999999</v>
      </c>
    </row>
    <row r="1034" spans="1:11">
      <c r="A1034">
        <f t="shared" si="82"/>
        <v>86</v>
      </c>
      <c r="B1034">
        <f t="shared" si="83"/>
        <v>11</v>
      </c>
      <c r="C1034" s="4">
        <f t="shared" si="84"/>
        <v>1885</v>
      </c>
      <c r="D1034" s="27">
        <v>0</v>
      </c>
      <c r="E1034" s="14">
        <f t="shared" si="80"/>
        <v>-3.7359899308491151E-3</v>
      </c>
      <c r="F1034" s="23">
        <v>1.8916666604650687E-3</v>
      </c>
      <c r="G1034" s="23"/>
      <c r="H1034" s="20">
        <f t="shared" si="81"/>
        <v>9.9431818181816567E-3</v>
      </c>
      <c r="I1034">
        <v>1.0935261924409196</v>
      </c>
      <c r="K1034">
        <v>329.64883609999998</v>
      </c>
    </row>
    <row r="1035" spans="1:11">
      <c r="A1035">
        <f t="shared" si="82"/>
        <v>86</v>
      </c>
      <c r="B1035">
        <f t="shared" si="83"/>
        <v>12</v>
      </c>
      <c r="C1035" s="4">
        <f t="shared" si="84"/>
        <v>1885</v>
      </c>
      <c r="D1035" s="27">
        <v>-6.66666651050045E-3</v>
      </c>
      <c r="E1035" s="14">
        <f t="shared" si="80"/>
        <v>6.3451669502194719E-3</v>
      </c>
      <c r="F1035" s="23">
        <v>2.3833330207520989E-3</v>
      </c>
      <c r="G1035" s="23"/>
      <c r="H1035" s="20">
        <f t="shared" si="81"/>
        <v>-4.2194092827003704E-3</v>
      </c>
      <c r="I1035">
        <v>1.0889121578736585</v>
      </c>
      <c r="K1035">
        <v>331.74051300000002</v>
      </c>
    </row>
    <row r="1036" spans="1:11">
      <c r="A1036">
        <f t="shared" si="82"/>
        <v>87</v>
      </c>
      <c r="B1036">
        <f t="shared" si="83"/>
        <v>1</v>
      </c>
      <c r="C1036" s="4">
        <f t="shared" si="84"/>
        <v>1886</v>
      </c>
      <c r="D1036" s="27">
        <v>0</v>
      </c>
      <c r="E1036" s="14">
        <f t="shared" si="80"/>
        <v>1.2610340419893173E-2</v>
      </c>
      <c r="F1036" s="23">
        <v>1.7416668124357829E-3</v>
      </c>
      <c r="G1036" s="23"/>
      <c r="H1036" s="20">
        <f t="shared" si="81"/>
        <v>-1.1299435028248594E-2</v>
      </c>
      <c r="I1036">
        <v>1.0766080656942951</v>
      </c>
      <c r="K1036">
        <v>335.92387380000002</v>
      </c>
    </row>
    <row r="1037" spans="1:11">
      <c r="A1037">
        <f t="shared" si="82"/>
        <v>87</v>
      </c>
      <c r="B1037">
        <f t="shared" si="83"/>
        <v>2</v>
      </c>
      <c r="C1037" s="4">
        <f t="shared" si="84"/>
        <v>1886</v>
      </c>
      <c r="D1037" s="27">
        <v>3.3557048546734611E-3</v>
      </c>
      <c r="E1037" s="14">
        <f t="shared" si="80"/>
        <v>8.7173101657651575E-3</v>
      </c>
      <c r="F1037" s="23">
        <v>1.2083333455686434E-3</v>
      </c>
      <c r="G1037" s="23"/>
      <c r="H1037" s="20">
        <f t="shared" si="81"/>
        <v>7.1428571428571175E-3</v>
      </c>
      <c r="I1037">
        <v>1.0842981233063973</v>
      </c>
      <c r="K1037">
        <v>338.85222640000001</v>
      </c>
    </row>
    <row r="1038" spans="1:11">
      <c r="A1038">
        <f t="shared" si="82"/>
        <v>87</v>
      </c>
      <c r="B1038">
        <f t="shared" si="83"/>
        <v>3</v>
      </c>
      <c r="C1038" s="4">
        <f t="shared" si="84"/>
        <v>1886</v>
      </c>
      <c r="D1038" s="27">
        <v>-1.6722408334892601E-2</v>
      </c>
      <c r="E1038" s="14">
        <f t="shared" si="80"/>
        <v>-7.4074074314537386E-3</v>
      </c>
      <c r="F1038" s="23">
        <v>1.3500000993083225E-3</v>
      </c>
      <c r="G1038" s="23"/>
      <c r="H1038" s="20">
        <f t="shared" si="81"/>
        <v>-5.6737588652483462E-3</v>
      </c>
      <c r="I1038">
        <v>1.0781460772167155</v>
      </c>
      <c r="K1038">
        <v>336.3422099</v>
      </c>
    </row>
    <row r="1039" spans="1:11">
      <c r="A1039">
        <f t="shared" si="82"/>
        <v>87</v>
      </c>
      <c r="B1039">
        <f t="shared" si="83"/>
        <v>4</v>
      </c>
      <c r="C1039" s="4">
        <f t="shared" si="84"/>
        <v>1886</v>
      </c>
      <c r="D1039" s="27">
        <v>1.642177765166607E-2</v>
      </c>
      <c r="E1039" s="14">
        <f t="shared" si="80"/>
        <v>0</v>
      </c>
      <c r="F1039" s="23">
        <v>1.466666720310819E-3</v>
      </c>
      <c r="G1039" s="23"/>
      <c r="H1039" s="20">
        <f t="shared" si="81"/>
        <v>-1.2838801711840153E-2</v>
      </c>
      <c r="I1039">
        <v>1.0643039735149318</v>
      </c>
      <c r="K1039">
        <v>336.3422099</v>
      </c>
    </row>
    <row r="1040" spans="1:11">
      <c r="A1040">
        <f t="shared" si="82"/>
        <v>87</v>
      </c>
      <c r="B1040">
        <f t="shared" si="83"/>
        <v>5</v>
      </c>
      <c r="C1040" s="4">
        <f t="shared" si="84"/>
        <v>1886</v>
      </c>
      <c r="D1040" s="27">
        <v>1.0204081570261526E-2</v>
      </c>
      <c r="E1040" s="14">
        <f t="shared" si="80"/>
        <v>1.3681592034993528E-2</v>
      </c>
      <c r="F1040" s="23">
        <v>1.6916665838328168E-3</v>
      </c>
      <c r="G1040" s="23"/>
      <c r="H1040" s="20">
        <f t="shared" si="81"/>
        <v>-1.4450867052022698E-3</v>
      </c>
      <c r="I1040">
        <v>1.0627659619925114</v>
      </c>
      <c r="K1040">
        <v>340.94390679999998</v>
      </c>
    </row>
    <row r="1041" spans="1:11">
      <c r="A1041">
        <f t="shared" si="82"/>
        <v>87</v>
      </c>
      <c r="B1041">
        <f t="shared" si="83"/>
        <v>6</v>
      </c>
      <c r="C1041" s="4">
        <f t="shared" si="84"/>
        <v>1886</v>
      </c>
      <c r="D1041" s="27">
        <v>0</v>
      </c>
      <c r="E1041" s="14">
        <f t="shared" si="80"/>
        <v>7.4719329167962645E-3</v>
      </c>
      <c r="F1041" s="23">
        <v>1.0000000075605657E-3</v>
      </c>
      <c r="G1041" s="23"/>
      <c r="H1041" s="20">
        <f t="shared" si="81"/>
        <v>-5.7887120115772683E-3</v>
      </c>
      <c r="I1041">
        <v>1.0566139159028298</v>
      </c>
      <c r="K1041">
        <v>343.49141680000002</v>
      </c>
    </row>
    <row r="1042" spans="1:11">
      <c r="A1042">
        <f t="shared" si="82"/>
        <v>87</v>
      </c>
      <c r="B1042">
        <f t="shared" si="83"/>
        <v>7</v>
      </c>
      <c r="C1042" s="4">
        <f t="shared" si="84"/>
        <v>1886</v>
      </c>
      <c r="D1042" s="27">
        <v>-3.3670031914292201E-3</v>
      </c>
      <c r="E1042" s="14">
        <f t="shared" si="80"/>
        <v>0</v>
      </c>
      <c r="F1042" s="23">
        <v>8.9999977272960205E-4</v>
      </c>
      <c r="G1042" s="23"/>
      <c r="H1042" s="20">
        <f t="shared" si="81"/>
        <v>1.4556040756914523E-3</v>
      </c>
      <c r="I1042">
        <v>1.0581519274252502</v>
      </c>
      <c r="K1042">
        <v>343.49141680000002</v>
      </c>
    </row>
    <row r="1043" spans="1:11">
      <c r="A1043">
        <f t="shared" si="82"/>
        <v>87</v>
      </c>
      <c r="B1043">
        <f t="shared" si="83"/>
        <v>8</v>
      </c>
      <c r="C1043" s="4">
        <f t="shared" si="84"/>
        <v>1886</v>
      </c>
      <c r="D1043" s="27">
        <v>3.3783782016159158E-3</v>
      </c>
      <c r="E1043" s="14">
        <f t="shared" si="80"/>
        <v>-2.4721881201895668E-3</v>
      </c>
      <c r="F1043" s="23">
        <v>1.7666668718129979E-3</v>
      </c>
      <c r="G1043" s="23"/>
      <c r="H1043" s="20">
        <f t="shared" si="81"/>
        <v>4.3604651162789665E-3</v>
      </c>
      <c r="I1043">
        <v>1.0627659619925114</v>
      </c>
      <c r="K1043">
        <v>342.64224139999999</v>
      </c>
    </row>
    <row r="1044" spans="1:11">
      <c r="A1044">
        <f t="shared" si="82"/>
        <v>87</v>
      </c>
      <c r="B1044">
        <f t="shared" si="83"/>
        <v>9</v>
      </c>
      <c r="C1044" s="4">
        <f t="shared" si="84"/>
        <v>1886</v>
      </c>
      <c r="D1044" s="27">
        <v>-1.6835016888316179E-2</v>
      </c>
      <c r="E1044" s="14">
        <f t="shared" si="80"/>
        <v>2.4783149810436722E-3</v>
      </c>
      <c r="F1044" s="23">
        <v>1.9833332275393397E-3</v>
      </c>
      <c r="G1044" s="23"/>
      <c r="H1044" s="20">
        <f t="shared" si="81"/>
        <v>-2.8943560057886897E-3</v>
      </c>
      <c r="I1044">
        <v>1.0596899389476706</v>
      </c>
      <c r="K1044">
        <v>343.49141680000002</v>
      </c>
    </row>
    <row r="1045" spans="1:11">
      <c r="A1045">
        <f t="shared" si="82"/>
        <v>87</v>
      </c>
      <c r="B1045">
        <f t="shared" si="83"/>
        <v>10</v>
      </c>
      <c r="C1045" s="4">
        <f t="shared" si="84"/>
        <v>1886</v>
      </c>
      <c r="D1045" s="27">
        <v>1.6536118354315101E-2</v>
      </c>
      <c r="E1045" s="14">
        <f t="shared" si="80"/>
        <v>0</v>
      </c>
      <c r="F1045" s="23">
        <v>2.3750001251638601E-3</v>
      </c>
      <c r="G1045" s="23"/>
      <c r="H1045" s="20">
        <f t="shared" si="81"/>
        <v>-1.4513788098695635E-3</v>
      </c>
      <c r="I1045">
        <v>1.05815192742525</v>
      </c>
      <c r="K1045">
        <v>343.49141680000002</v>
      </c>
    </row>
    <row r="1046" spans="1:11">
      <c r="A1046">
        <f t="shared" si="82"/>
        <v>87</v>
      </c>
      <c r="B1046">
        <f t="shared" si="83"/>
        <v>11</v>
      </c>
      <c r="C1046" s="4">
        <f t="shared" si="84"/>
        <v>1886</v>
      </c>
      <c r="D1046" s="27">
        <v>6.8493148930001803E-3</v>
      </c>
      <c r="E1046" s="14">
        <f t="shared" si="80"/>
        <v>1.1124845376339954E-2</v>
      </c>
      <c r="F1046" s="23">
        <v>2.6166664339382487E-3</v>
      </c>
      <c r="G1046" s="23"/>
      <c r="H1046" s="20">
        <f t="shared" si="81"/>
        <v>4.3604651162789665E-3</v>
      </c>
      <c r="I1046">
        <v>1.0627659619925112</v>
      </c>
      <c r="K1046">
        <v>347.31270569999998</v>
      </c>
    </row>
    <row r="1047" spans="1:11">
      <c r="A1047">
        <f t="shared" si="82"/>
        <v>87</v>
      </c>
      <c r="B1047">
        <f t="shared" si="83"/>
        <v>12</v>
      </c>
      <c r="C1047" s="4">
        <f t="shared" si="84"/>
        <v>1886</v>
      </c>
      <c r="D1047" s="27">
        <v>6.802720915321814E-3</v>
      </c>
      <c r="E1047" s="14">
        <f t="shared" si="80"/>
        <v>3.9446492383248266E-3</v>
      </c>
      <c r="F1047" s="23">
        <v>3.1000000895522566E-3</v>
      </c>
      <c r="G1047" s="23"/>
      <c r="H1047" s="20">
        <f t="shared" si="81"/>
        <v>5.7887120115776014E-3</v>
      </c>
      <c r="I1047">
        <v>1.0689180080821929</v>
      </c>
      <c r="K1047">
        <v>348.68273249999999</v>
      </c>
    </row>
    <row r="1048" spans="1:11">
      <c r="A1048">
        <f t="shared" si="82"/>
        <v>88</v>
      </c>
      <c r="B1048">
        <f t="shared" si="83"/>
        <v>1</v>
      </c>
      <c r="C1048" s="4">
        <f t="shared" si="84"/>
        <v>1887</v>
      </c>
      <c r="D1048" s="27">
        <v>6.7567570455337586E-3</v>
      </c>
      <c r="E1048" s="14">
        <f t="shared" si="80"/>
        <v>-2.4721878075794068E-3</v>
      </c>
      <c r="F1048" s="23">
        <v>2.7333332582622745E-3</v>
      </c>
      <c r="G1048" s="23"/>
      <c r="H1048" s="20">
        <f t="shared" si="81"/>
        <v>0</v>
      </c>
      <c r="I1048">
        <v>1.0689180080821929</v>
      </c>
      <c r="K1048">
        <v>347.8207233</v>
      </c>
    </row>
    <row r="1049" spans="1:11">
      <c r="A1049">
        <f t="shared" si="82"/>
        <v>88</v>
      </c>
      <c r="B1049">
        <f t="shared" si="83"/>
        <v>2</v>
      </c>
      <c r="C1049" s="4">
        <f t="shared" si="84"/>
        <v>1887</v>
      </c>
      <c r="D1049" s="27">
        <v>0</v>
      </c>
      <c r="E1049" s="14">
        <f t="shared" si="80"/>
        <v>0</v>
      </c>
      <c r="F1049" s="23">
        <v>2.4833335576255541E-3</v>
      </c>
      <c r="G1049" s="23"/>
      <c r="H1049" s="20">
        <f t="shared" si="81"/>
        <v>-1.4388489208633004E-2</v>
      </c>
      <c r="I1049">
        <v>1.0535378928579888</v>
      </c>
      <c r="K1049">
        <v>347.8207233</v>
      </c>
    </row>
    <row r="1050" spans="1:11">
      <c r="A1050">
        <f t="shared" si="82"/>
        <v>88</v>
      </c>
      <c r="B1050">
        <f t="shared" si="83"/>
        <v>3</v>
      </c>
      <c r="C1050" s="4">
        <f t="shared" si="84"/>
        <v>1887</v>
      </c>
      <c r="D1050" s="27">
        <v>-1.3422818905299122E-2</v>
      </c>
      <c r="E1050" s="14">
        <f t="shared" si="80"/>
        <v>1.1152416288474853E-2</v>
      </c>
      <c r="F1050" s="23">
        <v>2.0416664456384187E-3</v>
      </c>
      <c r="G1050" s="23"/>
      <c r="H1050" s="20">
        <f t="shared" si="81"/>
        <v>-2.9197080291972766E-3</v>
      </c>
      <c r="I1050">
        <v>1.0504618698131478</v>
      </c>
      <c r="K1050">
        <v>351.69976480000003</v>
      </c>
    </row>
    <row r="1051" spans="1:11">
      <c r="A1051">
        <f t="shared" si="82"/>
        <v>88</v>
      </c>
      <c r="B1051">
        <f t="shared" si="83"/>
        <v>4</v>
      </c>
      <c r="C1051" s="4">
        <f t="shared" si="84"/>
        <v>1887</v>
      </c>
      <c r="D1051" s="27">
        <v>2.4221450661578957E-2</v>
      </c>
      <c r="E1051" s="14">
        <f t="shared" si="80"/>
        <v>6.1274510695947804E-3</v>
      </c>
      <c r="F1051" s="23">
        <v>1.0083333464071375E-3</v>
      </c>
      <c r="G1051" s="23"/>
      <c r="H1051" s="20">
        <f t="shared" si="81"/>
        <v>1.4641288433383526E-3</v>
      </c>
      <c r="I1051">
        <v>1.0519998813355684</v>
      </c>
      <c r="K1051">
        <v>353.85478790000002</v>
      </c>
    </row>
    <row r="1052" spans="1:11">
      <c r="A1052">
        <f t="shared" si="82"/>
        <v>88</v>
      </c>
      <c r="B1052">
        <f t="shared" si="83"/>
        <v>5</v>
      </c>
      <c r="C1052" s="4">
        <f t="shared" si="84"/>
        <v>1887</v>
      </c>
      <c r="D1052" s="27">
        <v>1.3513513696652666E-2</v>
      </c>
      <c r="E1052" s="14">
        <f t="shared" si="80"/>
        <v>7.3081608287601796E-3</v>
      </c>
      <c r="F1052" s="23">
        <v>8.3333342813204014E-4</v>
      </c>
      <c r="G1052" s="23"/>
      <c r="H1052" s="20">
        <f t="shared" si="81"/>
        <v>-2.9239766081873286E-3</v>
      </c>
      <c r="I1052">
        <v>1.0489238582907274</v>
      </c>
      <c r="K1052">
        <v>356.44081560000001</v>
      </c>
    </row>
    <row r="1053" spans="1:11">
      <c r="A1053">
        <f t="shared" si="82"/>
        <v>88</v>
      </c>
      <c r="B1053">
        <f t="shared" si="83"/>
        <v>6</v>
      </c>
      <c r="C1053" s="4">
        <f t="shared" si="84"/>
        <v>1887</v>
      </c>
      <c r="D1053" s="27">
        <v>6.6666665329506193E-3</v>
      </c>
      <c r="E1053" s="14">
        <f t="shared" si="80"/>
        <v>-4.7467184619471858E-3</v>
      </c>
      <c r="F1053" s="23">
        <v>8.8333323066061694E-4</v>
      </c>
      <c r="G1053" s="23"/>
      <c r="H1053" s="20">
        <f t="shared" si="81"/>
        <v>-4.3988269794720258E-3</v>
      </c>
      <c r="I1053">
        <v>1.0443098237234663</v>
      </c>
      <c r="K1053">
        <v>354.74889139999999</v>
      </c>
    </row>
    <row r="1054" spans="1:11">
      <c r="A1054">
        <f t="shared" si="82"/>
        <v>88</v>
      </c>
      <c r="B1054">
        <f t="shared" si="83"/>
        <v>7</v>
      </c>
      <c r="C1054" s="4">
        <f t="shared" si="84"/>
        <v>1887</v>
      </c>
      <c r="D1054" s="27">
        <v>9.9337748578950426E-3</v>
      </c>
      <c r="E1054" s="14">
        <f t="shared" si="80"/>
        <v>3.6991368593746188E-3</v>
      </c>
      <c r="F1054" s="23">
        <v>1.1583334160271991E-3</v>
      </c>
      <c r="G1054" s="23"/>
      <c r="H1054" s="20">
        <f t="shared" si="81"/>
        <v>2.9455081001470429E-3</v>
      </c>
      <c r="I1054">
        <v>1.0473858467683068</v>
      </c>
      <c r="K1054">
        <v>356.06115610000001</v>
      </c>
    </row>
    <row r="1055" spans="1:11">
      <c r="A1055">
        <f t="shared" si="82"/>
        <v>88</v>
      </c>
      <c r="B1055">
        <f t="shared" si="83"/>
        <v>8</v>
      </c>
      <c r="C1055" s="4">
        <f t="shared" si="84"/>
        <v>1887</v>
      </c>
      <c r="D1055" s="27">
        <v>1.3114754275163322E-2</v>
      </c>
      <c r="E1055" s="14">
        <f t="shared" si="80"/>
        <v>-1.2285010383923378E-3</v>
      </c>
      <c r="F1055" s="23">
        <v>2.0416667434292601E-3</v>
      </c>
      <c r="G1055" s="23"/>
      <c r="H1055" s="20">
        <f t="shared" si="81"/>
        <v>2.936857562408246E-3</v>
      </c>
      <c r="I1055">
        <v>1.0504618698131476</v>
      </c>
      <c r="K1055">
        <v>355.62373459999998</v>
      </c>
    </row>
    <row r="1056" spans="1:11">
      <c r="A1056">
        <f t="shared" si="82"/>
        <v>88</v>
      </c>
      <c r="B1056">
        <f t="shared" si="83"/>
        <v>9</v>
      </c>
      <c r="C1056" s="4">
        <f t="shared" si="84"/>
        <v>1887</v>
      </c>
      <c r="D1056" s="27">
        <v>-1.9417476202906632E-2</v>
      </c>
      <c r="E1056" s="14">
        <f t="shared" si="80"/>
        <v>-2.4600247814843268E-3</v>
      </c>
      <c r="F1056" s="23">
        <v>3.0416667968943961E-3</v>
      </c>
      <c r="G1056" s="23"/>
      <c r="H1056" s="20">
        <f t="shared" si="81"/>
        <v>-1.4641288433380195E-3</v>
      </c>
      <c r="I1056">
        <v>1.0489238582907274</v>
      </c>
      <c r="K1056">
        <v>354.74889139999999</v>
      </c>
    </row>
    <row r="1057" spans="1:11">
      <c r="A1057">
        <f t="shared" si="82"/>
        <v>88</v>
      </c>
      <c r="B1057">
        <f t="shared" si="83"/>
        <v>10</v>
      </c>
      <c r="C1057" s="4">
        <f t="shared" si="84"/>
        <v>1887</v>
      </c>
      <c r="D1057" s="27">
        <v>1.5926221496510743E-2</v>
      </c>
      <c r="E1057" s="14">
        <f t="shared" si="80"/>
        <v>1.6029593151252852E-2</v>
      </c>
      <c r="F1057" s="23">
        <v>2.7333330266495768E-3</v>
      </c>
      <c r="G1057" s="23"/>
      <c r="H1057" s="20">
        <f t="shared" si="81"/>
        <v>-7.3313782991201171E-3</v>
      </c>
      <c r="I1057">
        <v>1.0412338006786255</v>
      </c>
      <c r="K1057">
        <v>360.43537179999998</v>
      </c>
    </row>
    <row r="1058" spans="1:11">
      <c r="A1058">
        <f t="shared" si="82"/>
        <v>88</v>
      </c>
      <c r="B1058">
        <f t="shared" si="83"/>
        <v>11</v>
      </c>
      <c r="C1058" s="4">
        <f t="shared" si="84"/>
        <v>1887</v>
      </c>
      <c r="D1058" s="27">
        <v>0</v>
      </c>
      <c r="E1058" s="14">
        <f t="shared" si="80"/>
        <v>4.8543690128473038E-3</v>
      </c>
      <c r="F1058" s="23">
        <v>2.5500001043438649E-3</v>
      </c>
      <c r="G1058" s="23"/>
      <c r="H1058" s="20">
        <f t="shared" si="81"/>
        <v>2.0679468242245314E-2</v>
      </c>
      <c r="I1058">
        <v>1.0627659619925114</v>
      </c>
      <c r="K1058">
        <v>362.18505809999999</v>
      </c>
    </row>
    <row r="1059" spans="1:11">
      <c r="A1059">
        <f t="shared" si="82"/>
        <v>88</v>
      </c>
      <c r="B1059">
        <f t="shared" si="83"/>
        <v>12</v>
      </c>
      <c r="C1059" s="4">
        <f t="shared" si="84"/>
        <v>1887</v>
      </c>
      <c r="D1059" s="27">
        <v>0</v>
      </c>
      <c r="E1059" s="14">
        <f t="shared" si="80"/>
        <v>-6.5560200425064385E-3</v>
      </c>
      <c r="F1059" s="23">
        <v>2.3833332861281972E-3</v>
      </c>
      <c r="G1059" s="23"/>
      <c r="H1059" s="20">
        <f t="shared" si="81"/>
        <v>4.7756874095514101E-2</v>
      </c>
      <c r="I1059">
        <v>1.1135203422323856</v>
      </c>
      <c r="K1059">
        <v>359.81056560000002</v>
      </c>
    </row>
    <row r="1060" spans="1:11">
      <c r="A1060">
        <f t="shared" si="82"/>
        <v>89</v>
      </c>
      <c r="B1060">
        <f t="shared" si="83"/>
        <v>1</v>
      </c>
      <c r="C1060" s="4">
        <f t="shared" si="84"/>
        <v>1888</v>
      </c>
      <c r="D1060" s="27">
        <v>2.9702970662604473E-2</v>
      </c>
      <c r="E1060" s="14">
        <f t="shared" si="80"/>
        <v>7.343941375355767E-3</v>
      </c>
      <c r="F1060" s="23">
        <v>1.533333472491282E-3</v>
      </c>
      <c r="G1060" s="23"/>
      <c r="H1060" s="20">
        <f t="shared" si="81"/>
        <v>-2.071823204419887E-2</v>
      </c>
      <c r="I1060">
        <v>1.0904501693960793</v>
      </c>
      <c r="K1060">
        <v>362.4529933</v>
      </c>
    </row>
    <row r="1061" spans="1:11">
      <c r="A1061">
        <f t="shared" si="82"/>
        <v>89</v>
      </c>
      <c r="B1061">
        <f t="shared" si="83"/>
        <v>2</v>
      </c>
      <c r="C1061" s="4">
        <f t="shared" si="84"/>
        <v>1888</v>
      </c>
      <c r="D1061" s="27">
        <v>9.6153844490750508E-3</v>
      </c>
      <c r="E1061" s="14">
        <f t="shared" si="80"/>
        <v>-6.0753340176650239E-3</v>
      </c>
      <c r="F1061" s="23">
        <v>1.2999998496416303E-3</v>
      </c>
      <c r="G1061" s="23"/>
      <c r="H1061" s="20">
        <f t="shared" si="81"/>
        <v>-4.2313117066291595E-3</v>
      </c>
      <c r="I1061">
        <v>1.0858361348288179</v>
      </c>
      <c r="K1061">
        <v>360.25097030000001</v>
      </c>
    </row>
    <row r="1062" spans="1:11">
      <c r="A1062">
        <f t="shared" si="82"/>
        <v>89</v>
      </c>
      <c r="B1062">
        <f t="shared" si="83"/>
        <v>3</v>
      </c>
      <c r="C1062" s="4">
        <f t="shared" si="84"/>
        <v>1888</v>
      </c>
      <c r="D1062" s="27">
        <v>1.5873015740368028E-2</v>
      </c>
      <c r="E1062" s="14">
        <f t="shared" si="80"/>
        <v>-4.8899757259029952E-3</v>
      </c>
      <c r="F1062" s="23">
        <v>1.2416667020321264E-3</v>
      </c>
      <c r="G1062" s="23"/>
      <c r="H1062" s="20">
        <f t="shared" si="81"/>
        <v>-9.9150141643057355E-3</v>
      </c>
      <c r="I1062">
        <v>1.0750700541718752</v>
      </c>
      <c r="K1062">
        <v>358.48935180000001</v>
      </c>
    </row>
    <row r="1063" spans="1:11">
      <c r="A1063">
        <f t="shared" si="82"/>
        <v>89</v>
      </c>
      <c r="B1063">
        <f t="shared" si="83"/>
        <v>4</v>
      </c>
      <c r="C1063" s="4">
        <f t="shared" si="84"/>
        <v>1888</v>
      </c>
      <c r="D1063" s="27">
        <v>1.4285730456148196E-2</v>
      </c>
      <c r="E1063" s="14">
        <f t="shared" si="80"/>
        <v>-3.6855036094268767E-3</v>
      </c>
      <c r="F1063" s="23">
        <v>1.2250000354653639E-3</v>
      </c>
      <c r="G1063" s="23"/>
      <c r="H1063" s="20">
        <f t="shared" si="81"/>
        <v>-1.4306151645206988E-3</v>
      </c>
      <c r="I1063">
        <v>1.0735320426494548</v>
      </c>
      <c r="K1063">
        <v>357.168138</v>
      </c>
    </row>
    <row r="1064" spans="1:11">
      <c r="A1064">
        <f t="shared" si="82"/>
        <v>89</v>
      </c>
      <c r="B1064">
        <f t="shared" si="83"/>
        <v>5</v>
      </c>
      <c r="C1064" s="4">
        <f t="shared" si="84"/>
        <v>1888</v>
      </c>
      <c r="D1064" s="27">
        <v>-4.6948356483859192E-3</v>
      </c>
      <c r="E1064" s="14">
        <f t="shared" si="80"/>
        <v>1.2330455971412135E-3</v>
      </c>
      <c r="F1064" s="23">
        <v>1.733333384195781E-3</v>
      </c>
      <c r="G1064" s="23"/>
      <c r="H1064" s="20">
        <f t="shared" si="81"/>
        <v>-2.4355300859598916E-2</v>
      </c>
      <c r="I1064">
        <v>1.0473858467683075</v>
      </c>
      <c r="K1064">
        <v>357.60854260000002</v>
      </c>
    </row>
    <row r="1065" spans="1:11">
      <c r="A1065">
        <f t="shared" si="82"/>
        <v>89</v>
      </c>
      <c r="B1065">
        <f t="shared" si="83"/>
        <v>6</v>
      </c>
      <c r="C1065" s="4">
        <f t="shared" si="84"/>
        <v>1888</v>
      </c>
      <c r="D1065" s="27">
        <v>-3.1446540662693301E-3</v>
      </c>
      <c r="E1065" s="14">
        <f t="shared" si="80"/>
        <v>-5.1775552858401852E-4</v>
      </c>
      <c r="F1065" s="23">
        <v>1.0333333048931853E-3</v>
      </c>
      <c r="G1065" s="23"/>
      <c r="H1065" s="20">
        <f t="shared" si="81"/>
        <v>-1.027900146842875E-2</v>
      </c>
      <c r="I1065">
        <v>1.0366197661113645</v>
      </c>
      <c r="K1065">
        <v>357.4233888</v>
      </c>
    </row>
    <row r="1066" spans="1:11">
      <c r="A1066">
        <f t="shared" si="82"/>
        <v>89</v>
      </c>
      <c r="B1066">
        <f t="shared" si="83"/>
        <v>7</v>
      </c>
      <c r="C1066" s="4">
        <f t="shared" si="84"/>
        <v>1888</v>
      </c>
      <c r="D1066" s="27">
        <v>1.2618296442294199E-2</v>
      </c>
      <c r="E1066" s="14">
        <f t="shared" si="80"/>
        <v>-3.7220846248101624E-3</v>
      </c>
      <c r="F1066" s="23">
        <v>1.0833333469195707E-3</v>
      </c>
      <c r="G1066" s="23"/>
      <c r="H1066" s="20">
        <f t="shared" si="81"/>
        <v>2.373887240356054E-2</v>
      </c>
      <c r="I1066">
        <v>1.061227950470091</v>
      </c>
      <c r="K1066">
        <v>356.09302869999999</v>
      </c>
    </row>
    <row r="1067" spans="1:11">
      <c r="A1067">
        <f t="shared" si="82"/>
        <v>89</v>
      </c>
      <c r="B1067">
        <f t="shared" si="83"/>
        <v>8</v>
      </c>
      <c r="C1067" s="4">
        <f t="shared" si="84"/>
        <v>1888</v>
      </c>
      <c r="D1067" s="27">
        <v>6.2305295522641557E-3</v>
      </c>
      <c r="E1067" s="14">
        <f t="shared" si="80"/>
        <v>1.2453301925592353E-3</v>
      </c>
      <c r="F1067" s="23">
        <v>2.2083333024824313E-3</v>
      </c>
      <c r="G1067" s="23"/>
      <c r="H1067" s="20">
        <f t="shared" si="81"/>
        <v>1.5942028985507228E-2</v>
      </c>
      <c r="I1067">
        <v>1.0781460772167155</v>
      </c>
      <c r="K1067">
        <v>356.5364821</v>
      </c>
    </row>
    <row r="1068" spans="1:11">
      <c r="A1068">
        <f t="shared" si="82"/>
        <v>89</v>
      </c>
      <c r="B1068">
        <f t="shared" si="83"/>
        <v>9</v>
      </c>
      <c r="C1068" s="4">
        <f t="shared" si="84"/>
        <v>1888</v>
      </c>
      <c r="D1068" s="27">
        <v>3.0959752110862717E-3</v>
      </c>
      <c r="E1068" s="14">
        <f t="shared" si="80"/>
        <v>-2.4875622678950382E-3</v>
      </c>
      <c r="F1068" s="23">
        <v>2.9000001925312078E-3</v>
      </c>
      <c r="G1068" s="23"/>
      <c r="H1068" s="20">
        <f t="shared" si="81"/>
        <v>2.5677603423680528E-2</v>
      </c>
      <c r="I1068">
        <v>1.1058302846202832</v>
      </c>
      <c r="K1068">
        <v>355.6495754</v>
      </c>
    </row>
    <row r="1069" spans="1:11">
      <c r="A1069">
        <f t="shared" si="82"/>
        <v>89</v>
      </c>
      <c r="B1069">
        <f t="shared" si="83"/>
        <v>10</v>
      </c>
      <c r="C1069" s="4">
        <f t="shared" si="84"/>
        <v>1888</v>
      </c>
      <c r="D1069" s="27">
        <v>2.5078367280995419E-2</v>
      </c>
      <c r="E1069" s="14">
        <f t="shared" si="80"/>
        <v>4.9875313305378643E-3</v>
      </c>
      <c r="F1069" s="23">
        <v>2.9999997316596289E-3</v>
      </c>
      <c r="G1069" s="23"/>
      <c r="H1069" s="20">
        <f t="shared" si="81"/>
        <v>6.9541029207231819E-3</v>
      </c>
      <c r="I1069">
        <v>1.1135203422323852</v>
      </c>
      <c r="K1069">
        <v>357.4233888</v>
      </c>
    </row>
    <row r="1070" spans="1:11">
      <c r="A1070">
        <f t="shared" si="82"/>
        <v>89</v>
      </c>
      <c r="B1070">
        <f t="shared" si="83"/>
        <v>11</v>
      </c>
      <c r="C1070" s="4">
        <f t="shared" si="84"/>
        <v>1888</v>
      </c>
      <c r="D1070" s="27">
        <v>-2.9051987483059229E-2</v>
      </c>
      <c r="E1070" s="14">
        <f t="shared" si="80"/>
        <v>0</v>
      </c>
      <c r="F1070" s="23">
        <v>2.8833333503795692E-3</v>
      </c>
      <c r="G1070" s="23"/>
      <c r="H1070" s="20">
        <f t="shared" si="81"/>
        <v>4.1436464088397962E-3</v>
      </c>
      <c r="I1070">
        <v>1.1181343767996463</v>
      </c>
      <c r="K1070">
        <v>357.4233888</v>
      </c>
    </row>
    <row r="1071" spans="1:11">
      <c r="A1071">
        <f t="shared" si="82"/>
        <v>89</v>
      </c>
      <c r="B1071">
        <f t="shared" si="83"/>
        <v>12</v>
      </c>
      <c r="C1071" s="4">
        <f t="shared" si="84"/>
        <v>1888</v>
      </c>
      <c r="D1071" s="27">
        <v>7.8740157954853927E-3</v>
      </c>
      <c r="E1071" s="14">
        <f t="shared" si="80"/>
        <v>-4.3891635219145408E-3</v>
      </c>
      <c r="F1071" s="23">
        <v>3.4749999507327923E-3</v>
      </c>
      <c r="G1071" s="23"/>
      <c r="H1071" s="20">
        <f t="shared" si="81"/>
        <v>6.8775790921595803E-3</v>
      </c>
      <c r="I1071">
        <v>1.1258244344117485</v>
      </c>
      <c r="K1071">
        <v>355.85459909999997</v>
      </c>
    </row>
    <row r="1072" spans="1:11">
      <c r="A1072">
        <f t="shared" si="82"/>
        <v>90</v>
      </c>
      <c r="B1072">
        <f t="shared" si="83"/>
        <v>1</v>
      </c>
      <c r="C1072" s="4">
        <f t="shared" si="84"/>
        <v>1889</v>
      </c>
      <c r="D1072" s="27">
        <v>2.4999999830579343E-2</v>
      </c>
      <c r="E1072" s="14">
        <f t="shared" si="80"/>
        <v>1.003764096075721E-2</v>
      </c>
      <c r="F1072" s="23">
        <v>2.0833333008789603E-3</v>
      </c>
      <c r="G1072" s="23"/>
      <c r="H1072" s="20">
        <f t="shared" si="81"/>
        <v>-8.1967213114754189E-3</v>
      </c>
      <c r="I1072">
        <v>1.1165963652772259</v>
      </c>
      <c r="K1072">
        <v>359.4265398</v>
      </c>
    </row>
    <row r="1073" spans="1:11">
      <c r="A1073">
        <f t="shared" si="82"/>
        <v>90</v>
      </c>
      <c r="B1073">
        <f t="shared" si="83"/>
        <v>2</v>
      </c>
      <c r="C1073" s="4">
        <f t="shared" si="84"/>
        <v>1889</v>
      </c>
      <c r="D1073" s="27">
        <v>1.5243903310522805E-3</v>
      </c>
      <c r="E1073" s="14">
        <f t="shared" si="80"/>
        <v>1.2422360359043427E-3</v>
      </c>
      <c r="F1073" s="23">
        <v>2.0833335727156515E-3</v>
      </c>
      <c r="G1073" s="23"/>
      <c r="H1073" s="20">
        <f t="shared" si="81"/>
        <v>1.2396694214875881E-2</v>
      </c>
      <c r="I1073">
        <v>1.1304384689790097</v>
      </c>
      <c r="K1073">
        <v>359.8730324</v>
      </c>
    </row>
    <row r="1074" spans="1:11">
      <c r="A1074">
        <f t="shared" si="82"/>
        <v>90</v>
      </c>
      <c r="B1074">
        <f t="shared" si="83"/>
        <v>3</v>
      </c>
      <c r="C1074" s="4">
        <f t="shared" si="84"/>
        <v>1889</v>
      </c>
      <c r="D1074" s="27">
        <v>0</v>
      </c>
      <c r="E1074" s="14">
        <f t="shared" si="80"/>
        <v>1.0627004681332153E-2</v>
      </c>
      <c r="F1074" s="23">
        <v>2.0833332693964836E-3</v>
      </c>
      <c r="G1074" s="23"/>
      <c r="H1074" s="20">
        <f t="shared" si="81"/>
        <v>-1.9047619047619091E-2</v>
      </c>
      <c r="I1074">
        <v>1.1089063076651238</v>
      </c>
      <c r="K1074">
        <v>363.69740480000002</v>
      </c>
    </row>
    <row r="1075" spans="1:11">
      <c r="A1075">
        <f t="shared" si="82"/>
        <v>90</v>
      </c>
      <c r="B1075">
        <f t="shared" si="83"/>
        <v>4</v>
      </c>
      <c r="C1075" s="4">
        <f t="shared" si="84"/>
        <v>1889</v>
      </c>
      <c r="D1075" s="27">
        <v>1.469453309074756E-2</v>
      </c>
      <c r="E1075" s="14">
        <f t="shared" si="80"/>
        <v>1.2360937803423955E-3</v>
      </c>
      <c r="F1075" s="23">
        <v>1.5624999558282171E-3</v>
      </c>
      <c r="G1075" s="23"/>
      <c r="H1075" s="20">
        <f t="shared" si="81"/>
        <v>-1.3869625520110951E-3</v>
      </c>
      <c r="I1075">
        <v>1.1073682961427034</v>
      </c>
      <c r="K1075">
        <v>364.14696889999999</v>
      </c>
    </row>
    <row r="1076" spans="1:11">
      <c r="A1076">
        <f t="shared" si="82"/>
        <v>90</v>
      </c>
      <c r="B1076">
        <f t="shared" si="83"/>
        <v>5</v>
      </c>
      <c r="C1076" s="4">
        <f t="shared" si="84"/>
        <v>1889</v>
      </c>
      <c r="D1076" s="27">
        <v>1.524390252303146E-2</v>
      </c>
      <c r="E1076" s="14">
        <f t="shared" si="80"/>
        <v>-1.2345677388391207E-3</v>
      </c>
      <c r="F1076" s="23">
        <v>1.562499868216047E-3</v>
      </c>
      <c r="G1076" s="23"/>
      <c r="H1076" s="20">
        <f t="shared" si="81"/>
        <v>-8.3333333333331927E-3</v>
      </c>
      <c r="I1076">
        <v>1.098140227008181</v>
      </c>
      <c r="K1076">
        <v>363.69740480000002</v>
      </c>
    </row>
    <row r="1077" spans="1:11">
      <c r="A1077">
        <f t="shared" si="82"/>
        <v>90</v>
      </c>
      <c r="B1077">
        <f t="shared" si="83"/>
        <v>6</v>
      </c>
      <c r="C1077" s="4">
        <f t="shared" si="84"/>
        <v>1889</v>
      </c>
      <c r="D1077" s="27">
        <v>7.5075075482591448E-3</v>
      </c>
      <c r="E1077" s="14">
        <f t="shared" si="80"/>
        <v>-2.1812639835476766E-2</v>
      </c>
      <c r="F1077" s="23">
        <v>1.562500004193613E-3</v>
      </c>
      <c r="G1077" s="23"/>
      <c r="H1077" s="20">
        <f t="shared" si="81"/>
        <v>2.8011204481792618E-3</v>
      </c>
      <c r="I1077">
        <v>1.1012162500530218</v>
      </c>
      <c r="K1077">
        <v>355.76420430000002</v>
      </c>
    </row>
    <row r="1078" spans="1:11">
      <c r="A1078">
        <f t="shared" si="82"/>
        <v>90</v>
      </c>
      <c r="B1078">
        <f t="shared" si="83"/>
        <v>7</v>
      </c>
      <c r="C1078" s="4">
        <f t="shared" si="84"/>
        <v>1889</v>
      </c>
      <c r="D1078" s="27">
        <v>1.0432190516950041E-2</v>
      </c>
      <c r="E1078" s="14">
        <f t="shared" si="80"/>
        <v>5.0890583653921961E-3</v>
      </c>
      <c r="F1078" s="23">
        <v>1.9791666715168791E-3</v>
      </c>
      <c r="G1078" s="23"/>
      <c r="H1078" s="20">
        <f t="shared" si="81"/>
        <v>1.3966480446927498E-2</v>
      </c>
      <c r="I1078">
        <v>1.1165963652772262</v>
      </c>
      <c r="K1078">
        <v>357.57470910000001</v>
      </c>
    </row>
    <row r="1079" spans="1:11">
      <c r="A1079">
        <f t="shared" si="82"/>
        <v>90</v>
      </c>
      <c r="B1079">
        <f t="shared" si="83"/>
        <v>8</v>
      </c>
      <c r="C1079" s="4">
        <f t="shared" si="84"/>
        <v>1889</v>
      </c>
      <c r="D1079" s="27">
        <v>7.3746313099429918E-3</v>
      </c>
      <c r="E1079" s="14">
        <f t="shared" si="80"/>
        <v>-8.8607594982729188E-3</v>
      </c>
      <c r="F1079" s="23">
        <v>2.8125001834545882E-3</v>
      </c>
      <c r="G1079" s="23"/>
      <c r="H1079" s="20">
        <f t="shared" si="81"/>
        <v>-1.6528925619834545E-2</v>
      </c>
      <c r="I1079">
        <v>1.0981402270081813</v>
      </c>
      <c r="K1079">
        <v>354.4063256</v>
      </c>
    </row>
    <row r="1080" spans="1:11">
      <c r="A1080">
        <f t="shared" si="82"/>
        <v>90</v>
      </c>
      <c r="B1080">
        <f t="shared" si="83"/>
        <v>9</v>
      </c>
      <c r="C1080" s="4">
        <f t="shared" si="84"/>
        <v>1889</v>
      </c>
      <c r="D1080" s="27">
        <v>-1.4641287044904257E-3</v>
      </c>
      <c r="E1080" s="14">
        <f t="shared" si="80"/>
        <v>-3.2154406332074448E-3</v>
      </c>
      <c r="F1080" s="23">
        <v>3.7500000704255919E-3</v>
      </c>
      <c r="G1080" s="23"/>
      <c r="H1080" s="20">
        <f t="shared" si="81"/>
        <v>9.8039215686271941E-3</v>
      </c>
      <c r="I1080">
        <v>1.108906307665124</v>
      </c>
      <c r="K1080">
        <v>353.26675310000002</v>
      </c>
    </row>
    <row r="1081" spans="1:11">
      <c r="A1081">
        <f t="shared" si="82"/>
        <v>90</v>
      </c>
      <c r="B1081">
        <f t="shared" si="83"/>
        <v>10</v>
      </c>
      <c r="C1081" s="4">
        <f t="shared" si="84"/>
        <v>1889</v>
      </c>
      <c r="D1081" s="27">
        <v>7.4404574618421203E-3</v>
      </c>
      <c r="E1081" s="14">
        <f t="shared" si="80"/>
        <v>1.2903226697671411E-3</v>
      </c>
      <c r="F1081" s="23">
        <v>3.0208331765747541E-3</v>
      </c>
      <c r="G1081" s="23"/>
      <c r="H1081" s="20">
        <f t="shared" si="81"/>
        <v>0</v>
      </c>
      <c r="I1081">
        <v>1.108906307665124</v>
      </c>
      <c r="K1081">
        <v>353.72258119999998</v>
      </c>
    </row>
    <row r="1082" spans="1:11">
      <c r="A1082">
        <f t="shared" si="82"/>
        <v>90</v>
      </c>
      <c r="B1082">
        <f t="shared" si="83"/>
        <v>11</v>
      </c>
      <c r="C1082" s="4">
        <f t="shared" si="84"/>
        <v>1889</v>
      </c>
      <c r="D1082" s="27">
        <v>-1.1816839067351459E-2</v>
      </c>
      <c r="E1082" s="14">
        <f t="shared" si="80"/>
        <v>3.8659793654136632E-3</v>
      </c>
      <c r="F1082" s="23">
        <v>3.2291668887998461E-3</v>
      </c>
      <c r="G1082" s="23"/>
      <c r="H1082" s="20">
        <f t="shared" si="81"/>
        <v>2.2191400832177521E-2</v>
      </c>
      <c r="I1082">
        <v>1.1335144920238507</v>
      </c>
      <c r="K1082">
        <v>355.09006540000001</v>
      </c>
    </row>
    <row r="1083" spans="1:11">
      <c r="A1083">
        <f t="shared" si="82"/>
        <v>90</v>
      </c>
      <c r="B1083">
        <f t="shared" si="83"/>
        <v>12</v>
      </c>
      <c r="C1083" s="4">
        <f t="shared" si="84"/>
        <v>1889</v>
      </c>
      <c r="D1083" s="27">
        <v>-1.1958146191044671E-2</v>
      </c>
      <c r="E1083" s="14">
        <f t="shared" si="80"/>
        <v>1.9392204037707028E-3</v>
      </c>
      <c r="F1083" s="23">
        <v>3.2812498227966268E-3</v>
      </c>
      <c r="G1083" s="23"/>
      <c r="H1083" s="20">
        <f t="shared" si="81"/>
        <v>0</v>
      </c>
      <c r="I1083">
        <v>1.1335144920238507</v>
      </c>
      <c r="K1083">
        <v>355.77866330000001</v>
      </c>
    </row>
    <row r="1084" spans="1:11">
      <c r="A1084">
        <f t="shared" si="82"/>
        <v>91</v>
      </c>
      <c r="B1084">
        <f t="shared" si="83"/>
        <v>1</v>
      </c>
      <c r="C1084" s="4">
        <f t="shared" si="84"/>
        <v>1890</v>
      </c>
      <c r="D1084" s="27">
        <v>9.0771555969102156E-3</v>
      </c>
      <c r="E1084" s="14">
        <f t="shared" si="80"/>
        <v>2.5806452008219072E-3</v>
      </c>
      <c r="F1084" s="23">
        <v>3.3333334879562765E-3</v>
      </c>
      <c r="G1084" s="23"/>
      <c r="H1084" s="20">
        <f t="shared" si="81"/>
        <v>-6.7842605156038793E-3</v>
      </c>
      <c r="I1084">
        <v>1.1258244344117485</v>
      </c>
      <c r="K1084">
        <v>356.6968018</v>
      </c>
    </row>
    <row r="1085" spans="1:11">
      <c r="A1085">
        <f t="shared" si="82"/>
        <v>91</v>
      </c>
      <c r="B1085">
        <f t="shared" si="83"/>
        <v>2</v>
      </c>
      <c r="C1085" s="4">
        <f t="shared" si="84"/>
        <v>1890</v>
      </c>
      <c r="D1085" s="27">
        <v>2.9985006751179193E-3</v>
      </c>
      <c r="E1085" s="14">
        <f t="shared" si="80"/>
        <v>2.5740023329807737E-3</v>
      </c>
      <c r="F1085" s="23">
        <v>3.0208331966433302E-3</v>
      </c>
      <c r="G1085" s="23"/>
      <c r="H1085" s="20">
        <f t="shared" si="81"/>
        <v>-6.8306010928960159E-3</v>
      </c>
      <c r="I1085">
        <v>1.1181343767996466</v>
      </c>
      <c r="K1085">
        <v>357.61494019999998</v>
      </c>
    </row>
    <row r="1086" spans="1:11">
      <c r="A1086">
        <f t="shared" si="82"/>
        <v>91</v>
      </c>
      <c r="B1086">
        <f t="shared" si="83"/>
        <v>3</v>
      </c>
      <c r="C1086" s="4">
        <f t="shared" si="84"/>
        <v>1890</v>
      </c>
      <c r="D1086" s="27">
        <v>-5.9790730955223354E-3</v>
      </c>
      <c r="E1086" s="14">
        <f t="shared" si="80"/>
        <v>5.8085660482705137E-3</v>
      </c>
      <c r="F1086" s="23">
        <v>2.3958333695653037E-3</v>
      </c>
      <c r="G1086" s="23"/>
      <c r="H1086" s="20">
        <f t="shared" si="81"/>
        <v>-1.6506189821183015E-2</v>
      </c>
      <c r="I1086">
        <v>1.0996782385306014</v>
      </c>
      <c r="K1086">
        <v>359.69217020000002</v>
      </c>
    </row>
    <row r="1087" spans="1:11">
      <c r="A1087">
        <f t="shared" si="82"/>
        <v>91</v>
      </c>
      <c r="B1087">
        <f t="shared" si="83"/>
        <v>4</v>
      </c>
      <c r="C1087" s="4">
        <f t="shared" si="84"/>
        <v>1890</v>
      </c>
      <c r="D1087" s="27">
        <v>3.8961005525984603E-2</v>
      </c>
      <c r="E1087" s="14">
        <f t="shared" si="80"/>
        <v>8.997429380240618E-3</v>
      </c>
      <c r="F1087" s="23">
        <v>1.8749999900124128E-3</v>
      </c>
      <c r="G1087" s="23"/>
      <c r="H1087" s="20">
        <f t="shared" si="81"/>
        <v>-4.1958041958043424E-3</v>
      </c>
      <c r="I1087">
        <v>1.09506420396334</v>
      </c>
      <c r="K1087">
        <v>362.92847510000001</v>
      </c>
    </row>
    <row r="1088" spans="1:11">
      <c r="A1088">
        <f t="shared" si="82"/>
        <v>91</v>
      </c>
      <c r="B1088">
        <f t="shared" si="83"/>
        <v>5</v>
      </c>
      <c r="C1088" s="4">
        <f t="shared" si="84"/>
        <v>1890</v>
      </c>
      <c r="D1088" s="27">
        <v>-8.8235296213201777E-3</v>
      </c>
      <c r="E1088" s="14">
        <f t="shared" si="80"/>
        <v>5.0955414823552481E-3</v>
      </c>
      <c r="F1088" s="23">
        <v>1.9791666363872043E-3</v>
      </c>
      <c r="G1088" s="23"/>
      <c r="H1088" s="20">
        <f t="shared" si="81"/>
        <v>-5.6179775280900124E-3</v>
      </c>
      <c r="I1088">
        <v>1.0889121578736582</v>
      </c>
      <c r="K1088">
        <v>364.77779220000002</v>
      </c>
    </row>
    <row r="1089" spans="1:11">
      <c r="A1089">
        <f t="shared" si="82"/>
        <v>91</v>
      </c>
      <c r="B1089">
        <f t="shared" si="83"/>
        <v>6</v>
      </c>
      <c r="C1089" s="4">
        <f t="shared" si="84"/>
        <v>1890</v>
      </c>
      <c r="D1089" s="27">
        <v>-7.41839768345799E-3</v>
      </c>
      <c r="E1089" s="14">
        <f t="shared" si="80"/>
        <v>-1.2125080239465458E-2</v>
      </c>
      <c r="F1089" s="23">
        <v>3.1250001228414698E-3</v>
      </c>
      <c r="G1089" s="23"/>
      <c r="H1089" s="20">
        <f t="shared" si="81"/>
        <v>-4.237288135593098E-3</v>
      </c>
      <c r="I1089">
        <v>1.0842981233063971</v>
      </c>
      <c r="K1089">
        <v>360.35483219999998</v>
      </c>
    </row>
    <row r="1090" spans="1:11">
      <c r="A1090">
        <f t="shared" si="82"/>
        <v>91</v>
      </c>
      <c r="B1090">
        <f t="shared" si="83"/>
        <v>7</v>
      </c>
      <c r="C1090" s="4">
        <f t="shared" si="84"/>
        <v>1890</v>
      </c>
      <c r="D1090" s="27">
        <v>-8.9686097169649169E-3</v>
      </c>
      <c r="E1090" s="14">
        <f t="shared" si="80"/>
        <v>-6.4599483397741464E-3</v>
      </c>
      <c r="F1090" s="23">
        <v>3.3333331821997284E-3</v>
      </c>
      <c r="G1090" s="23"/>
      <c r="H1090" s="20">
        <f t="shared" si="81"/>
        <v>9.9290780141843005E-3</v>
      </c>
      <c r="I1090">
        <v>1.09506420396334</v>
      </c>
      <c r="K1090">
        <v>358.0269586</v>
      </c>
    </row>
    <row r="1091" spans="1:11">
      <c r="A1091">
        <f t="shared" si="82"/>
        <v>91</v>
      </c>
      <c r="B1091">
        <f t="shared" si="83"/>
        <v>8</v>
      </c>
      <c r="C1091" s="4">
        <f t="shared" si="84"/>
        <v>1890</v>
      </c>
      <c r="D1091" s="27">
        <v>1.5082956374631591E-2</v>
      </c>
      <c r="E1091" s="14">
        <f t="shared" si="80"/>
        <v>2.6007804095007359E-3</v>
      </c>
      <c r="F1091" s="23">
        <v>3.0208334683972703E-3</v>
      </c>
      <c r="G1091" s="23"/>
      <c r="H1091" s="20">
        <f t="shared" si="81"/>
        <v>2.2471910112359605E-2</v>
      </c>
      <c r="I1091">
        <v>1.1196723883220667</v>
      </c>
      <c r="K1091">
        <v>358.9581081</v>
      </c>
    </row>
    <row r="1092" spans="1:11">
      <c r="A1092">
        <f t="shared" si="82"/>
        <v>91</v>
      </c>
      <c r="B1092">
        <f t="shared" si="83"/>
        <v>9</v>
      </c>
      <c r="C1092" s="4">
        <f t="shared" si="84"/>
        <v>1890</v>
      </c>
      <c r="D1092" s="27">
        <v>-1.1887072608359531E-2</v>
      </c>
      <c r="E1092" s="14">
        <f t="shared" si="80"/>
        <v>-9.7974814348537054E-3</v>
      </c>
      <c r="F1092" s="23">
        <v>3.9583332821791052E-3</v>
      </c>
      <c r="G1092" s="23"/>
      <c r="H1092" s="20">
        <f t="shared" si="81"/>
        <v>-8.2417582417581015E-3</v>
      </c>
      <c r="I1092">
        <v>1.1104443191875444</v>
      </c>
      <c r="K1092">
        <v>355.44122270000003</v>
      </c>
    </row>
    <row r="1093" spans="1:11">
      <c r="A1093">
        <f t="shared" si="82"/>
        <v>91</v>
      </c>
      <c r="B1093">
        <f t="shared" si="83"/>
        <v>10</v>
      </c>
      <c r="C1093" s="4">
        <f t="shared" si="84"/>
        <v>1890</v>
      </c>
      <c r="D1093" s="27">
        <v>1.1459132949087326E-2</v>
      </c>
      <c r="E1093" s="14">
        <f t="shared" ref="E1093:E1156" si="85">K1093/K1092-1</f>
        <v>-1.3192611606442917E-3</v>
      </c>
      <c r="F1093" s="23">
        <v>3.749999906642426E-3</v>
      </c>
      <c r="G1093" s="23"/>
      <c r="H1093" s="20">
        <f t="shared" ref="H1093:H1156" si="86">I1093/I1092-1</f>
        <v>9.6952908587257802E-3</v>
      </c>
      <c r="I1093">
        <v>1.1212103998444873</v>
      </c>
      <c r="K1093">
        <v>354.97230289999999</v>
      </c>
    </row>
    <row r="1094" spans="1:11">
      <c r="A1094">
        <f t="shared" ref="A1094:A1107" si="87">IF(MOD(B1093,12)=0,A1093+1,A1093)</f>
        <v>91</v>
      </c>
      <c r="B1094">
        <f t="shared" ref="B1094:B1157" si="88">IF(B1093+1=13,1,B1093+1)</f>
        <v>11</v>
      </c>
      <c r="C1094" s="4">
        <f t="shared" ref="C1094:C1107" si="89">IF(MOD(B1093,12)=0,C1093+1,C1093)</f>
        <v>1890</v>
      </c>
      <c r="D1094" s="27">
        <v>0</v>
      </c>
      <c r="E1094" s="14">
        <f t="shared" si="85"/>
        <v>1.8494055582273017E-2</v>
      </c>
      <c r="F1094" s="23">
        <v>3.9583333193620555E-3</v>
      </c>
      <c r="G1094" s="23"/>
      <c r="H1094" s="20">
        <f t="shared" si="86"/>
        <v>-2.3319615912208436E-2</v>
      </c>
      <c r="I1094">
        <v>1.0950642039633403</v>
      </c>
      <c r="K1094">
        <v>361.53718040000001</v>
      </c>
    </row>
    <row r="1095" spans="1:11">
      <c r="A1095">
        <f t="shared" si="87"/>
        <v>91</v>
      </c>
      <c r="B1095">
        <f t="shared" si="88"/>
        <v>12</v>
      </c>
      <c r="C1095" s="4">
        <f t="shared" si="89"/>
        <v>1890</v>
      </c>
      <c r="D1095" s="27">
        <v>4.5317221090578983E-3</v>
      </c>
      <c r="E1095" s="14">
        <f t="shared" si="85"/>
        <v>-1.9595411990993572E-3</v>
      </c>
      <c r="F1095" s="23">
        <v>3.177083477780041E-3</v>
      </c>
      <c r="G1095" s="23"/>
      <c r="H1095" s="20">
        <f t="shared" si="86"/>
        <v>-1.4044943820226141E-3</v>
      </c>
      <c r="I1095">
        <v>1.0935261924409196</v>
      </c>
      <c r="K1095">
        <v>360.82873339999998</v>
      </c>
    </row>
    <row r="1096" spans="1:11">
      <c r="A1096">
        <f t="shared" si="87"/>
        <v>92</v>
      </c>
      <c r="B1096">
        <f t="shared" si="88"/>
        <v>1</v>
      </c>
      <c r="C1096" s="4">
        <f t="shared" si="89"/>
        <v>1891</v>
      </c>
      <c r="D1096" s="27">
        <v>1.6541353462026769E-2</v>
      </c>
      <c r="E1096" s="14">
        <f t="shared" si="85"/>
        <v>1.8324607183292763E-2</v>
      </c>
      <c r="F1096" s="23">
        <v>1.7708332573009324E-3</v>
      </c>
      <c r="G1096" s="23"/>
      <c r="H1096" s="20">
        <f t="shared" si="86"/>
        <v>0</v>
      </c>
      <c r="I1096">
        <v>1.0935261924409196</v>
      </c>
      <c r="K1096">
        <v>367.44077820000001</v>
      </c>
    </row>
    <row r="1097" spans="1:11">
      <c r="A1097">
        <f t="shared" si="87"/>
        <v>92</v>
      </c>
      <c r="B1097">
        <f t="shared" si="88"/>
        <v>2</v>
      </c>
      <c r="C1097" s="4">
        <f t="shared" si="89"/>
        <v>1891</v>
      </c>
      <c r="D1097" s="27">
        <v>8.8757397508906367E-3</v>
      </c>
      <c r="E1097" s="14">
        <f t="shared" si="85"/>
        <v>-3.8560409841849053E-3</v>
      </c>
      <c r="F1097" s="23">
        <v>2.5000000965374092E-3</v>
      </c>
      <c r="G1097" s="23"/>
      <c r="H1097" s="20">
        <f t="shared" si="86"/>
        <v>5.6258790436005679E-3</v>
      </c>
      <c r="I1097">
        <v>1.0996782385306014</v>
      </c>
      <c r="K1097">
        <v>366.0239115</v>
      </c>
    </row>
    <row r="1098" spans="1:11">
      <c r="A1098">
        <f t="shared" si="87"/>
        <v>92</v>
      </c>
      <c r="B1098">
        <f t="shared" si="88"/>
        <v>3</v>
      </c>
      <c r="C1098" s="4">
        <f t="shared" si="89"/>
        <v>1891</v>
      </c>
      <c r="D1098" s="27">
        <v>-1.75953081260182E-2</v>
      </c>
      <c r="E1098" s="14">
        <f t="shared" si="85"/>
        <v>5.8479881580086879E-3</v>
      </c>
      <c r="F1098" s="23">
        <v>2.18749978668707E-3</v>
      </c>
      <c r="G1098" s="23"/>
      <c r="H1098" s="20">
        <f t="shared" si="86"/>
        <v>2.7972027972029689E-3</v>
      </c>
      <c r="I1098">
        <v>1.1027542615754424</v>
      </c>
      <c r="K1098">
        <v>368.16441500000002</v>
      </c>
    </row>
    <row r="1099" spans="1:11">
      <c r="A1099">
        <f t="shared" si="87"/>
        <v>92</v>
      </c>
      <c r="B1099">
        <f t="shared" si="88"/>
        <v>4</v>
      </c>
      <c r="C1099" s="4">
        <f t="shared" si="89"/>
        <v>1891</v>
      </c>
      <c r="D1099" s="27">
        <v>6.8337394763409382E-3</v>
      </c>
      <c r="E1099" s="14">
        <f t="shared" si="85"/>
        <v>-1.1627907058861187E-2</v>
      </c>
      <c r="F1099" s="23">
        <v>2.9166668058083385E-3</v>
      </c>
      <c r="G1099" s="23"/>
      <c r="H1099" s="20">
        <f t="shared" si="86"/>
        <v>9.7629009762900676E-3</v>
      </c>
      <c r="I1099">
        <v>1.1135203422323854</v>
      </c>
      <c r="K1099">
        <v>363.8834334</v>
      </c>
    </row>
    <row r="1100" spans="1:11">
      <c r="A1100">
        <f t="shared" si="87"/>
        <v>92</v>
      </c>
      <c r="B1100">
        <f t="shared" si="88"/>
        <v>5</v>
      </c>
      <c r="C1100" s="4">
        <f t="shared" si="89"/>
        <v>1891</v>
      </c>
      <c r="D1100" s="27">
        <v>-1.2066364974324E-2</v>
      </c>
      <c r="E1100" s="14">
        <f t="shared" si="85"/>
        <v>-1.3071894907541459E-3</v>
      </c>
      <c r="F1100" s="23">
        <v>3.2812499053707788E-3</v>
      </c>
      <c r="G1100" s="23"/>
      <c r="H1100" s="20">
        <f t="shared" si="86"/>
        <v>5.5248618784529135E-3</v>
      </c>
      <c r="I1100">
        <v>1.1196723883220669</v>
      </c>
      <c r="K1100">
        <v>363.40776879999999</v>
      </c>
    </row>
    <row r="1101" spans="1:11">
      <c r="A1101">
        <f t="shared" si="87"/>
        <v>92</v>
      </c>
      <c r="B1101">
        <f t="shared" si="88"/>
        <v>6</v>
      </c>
      <c r="C1101" s="4">
        <f t="shared" si="89"/>
        <v>1891</v>
      </c>
      <c r="D1101" s="27">
        <v>1.8320610635972019E-2</v>
      </c>
      <c r="E1101" s="14">
        <f t="shared" si="85"/>
        <v>5.9327452110320422E-3</v>
      </c>
      <c r="F1101" s="23">
        <v>1.9791667293507648E-3</v>
      </c>
      <c r="G1101" s="23"/>
      <c r="H1101" s="20">
        <f t="shared" si="86"/>
        <v>-1.3736263736263687E-2</v>
      </c>
      <c r="I1101">
        <v>1.1042922730978628</v>
      </c>
      <c r="K1101">
        <v>365.56377450000002</v>
      </c>
    </row>
    <row r="1102" spans="1:11">
      <c r="A1102">
        <f t="shared" si="87"/>
        <v>92</v>
      </c>
      <c r="B1102">
        <f t="shared" si="88"/>
        <v>7</v>
      </c>
      <c r="C1102" s="4">
        <f t="shared" si="89"/>
        <v>1891</v>
      </c>
      <c r="D1102" s="27">
        <v>1.1994002965680487E-2</v>
      </c>
      <c r="E1102" s="14">
        <f t="shared" si="85"/>
        <v>1.3106159127918016E-3</v>
      </c>
      <c r="F1102" s="23">
        <v>2.0833333893186339E-3</v>
      </c>
      <c r="G1102" s="23"/>
      <c r="H1102" s="20">
        <f t="shared" si="86"/>
        <v>-2.7855153203344418E-3</v>
      </c>
      <c r="I1102">
        <v>1.1012162500530218</v>
      </c>
      <c r="K1102">
        <v>366.04288819999999</v>
      </c>
    </row>
    <row r="1103" spans="1:11">
      <c r="A1103">
        <f t="shared" si="87"/>
        <v>92</v>
      </c>
      <c r="B1103">
        <f t="shared" si="88"/>
        <v>8</v>
      </c>
      <c r="C1103" s="4">
        <f t="shared" si="89"/>
        <v>1891</v>
      </c>
      <c r="D1103" s="27">
        <v>8.8888890393026918E-3</v>
      </c>
      <c r="E1103" s="14">
        <f t="shared" si="85"/>
        <v>3.9267016143054168E-3</v>
      </c>
      <c r="F1103" s="23">
        <v>2.3958331615690164E-3</v>
      </c>
      <c r="G1103" s="23"/>
      <c r="H1103" s="20">
        <f t="shared" si="86"/>
        <v>4.1899441340782495E-3</v>
      </c>
      <c r="I1103">
        <v>1.1058302846202832</v>
      </c>
      <c r="K1103">
        <v>367.48022939999998</v>
      </c>
    </row>
    <row r="1104" spans="1:11">
      <c r="A1104">
        <f t="shared" si="87"/>
        <v>92</v>
      </c>
      <c r="B1104">
        <f t="shared" si="88"/>
        <v>9</v>
      </c>
      <c r="C1104" s="4">
        <f t="shared" si="89"/>
        <v>1891</v>
      </c>
      <c r="D1104" s="27">
        <v>-1.6152716806528807E-2</v>
      </c>
      <c r="E1104" s="14">
        <f t="shared" si="85"/>
        <v>-4.5961841341985998E-3</v>
      </c>
      <c r="F1104" s="23">
        <v>2.7083333110392953E-3</v>
      </c>
      <c r="G1104" s="23"/>
      <c r="H1104" s="20">
        <f t="shared" si="86"/>
        <v>-2.7816411682893838E-3</v>
      </c>
      <c r="I1104">
        <v>1.1027542615754422</v>
      </c>
      <c r="K1104">
        <v>365.79122260000003</v>
      </c>
    </row>
    <row r="1105" spans="1:11">
      <c r="A1105">
        <f t="shared" si="87"/>
        <v>92</v>
      </c>
      <c r="B1105">
        <f t="shared" si="88"/>
        <v>10</v>
      </c>
      <c r="C1105" s="4">
        <f t="shared" si="89"/>
        <v>1891</v>
      </c>
      <c r="D1105" s="27">
        <v>2.1986387728355396E-2</v>
      </c>
      <c r="E1105" s="14">
        <f t="shared" si="85"/>
        <v>3.9577835949964335E-3</v>
      </c>
      <c r="F1105" s="23">
        <v>2.760416735016522E-3</v>
      </c>
      <c r="G1105" s="23"/>
      <c r="H1105" s="20">
        <f t="shared" si="86"/>
        <v>-1.3947001394700287E-2</v>
      </c>
      <c r="I1105">
        <v>1.0873741463512379</v>
      </c>
      <c r="K1105">
        <v>367.23894510000002</v>
      </c>
    </row>
    <row r="1106" spans="1:11">
      <c r="A1106">
        <f t="shared" si="87"/>
        <v>92</v>
      </c>
      <c r="B1106">
        <f t="shared" si="88"/>
        <v>11</v>
      </c>
      <c r="C1106" s="4">
        <f t="shared" si="89"/>
        <v>1891</v>
      </c>
      <c r="D1106" s="27">
        <v>2.9673591616897529E-3</v>
      </c>
      <c r="E1106" s="14">
        <f t="shared" si="85"/>
        <v>1.31406052228078E-3</v>
      </c>
      <c r="F1106" s="23">
        <v>2.7083332704246747E-3</v>
      </c>
      <c r="G1106" s="23"/>
      <c r="H1106" s="20">
        <f t="shared" si="86"/>
        <v>9.9009900990099098E-3</v>
      </c>
      <c r="I1106">
        <v>1.0981402270081808</v>
      </c>
      <c r="K1106">
        <v>367.72151930000001</v>
      </c>
    </row>
    <row r="1107" spans="1:11">
      <c r="A1107">
        <f t="shared" si="87"/>
        <v>92</v>
      </c>
      <c r="B1107">
        <f t="shared" si="88"/>
        <v>12</v>
      </c>
      <c r="C1107" s="4">
        <f t="shared" si="89"/>
        <v>1891</v>
      </c>
      <c r="D1107" s="27">
        <v>1.0355029629932204E-2</v>
      </c>
      <c r="E1107" s="14">
        <f t="shared" si="85"/>
        <v>8.5922276346908077E-3</v>
      </c>
      <c r="F1107" s="23">
        <v>2.2916668118785795E-3</v>
      </c>
      <c r="G1107" s="23"/>
      <c r="H1107" s="20">
        <f t="shared" si="86"/>
        <v>0</v>
      </c>
      <c r="I1107">
        <v>1.0981402270081808</v>
      </c>
      <c r="K1107">
        <v>370.88106629999999</v>
      </c>
    </row>
    <row r="1108" spans="1:11">
      <c r="B1108">
        <f t="shared" si="88"/>
        <v>1</v>
      </c>
      <c r="C1108" s="4">
        <f t="shared" ref="C1108:C1171" si="90">IF(MOD(B1107,12)=0,C1107+1,C1107)</f>
        <v>1892</v>
      </c>
      <c r="D1108" s="27">
        <v>2.9282577960026779E-3</v>
      </c>
      <c r="E1108" s="14">
        <f t="shared" si="85"/>
        <v>2.62123194828634E-3</v>
      </c>
      <c r="F1108" s="23">
        <v>1.8749998724363899E-3</v>
      </c>
      <c r="G1108" s="23"/>
      <c r="H1108" s="20">
        <f t="shared" si="86"/>
        <v>-1.9607843137255165E-2</v>
      </c>
      <c r="I1108">
        <v>1.0766080656942947</v>
      </c>
      <c r="K1108">
        <v>371.85323160000002</v>
      </c>
    </row>
    <row r="1109" spans="1:11">
      <c r="B1109">
        <f t="shared" si="88"/>
        <v>2</v>
      </c>
      <c r="C1109" s="4">
        <f t="shared" si="90"/>
        <v>1892</v>
      </c>
      <c r="D1109" s="27">
        <v>-1.4598540689428367E-3</v>
      </c>
      <c r="E1109" s="14">
        <f t="shared" si="85"/>
        <v>6.5359477704214353E-3</v>
      </c>
      <c r="F1109" s="23">
        <v>2.0833333986281241E-3</v>
      </c>
      <c r="G1109" s="23"/>
      <c r="H1109" s="20">
        <f t="shared" si="86"/>
        <v>0</v>
      </c>
      <c r="I1109">
        <v>1.0766080656942947</v>
      </c>
      <c r="K1109">
        <v>374.28364490000001</v>
      </c>
    </row>
    <row r="1110" spans="1:11">
      <c r="B1110">
        <f t="shared" si="88"/>
        <v>3</v>
      </c>
      <c r="C1110" s="4">
        <f t="shared" si="90"/>
        <v>1892</v>
      </c>
      <c r="D1110" s="27">
        <v>-2.1929824701130356E-2</v>
      </c>
      <c r="E1110" s="14">
        <f t="shared" si="85"/>
        <v>6.5399117309916655E-4</v>
      </c>
      <c r="F1110" s="23">
        <v>1.6666668245813772E-3</v>
      </c>
      <c r="G1110" s="23"/>
      <c r="H1110" s="20">
        <f t="shared" si="86"/>
        <v>-1.2857142857143011E-2</v>
      </c>
      <c r="I1110">
        <v>1.0627659619925107</v>
      </c>
      <c r="K1110">
        <v>374.5284231</v>
      </c>
    </row>
    <row r="1111" spans="1:11">
      <c r="B1111">
        <f t="shared" si="88"/>
        <v>4</v>
      </c>
      <c r="C1111" s="4">
        <f t="shared" si="90"/>
        <v>1892</v>
      </c>
      <c r="D1111" s="27">
        <v>1.5174537860936494E-2</v>
      </c>
      <c r="E1111" s="14">
        <f t="shared" si="85"/>
        <v>9.1503266204311373E-3</v>
      </c>
      <c r="F1111" s="23">
        <v>1.3541665938994018E-3</v>
      </c>
      <c r="G1111" s="23"/>
      <c r="H1111" s="20">
        <f t="shared" si="86"/>
        <v>-2.8943560057886897E-3</v>
      </c>
      <c r="I1111">
        <v>1.0596899389476699</v>
      </c>
      <c r="K1111">
        <v>377.95548050000002</v>
      </c>
    </row>
    <row r="1112" spans="1:11">
      <c r="B1112">
        <f t="shared" si="88"/>
        <v>5</v>
      </c>
      <c r="C1112" s="4">
        <f t="shared" si="90"/>
        <v>1892</v>
      </c>
      <c r="D1112" s="27">
        <v>0</v>
      </c>
      <c r="E1112" s="14">
        <f t="shared" si="85"/>
        <v>1.2953367929797732E-2</v>
      </c>
      <c r="F1112" s="23">
        <v>1.2500000936225429E-3</v>
      </c>
      <c r="G1112" s="23"/>
      <c r="H1112" s="20">
        <f t="shared" si="86"/>
        <v>-1.4513788098695635E-3</v>
      </c>
      <c r="I1112">
        <v>1.0581519274252493</v>
      </c>
      <c r="K1112">
        <v>382.85127690000002</v>
      </c>
    </row>
    <row r="1113" spans="1:11">
      <c r="B1113">
        <f t="shared" si="88"/>
        <v>6</v>
      </c>
      <c r="C1113" s="4">
        <f t="shared" si="90"/>
        <v>1892</v>
      </c>
      <c r="D1113" s="27">
        <v>-1.3452914660449367E-2</v>
      </c>
      <c r="E1113" s="14">
        <f t="shared" si="85"/>
        <v>-3.1465748521315451E-3</v>
      </c>
      <c r="F1113" s="23">
        <v>1.1458333363229033E-3</v>
      </c>
      <c r="G1113" s="23"/>
      <c r="H1113" s="20">
        <f t="shared" si="86"/>
        <v>-1.5988372093023173E-2</v>
      </c>
      <c r="I1113">
        <v>1.0412338006786248</v>
      </c>
      <c r="K1113">
        <v>381.64660670000001</v>
      </c>
    </row>
    <row r="1114" spans="1:11">
      <c r="B1114">
        <f t="shared" si="88"/>
        <v>7</v>
      </c>
      <c r="C1114" s="4">
        <f t="shared" si="90"/>
        <v>1892</v>
      </c>
      <c r="D1114" s="27">
        <v>3.0303031141784109E-3</v>
      </c>
      <c r="E1114" s="14">
        <f t="shared" si="85"/>
        <v>1.2919897395748947E-3</v>
      </c>
      <c r="F1114" s="23">
        <v>1.2499997403898017E-3</v>
      </c>
      <c r="G1114" s="23"/>
      <c r="H1114" s="20">
        <f t="shared" si="86"/>
        <v>1.4771048744457449E-3</v>
      </c>
      <c r="I1114">
        <v>1.042771812201045</v>
      </c>
      <c r="K1114">
        <v>382.13969020000002</v>
      </c>
    </row>
    <row r="1115" spans="1:11">
      <c r="B1115">
        <f t="shared" si="88"/>
        <v>8</v>
      </c>
      <c r="C1115" s="4">
        <f t="shared" si="90"/>
        <v>1892</v>
      </c>
      <c r="D1115" s="27">
        <v>2.2658610034821967E-2</v>
      </c>
      <c r="E1115" s="14">
        <f t="shared" si="85"/>
        <v>1.2903223942581921E-3</v>
      </c>
      <c r="F1115" s="23">
        <v>1.875000205791707E-3</v>
      </c>
      <c r="G1115" s="23"/>
      <c r="H1115" s="20">
        <f t="shared" si="86"/>
        <v>-5.8997050147491237E-3</v>
      </c>
      <c r="I1115">
        <v>1.0366197661113634</v>
      </c>
      <c r="K1115">
        <v>382.63277360000001</v>
      </c>
    </row>
    <row r="1116" spans="1:11">
      <c r="B1116">
        <f t="shared" si="88"/>
        <v>9</v>
      </c>
      <c r="C1116" s="4">
        <f t="shared" si="90"/>
        <v>1892</v>
      </c>
      <c r="D1116" s="27">
        <v>0</v>
      </c>
      <c r="E1116" s="14">
        <f t="shared" si="85"/>
        <v>8.4453476621899615E-3</v>
      </c>
      <c r="F1116" s="23">
        <v>1.6666665156678858E-3</v>
      </c>
      <c r="G1116" s="23"/>
      <c r="H1116" s="20">
        <f t="shared" si="86"/>
        <v>-8.9020771513353969E-3</v>
      </c>
      <c r="I1116">
        <v>1.0273916969768409</v>
      </c>
      <c r="K1116">
        <v>385.86424040000003</v>
      </c>
    </row>
    <row r="1117" spans="1:11">
      <c r="B1117">
        <f t="shared" si="88"/>
        <v>10</v>
      </c>
      <c r="C1117" s="4">
        <f t="shared" si="90"/>
        <v>1892</v>
      </c>
      <c r="D1117" s="27">
        <v>2.6986479362316386E-2</v>
      </c>
      <c r="E1117" s="14">
        <f t="shared" si="85"/>
        <v>-2.5740027087517436E-3</v>
      </c>
      <c r="F1117" s="23">
        <v>2.2916667025830789E-3</v>
      </c>
      <c r="G1117" s="23"/>
      <c r="H1117" s="20">
        <f t="shared" si="86"/>
        <v>8.9820359281438389E-3</v>
      </c>
      <c r="I1117">
        <v>1.0366197661113634</v>
      </c>
      <c r="K1117">
        <v>384.87102479999999</v>
      </c>
    </row>
    <row r="1118" spans="1:11">
      <c r="B1118">
        <f t="shared" si="88"/>
        <v>11</v>
      </c>
      <c r="C1118" s="4">
        <f t="shared" si="90"/>
        <v>1892</v>
      </c>
      <c r="D1118" s="27">
        <v>1.4598540318592921E-3</v>
      </c>
      <c r="E1118" s="14">
        <f t="shared" si="85"/>
        <v>7.7419356303800591E-3</v>
      </c>
      <c r="F1118" s="23">
        <v>2.2395833312040124E-3</v>
      </c>
      <c r="G1118" s="23"/>
      <c r="H1118" s="20">
        <f t="shared" si="86"/>
        <v>1.1869436201780381E-2</v>
      </c>
      <c r="I1118">
        <v>1.0489238582907268</v>
      </c>
      <c r="K1118">
        <v>387.85067149999998</v>
      </c>
    </row>
    <row r="1119" spans="1:11">
      <c r="B1119">
        <f t="shared" si="88"/>
        <v>12</v>
      </c>
      <c r="C1119" s="4">
        <f t="shared" si="90"/>
        <v>1892</v>
      </c>
      <c r="D1119" s="27">
        <v>-4.373177894197177E-3</v>
      </c>
      <c r="E1119" s="14">
        <f t="shared" si="85"/>
        <v>9.7266261920085917E-3</v>
      </c>
      <c r="F1119" s="23">
        <v>1.6666666218481312E-3</v>
      </c>
      <c r="G1119" s="23"/>
      <c r="H1119" s="20">
        <f t="shared" si="86"/>
        <v>-7.3313782991203391E-3</v>
      </c>
      <c r="I1119">
        <v>1.0412338006786246</v>
      </c>
      <c r="K1119">
        <v>391.62315000000001</v>
      </c>
    </row>
    <row r="1120" spans="1:11">
      <c r="B1120">
        <f t="shared" si="88"/>
        <v>1</v>
      </c>
      <c r="C1120" s="4">
        <f t="shared" si="90"/>
        <v>1893</v>
      </c>
      <c r="D1120" s="27">
        <v>2.9282577214005865E-3</v>
      </c>
      <c r="E1120" s="14">
        <f t="shared" si="85"/>
        <v>3.8314177800775617E-3</v>
      </c>
      <c r="F1120" s="23">
        <v>1.35416686305015E-3</v>
      </c>
      <c r="G1120" s="23"/>
      <c r="H1120" s="20">
        <f t="shared" si="86"/>
        <v>1.0339734121122879E-2</v>
      </c>
      <c r="I1120">
        <v>1.0519998813355678</v>
      </c>
      <c r="K1120">
        <v>393.12362189999999</v>
      </c>
    </row>
    <row r="1121" spans="2:11">
      <c r="B1121">
        <f t="shared" si="88"/>
        <v>2</v>
      </c>
      <c r="C1121" s="4">
        <f t="shared" si="90"/>
        <v>1893</v>
      </c>
      <c r="D1121" s="27">
        <v>0</v>
      </c>
      <c r="E1121" s="14">
        <f t="shared" si="85"/>
        <v>6.3613229037560171E-3</v>
      </c>
      <c r="F1121" s="23">
        <v>1.6666664558005909E-3</v>
      </c>
      <c r="G1121" s="23"/>
      <c r="H1121" s="20">
        <f t="shared" si="86"/>
        <v>8.7719298245612087E-3</v>
      </c>
      <c r="I1121">
        <v>1.0612279504700901</v>
      </c>
      <c r="K1121">
        <v>395.6244082</v>
      </c>
    </row>
    <row r="1122" spans="2:11">
      <c r="B1122">
        <f t="shared" si="88"/>
        <v>3</v>
      </c>
      <c r="C1122" s="4">
        <f t="shared" si="90"/>
        <v>1893</v>
      </c>
      <c r="D1122" s="27">
        <v>-2.6277372245033546E-2</v>
      </c>
      <c r="E1122" s="14">
        <f t="shared" si="85"/>
        <v>-1.8651144487197291E-3</v>
      </c>
      <c r="F1122" s="23">
        <v>1.4583332774465354E-3</v>
      </c>
      <c r="G1122" s="23"/>
      <c r="H1122" s="20">
        <f t="shared" si="86"/>
        <v>-1.3043478260869712E-2</v>
      </c>
      <c r="I1122">
        <v>1.0473858467683062</v>
      </c>
      <c r="K1122">
        <v>394.88652339999999</v>
      </c>
    </row>
    <row r="1123" spans="2:11">
      <c r="B1123">
        <f t="shared" si="88"/>
        <v>4</v>
      </c>
      <c r="C1123" s="4">
        <f t="shared" si="90"/>
        <v>1893</v>
      </c>
      <c r="D1123" s="27">
        <v>1.4448644722441692E-2</v>
      </c>
      <c r="E1123" s="14">
        <f t="shared" si="85"/>
        <v>1.1479591810248158E-2</v>
      </c>
      <c r="F1123" s="23">
        <v>2.0833333527276185E-3</v>
      </c>
      <c r="G1123" s="23"/>
      <c r="H1123" s="20">
        <f t="shared" si="86"/>
        <v>-1.0279001468428528E-2</v>
      </c>
      <c r="I1123">
        <v>1.0366197661113634</v>
      </c>
      <c r="K1123">
        <v>399.41965950000002</v>
      </c>
    </row>
    <row r="1124" spans="2:11">
      <c r="B1124">
        <f t="shared" si="88"/>
        <v>5</v>
      </c>
      <c r="C1124" s="4">
        <f t="shared" si="90"/>
        <v>1893</v>
      </c>
      <c r="D1124" s="27">
        <v>-5.9970013885854581E-3</v>
      </c>
      <c r="E1124" s="14">
        <f t="shared" si="85"/>
        <v>-5.0441360410804492E-3</v>
      </c>
      <c r="F1124" s="23">
        <v>3.333333314353953E-3</v>
      </c>
      <c r="G1124" s="23"/>
      <c r="H1124" s="20">
        <f t="shared" si="86"/>
        <v>0</v>
      </c>
      <c r="I1124">
        <v>1.0366197661113634</v>
      </c>
      <c r="K1124">
        <v>397.40493240000001</v>
      </c>
    </row>
    <row r="1125" spans="2:11">
      <c r="B1125">
        <f t="shared" si="88"/>
        <v>6</v>
      </c>
      <c r="C1125" s="4">
        <f t="shared" si="90"/>
        <v>1893</v>
      </c>
      <c r="D1125" s="27">
        <v>6.0331823917664706E-3</v>
      </c>
      <c r="E1125" s="14">
        <f t="shared" si="85"/>
        <v>1.083978694976051E-2</v>
      </c>
      <c r="F1125" s="23">
        <v>1.8750000425617403E-3</v>
      </c>
      <c r="G1125" s="23"/>
      <c r="H1125" s="20">
        <f t="shared" si="86"/>
        <v>0</v>
      </c>
      <c r="I1125">
        <v>1.0366197661113634</v>
      </c>
      <c r="K1125">
        <v>401.71271719999999</v>
      </c>
    </row>
    <row r="1126" spans="2:11">
      <c r="B1126">
        <f t="shared" si="88"/>
        <v>7</v>
      </c>
      <c r="C1126" s="4">
        <f t="shared" si="90"/>
        <v>1893</v>
      </c>
      <c r="D1126" s="27">
        <v>0</v>
      </c>
      <c r="E1126" s="14">
        <f t="shared" si="85"/>
        <v>-3.7878785879771337E-3</v>
      </c>
      <c r="F1126" s="23">
        <v>2.5000000126700612E-3</v>
      </c>
      <c r="G1126" s="23"/>
      <c r="H1126" s="20">
        <f t="shared" si="86"/>
        <v>4.4510385756675319E-3</v>
      </c>
      <c r="I1126">
        <v>1.0412338006786246</v>
      </c>
      <c r="K1126">
        <v>400.19107819999999</v>
      </c>
    </row>
    <row r="1127" spans="2:11">
      <c r="B1127">
        <f t="shared" si="88"/>
        <v>8</v>
      </c>
      <c r="C1127" s="4">
        <f t="shared" si="90"/>
        <v>1893</v>
      </c>
      <c r="D1127" s="27">
        <v>1.1994002777170731E-2</v>
      </c>
      <c r="E1127" s="14">
        <f t="shared" si="85"/>
        <v>-1.1406844251831694E-2</v>
      </c>
      <c r="F1127" s="23">
        <v>3.3333333442370438E-3</v>
      </c>
      <c r="G1127" s="23"/>
      <c r="H1127" s="20">
        <f t="shared" si="86"/>
        <v>-8.8626292466768009E-3</v>
      </c>
      <c r="I1127">
        <v>1.0320057315441018</v>
      </c>
      <c r="K1127">
        <v>395.6261609</v>
      </c>
    </row>
    <row r="1128" spans="2:11">
      <c r="B1128">
        <f t="shared" si="88"/>
        <v>9</v>
      </c>
      <c r="C1128" s="4">
        <f t="shared" si="90"/>
        <v>1893</v>
      </c>
      <c r="D1128" s="27">
        <v>-1.7777777453605717E-2</v>
      </c>
      <c r="E1128" s="14">
        <f t="shared" si="85"/>
        <v>1.2303012998248875E-2</v>
      </c>
      <c r="F1128" s="23">
        <v>1.8749999351652389E-3</v>
      </c>
      <c r="G1128" s="23"/>
      <c r="H1128" s="20">
        <f t="shared" si="86"/>
        <v>1.6393442622950838E-2</v>
      </c>
      <c r="I1128">
        <v>1.0489238582907265</v>
      </c>
      <c r="K1128">
        <v>400.4935547</v>
      </c>
    </row>
    <row r="1129" spans="2:11">
      <c r="B1129">
        <f t="shared" si="88"/>
        <v>10</v>
      </c>
      <c r="C1129" s="4">
        <f t="shared" si="90"/>
        <v>1893</v>
      </c>
      <c r="D1129" s="27">
        <v>1.6845346883833278E-2</v>
      </c>
      <c r="E1129" s="14">
        <f t="shared" si="85"/>
        <v>-1.2755101649080114E-3</v>
      </c>
      <c r="F1129" s="23">
        <v>2.3958335780119239E-3</v>
      </c>
      <c r="G1129" s="23"/>
      <c r="H1129" s="20">
        <f t="shared" si="86"/>
        <v>5.8651026392961825E-3</v>
      </c>
      <c r="I1129">
        <v>1.0550759043804081</v>
      </c>
      <c r="K1129">
        <v>399.98272109999999</v>
      </c>
    </row>
    <row r="1130" spans="2:11">
      <c r="B1130">
        <f t="shared" si="88"/>
        <v>11</v>
      </c>
      <c r="C1130" s="4">
        <f t="shared" si="90"/>
        <v>1893</v>
      </c>
      <c r="D1130" s="27">
        <v>-9.0361447299112801E-3</v>
      </c>
      <c r="E1130" s="14">
        <f t="shared" si="85"/>
        <v>5.1085566755997291E-3</v>
      </c>
      <c r="F1130" s="23">
        <v>2.3437497576739024E-3</v>
      </c>
      <c r="G1130" s="23"/>
      <c r="H1130" s="20">
        <f t="shared" si="86"/>
        <v>-1.1661807580174877E-2</v>
      </c>
      <c r="I1130">
        <v>1.0427718122010448</v>
      </c>
      <c r="K1130">
        <v>402.02605549999998</v>
      </c>
    </row>
    <row r="1131" spans="2:11">
      <c r="B1131">
        <f t="shared" si="88"/>
        <v>12</v>
      </c>
      <c r="C1131" s="4">
        <f t="shared" si="90"/>
        <v>1893</v>
      </c>
      <c r="D1131" s="27">
        <v>4.5592705939050855E-3</v>
      </c>
      <c r="E1131" s="14">
        <f t="shared" si="85"/>
        <v>8.3444755734245479E-3</v>
      </c>
      <c r="F1131" s="23">
        <v>2.1875002430017027E-3</v>
      </c>
      <c r="G1131" s="23"/>
      <c r="H1131" s="20">
        <f t="shared" si="86"/>
        <v>-1.1799410029498469E-2</v>
      </c>
      <c r="I1131">
        <v>1.0304677200216814</v>
      </c>
      <c r="K1131">
        <v>405.3807521</v>
      </c>
    </row>
    <row r="1132" spans="2:11">
      <c r="B1132">
        <f t="shared" si="88"/>
        <v>1</v>
      </c>
      <c r="C1132" s="4">
        <f t="shared" si="90"/>
        <v>1894</v>
      </c>
      <c r="D1132" s="27">
        <v>3.0257186591617882E-3</v>
      </c>
      <c r="E1132" s="14">
        <f t="shared" si="85"/>
        <v>5.0761420944140934E-3</v>
      </c>
      <c r="F1132" s="23">
        <v>1.8749999287550737E-3</v>
      </c>
      <c r="G1132" s="23"/>
      <c r="H1132" s="20">
        <f t="shared" si="86"/>
        <v>-1.7910447761194104E-2</v>
      </c>
      <c r="I1132">
        <v>1.0120115817526363</v>
      </c>
      <c r="K1132">
        <v>407.43852240000001</v>
      </c>
    </row>
    <row r="1133" spans="2:11">
      <c r="B1133">
        <f t="shared" si="88"/>
        <v>2</v>
      </c>
      <c r="C1133" s="4">
        <f t="shared" si="90"/>
        <v>1894</v>
      </c>
      <c r="D1133" s="27">
        <v>-1.2066365210282507E-2</v>
      </c>
      <c r="E1133" s="14">
        <f t="shared" si="85"/>
        <v>7.5757576426946915E-3</v>
      </c>
      <c r="F1133" s="23">
        <v>1.4583333680948764E-3</v>
      </c>
      <c r="G1133" s="23"/>
      <c r="H1133" s="20">
        <f t="shared" si="86"/>
        <v>-1.2158054711246313E-2</v>
      </c>
      <c r="I1133">
        <v>0.99970748957327282</v>
      </c>
      <c r="K1133">
        <v>410.52517790000002</v>
      </c>
    </row>
    <row r="1134" spans="2:11">
      <c r="B1134">
        <f t="shared" si="88"/>
        <v>3</v>
      </c>
      <c r="C1134" s="4">
        <f t="shared" si="90"/>
        <v>1894</v>
      </c>
      <c r="D1134" s="27">
        <v>7.6335879160868243E-3</v>
      </c>
      <c r="E1134" s="14">
        <f t="shared" si="85"/>
        <v>5.7045962734358913E-3</v>
      </c>
      <c r="F1134" s="23">
        <v>1.2499998729908392E-3</v>
      </c>
      <c r="G1134" s="23"/>
      <c r="H1134" s="20">
        <f t="shared" si="86"/>
        <v>-1.0769230769230753E-2</v>
      </c>
      <c r="I1134">
        <v>0.98894140891632987</v>
      </c>
      <c r="K1134">
        <v>412.8670583</v>
      </c>
    </row>
    <row r="1135" spans="2:11">
      <c r="B1135">
        <f t="shared" si="88"/>
        <v>4</v>
      </c>
      <c r="C1135" s="4">
        <f t="shared" si="90"/>
        <v>1894</v>
      </c>
      <c r="D1135" s="27">
        <v>3.3794161979977567E-2</v>
      </c>
      <c r="E1135" s="14">
        <f t="shared" si="85"/>
        <v>5.0188206066428265E-3</v>
      </c>
      <c r="F1135" s="23">
        <v>1.1458335053920626E-3</v>
      </c>
      <c r="G1135" s="23"/>
      <c r="H1135" s="20">
        <f t="shared" si="86"/>
        <v>-7.7760497667184181E-3</v>
      </c>
      <c r="I1135">
        <v>0.9812513513042278</v>
      </c>
      <c r="K1135">
        <v>414.93916400000001</v>
      </c>
    </row>
    <row r="1136" spans="2:11">
      <c r="B1136">
        <f t="shared" si="88"/>
        <v>5</v>
      </c>
      <c r="C1136" s="4">
        <f t="shared" si="90"/>
        <v>1894</v>
      </c>
      <c r="D1136" s="27">
        <v>-1.0401188819065661E-2</v>
      </c>
      <c r="E1136" s="14">
        <f t="shared" si="85"/>
        <v>1.1235955061595471E-2</v>
      </c>
      <c r="F1136" s="23">
        <v>9.8958334990177838E-4</v>
      </c>
      <c r="G1136" s="23"/>
      <c r="H1136" s="20">
        <f t="shared" si="86"/>
        <v>-1.0971786833855801E-2</v>
      </c>
      <c r="I1136">
        <v>0.97048527064728485</v>
      </c>
      <c r="K1136">
        <v>419.60140180000002</v>
      </c>
    </row>
    <row r="1137" spans="2:11">
      <c r="B1137">
        <f t="shared" si="88"/>
        <v>6</v>
      </c>
      <c r="C1137" s="4">
        <f t="shared" si="90"/>
        <v>1894</v>
      </c>
      <c r="D1137" s="27">
        <v>-1.0510510301159829E-2</v>
      </c>
      <c r="E1137" s="14">
        <f t="shared" si="85"/>
        <v>5.6020666039633404E-3</v>
      </c>
      <c r="F1137" s="23">
        <v>7.8124999430021446E-4</v>
      </c>
      <c r="G1137" s="23"/>
      <c r="H1137" s="20">
        <f t="shared" si="86"/>
        <v>0</v>
      </c>
      <c r="I1137">
        <v>0.97048527064728485</v>
      </c>
      <c r="K1137">
        <v>421.95203679999997</v>
      </c>
    </row>
    <row r="1138" spans="2:11">
      <c r="B1138">
        <f t="shared" si="88"/>
        <v>7</v>
      </c>
      <c r="C1138" s="4">
        <f t="shared" si="90"/>
        <v>1894</v>
      </c>
      <c r="D1138" s="27">
        <v>-3.0349013513185676E-3</v>
      </c>
      <c r="E1138" s="14">
        <f t="shared" si="85"/>
        <v>4.9443757063527549E-3</v>
      </c>
      <c r="F1138" s="23">
        <v>9.3749999972661622E-4</v>
      </c>
      <c r="G1138" s="23"/>
      <c r="H1138" s="20">
        <f t="shared" si="86"/>
        <v>-7.923930269413626E-3</v>
      </c>
      <c r="I1138">
        <v>0.96279521303518278</v>
      </c>
      <c r="K1138">
        <v>424.03832619999997</v>
      </c>
    </row>
    <row r="1139" spans="2:11">
      <c r="B1139">
        <f t="shared" si="88"/>
        <v>8</v>
      </c>
      <c r="C1139" s="4">
        <f t="shared" si="90"/>
        <v>1894</v>
      </c>
      <c r="D1139" s="27">
        <v>2.1308980111766209E-2</v>
      </c>
      <c r="E1139" s="14">
        <f t="shared" si="85"/>
        <v>7.3800739382317015E-3</v>
      </c>
      <c r="F1139" s="23">
        <v>7.8124993035482392E-4</v>
      </c>
      <c r="G1139" s="23"/>
      <c r="H1139" s="20">
        <f t="shared" si="86"/>
        <v>6.389776357827337E-3</v>
      </c>
      <c r="I1139">
        <v>0.96894725912486435</v>
      </c>
      <c r="K1139">
        <v>427.16776040000002</v>
      </c>
    </row>
    <row r="1140" spans="2:11">
      <c r="B1140">
        <f t="shared" si="88"/>
        <v>9</v>
      </c>
      <c r="C1140" s="4">
        <f t="shared" si="90"/>
        <v>1894</v>
      </c>
      <c r="D1140" s="27">
        <v>-1.1922503670274177E-2</v>
      </c>
      <c r="E1140" s="14">
        <f t="shared" si="85"/>
        <v>-6.2286161238112037E-4</v>
      </c>
      <c r="F1140" s="23">
        <v>8.3333335152698635E-4</v>
      </c>
      <c r="G1140" s="23"/>
      <c r="H1140" s="20">
        <f t="shared" si="86"/>
        <v>-4.761904761904634E-3</v>
      </c>
      <c r="I1140">
        <v>0.96433322455760317</v>
      </c>
      <c r="K1140">
        <v>426.90169400000002</v>
      </c>
    </row>
    <row r="1141" spans="2:11">
      <c r="B1141">
        <f t="shared" si="88"/>
        <v>10</v>
      </c>
      <c r="C1141" s="4">
        <f t="shared" si="90"/>
        <v>1894</v>
      </c>
      <c r="D1141" s="27">
        <v>1.5267022582566225E-3</v>
      </c>
      <c r="E1141" s="14">
        <f t="shared" si="85"/>
        <v>0</v>
      </c>
      <c r="F1141" s="23">
        <v>8.3333317845218121E-4</v>
      </c>
      <c r="G1141" s="23"/>
      <c r="H1141" s="20">
        <f t="shared" si="86"/>
        <v>-1.5948963317384268E-2</v>
      </c>
      <c r="I1141">
        <v>0.94895310933339905</v>
      </c>
      <c r="K1141">
        <v>426.90169400000002</v>
      </c>
    </row>
    <row r="1142" spans="2:11">
      <c r="B1142">
        <f t="shared" si="88"/>
        <v>11</v>
      </c>
      <c r="C1142" s="4">
        <f t="shared" si="90"/>
        <v>1894</v>
      </c>
      <c r="D1142" s="27">
        <v>1.3719512172864441E-2</v>
      </c>
      <c r="E1142" s="14">
        <f t="shared" si="85"/>
        <v>1.722017223946648E-2</v>
      </c>
      <c r="F1142" s="23">
        <v>1.0416666975444425E-3</v>
      </c>
      <c r="G1142" s="23"/>
      <c r="H1142" s="20">
        <f t="shared" si="86"/>
        <v>-1.4586709886547866E-2</v>
      </c>
      <c r="I1142">
        <v>0.9351110056316152</v>
      </c>
      <c r="K1142">
        <v>434.25301469999999</v>
      </c>
    </row>
    <row r="1143" spans="2:11">
      <c r="B1143">
        <f t="shared" si="88"/>
        <v>12</v>
      </c>
      <c r="C1143" s="4">
        <f t="shared" si="90"/>
        <v>1894</v>
      </c>
      <c r="D1143" s="27">
        <v>-9.0225563765380847E-3</v>
      </c>
      <c r="E1143" s="14">
        <f t="shared" si="85"/>
        <v>6.7032119558478875E-3</v>
      </c>
      <c r="F1143" s="23">
        <v>9.8958334175540332E-4</v>
      </c>
      <c r="G1143" s="23"/>
      <c r="H1143" s="20">
        <f t="shared" si="86"/>
        <v>-1.1513157894736725E-2</v>
      </c>
      <c r="I1143">
        <v>0.92434492497467236</v>
      </c>
      <c r="K1143">
        <v>437.16390469999999</v>
      </c>
    </row>
    <row r="1144" spans="2:11">
      <c r="B1144">
        <f t="shared" si="88"/>
        <v>1</v>
      </c>
      <c r="C1144" s="4">
        <f t="shared" si="90"/>
        <v>1895</v>
      </c>
      <c r="D1144" s="27">
        <v>1.5174506804022559E-3</v>
      </c>
      <c r="E1144" s="14">
        <f t="shared" si="85"/>
        <v>1.451027802570537E-2</v>
      </c>
      <c r="F1144" s="23">
        <v>7.8125014841129415E-4</v>
      </c>
      <c r="G1144" s="23"/>
      <c r="H1144" s="20">
        <f t="shared" si="86"/>
        <v>-1.6638935108154174E-3</v>
      </c>
      <c r="I1144">
        <v>0.92280691345225185</v>
      </c>
      <c r="K1144">
        <v>443.50727449999999</v>
      </c>
    </row>
    <row r="1145" spans="2:11">
      <c r="B1145">
        <f t="shared" si="88"/>
        <v>2</v>
      </c>
      <c r="C1145" s="4">
        <f t="shared" si="90"/>
        <v>1895</v>
      </c>
      <c r="D1145" s="27">
        <v>3.0303030254167679E-3</v>
      </c>
      <c r="E1145" s="14">
        <f t="shared" si="85"/>
        <v>-2.3837902122166854E-3</v>
      </c>
      <c r="F1145" s="23">
        <v>1.1979164687280191E-3</v>
      </c>
      <c r="G1145" s="23"/>
      <c r="H1145" s="20">
        <f t="shared" si="86"/>
        <v>0</v>
      </c>
      <c r="I1145">
        <v>0.92280691345225185</v>
      </c>
      <c r="K1145">
        <v>442.45004619999997</v>
      </c>
    </row>
    <row r="1146" spans="2:11">
      <c r="B1146">
        <f t="shared" si="88"/>
        <v>3</v>
      </c>
      <c r="C1146" s="4">
        <f t="shared" si="90"/>
        <v>1895</v>
      </c>
      <c r="D1146" s="27">
        <v>1.0574018109889121E-2</v>
      </c>
      <c r="E1146" s="14">
        <f t="shared" si="85"/>
        <v>5.4278721872127456E-3</v>
      </c>
      <c r="F1146" s="23">
        <v>8.3333330101130107E-4</v>
      </c>
      <c r="G1146" s="23"/>
      <c r="H1146" s="20">
        <f t="shared" si="86"/>
        <v>1.3333333333333419E-2</v>
      </c>
      <c r="I1146">
        <v>0.9351110056316152</v>
      </c>
      <c r="K1146">
        <v>444.8516085</v>
      </c>
    </row>
    <row r="1147" spans="2:11">
      <c r="B1147">
        <f t="shared" si="88"/>
        <v>4</v>
      </c>
      <c r="C1147" s="4">
        <f t="shared" si="90"/>
        <v>1895</v>
      </c>
      <c r="D1147" s="27">
        <v>9.8410283530450272E-3</v>
      </c>
      <c r="E1147" s="14">
        <f t="shared" si="85"/>
        <v>8.3732056461700566E-3</v>
      </c>
      <c r="F1147" s="23">
        <v>7.812501224626618E-4</v>
      </c>
      <c r="G1147" s="23"/>
      <c r="H1147" s="20">
        <f t="shared" si="86"/>
        <v>1.4802631578947345E-2</v>
      </c>
      <c r="I1147">
        <v>0.94895310933339905</v>
      </c>
      <c r="K1147">
        <v>448.57644249999998</v>
      </c>
    </row>
    <row r="1148" spans="2:11">
      <c r="B1148">
        <f t="shared" si="88"/>
        <v>5</v>
      </c>
      <c r="C1148" s="4">
        <f t="shared" si="90"/>
        <v>1895</v>
      </c>
      <c r="D1148" s="27">
        <v>5.997001641429244E-3</v>
      </c>
      <c r="E1148" s="14">
        <f t="shared" si="85"/>
        <v>8.3036774718725503E-3</v>
      </c>
      <c r="F1148" s="23">
        <v>7.2916678773950194E-4</v>
      </c>
      <c r="G1148" s="23"/>
      <c r="H1148" s="20">
        <f t="shared" si="86"/>
        <v>1.296596434359798E-2</v>
      </c>
      <c r="I1148">
        <v>0.96125720151276239</v>
      </c>
      <c r="K1148">
        <v>452.30127659999999</v>
      </c>
    </row>
    <row r="1149" spans="2:11">
      <c r="B1149">
        <f t="shared" si="88"/>
        <v>6</v>
      </c>
      <c r="C1149" s="4">
        <f t="shared" si="90"/>
        <v>1895</v>
      </c>
      <c r="D1149" s="27">
        <v>-5.9612520033800005E-3</v>
      </c>
      <c r="E1149" s="14">
        <f t="shared" si="85"/>
        <v>1.480166394913951E-2</v>
      </c>
      <c r="F1149" s="23">
        <v>6.2499977403380547E-4</v>
      </c>
      <c r="G1149" s="23"/>
      <c r="H1149" s="20">
        <f t="shared" si="86"/>
        <v>-1.5999999999999348E-3</v>
      </c>
      <c r="I1149">
        <v>0.959719189990342</v>
      </c>
      <c r="K1149">
        <v>458.99608810000001</v>
      </c>
    </row>
    <row r="1150" spans="2:11">
      <c r="B1150">
        <f t="shared" si="88"/>
        <v>7</v>
      </c>
      <c r="C1150" s="4">
        <f t="shared" si="90"/>
        <v>1895</v>
      </c>
      <c r="D1150" s="27">
        <v>-7.4962518154908162E-3</v>
      </c>
      <c r="E1150" s="14">
        <f t="shared" si="85"/>
        <v>-1.1668611430155629E-3</v>
      </c>
      <c r="F1150" s="23">
        <v>6.2500014988868546E-4</v>
      </c>
      <c r="G1150" s="23"/>
      <c r="H1150" s="20">
        <f t="shared" si="86"/>
        <v>6.4102564102563875E-3</v>
      </c>
      <c r="I1150">
        <v>0.96587123608002368</v>
      </c>
      <c r="K1150">
        <v>458.46050339999999</v>
      </c>
    </row>
    <row r="1151" spans="2:11">
      <c r="B1151">
        <f t="shared" si="88"/>
        <v>8</v>
      </c>
      <c r="C1151" s="4">
        <f t="shared" si="90"/>
        <v>1895</v>
      </c>
      <c r="D1151" s="27">
        <v>9.0634441643851881E-3</v>
      </c>
      <c r="E1151" s="14">
        <f t="shared" si="85"/>
        <v>1.051401868700208E-2</v>
      </c>
      <c r="F1151" s="23">
        <v>6.7708322938410902E-4</v>
      </c>
      <c r="G1151" s="23"/>
      <c r="H1151" s="20">
        <f t="shared" si="86"/>
        <v>7.9617834394904996E-3</v>
      </c>
      <c r="I1151">
        <v>0.97356129369212585</v>
      </c>
      <c r="K1151">
        <v>463.28076570000002</v>
      </c>
    </row>
    <row r="1152" spans="2:11">
      <c r="B1152">
        <f t="shared" si="88"/>
        <v>9</v>
      </c>
      <c r="C1152" s="4">
        <f t="shared" si="90"/>
        <v>1895</v>
      </c>
      <c r="D1152" s="27">
        <v>-4.4910179913865006E-3</v>
      </c>
      <c r="E1152" s="14">
        <f t="shared" si="85"/>
        <v>5.8170427082759879E-4</v>
      </c>
      <c r="F1152" s="23">
        <v>6.7708336580291897E-4</v>
      </c>
      <c r="G1152" s="23"/>
      <c r="H1152" s="20">
        <f t="shared" si="86"/>
        <v>3.1595576619274368E-3</v>
      </c>
      <c r="I1152">
        <v>0.97663731673696674</v>
      </c>
      <c r="K1152">
        <v>463.55025810000001</v>
      </c>
    </row>
    <row r="1153" spans="2:11">
      <c r="B1153">
        <f t="shared" si="88"/>
        <v>10</v>
      </c>
      <c r="C1153" s="4">
        <f t="shared" si="90"/>
        <v>1895</v>
      </c>
      <c r="D1153" s="27">
        <v>1.5220703597996026E-2</v>
      </c>
      <c r="E1153" s="14">
        <f t="shared" si="85"/>
        <v>-1.1627906372208008E-3</v>
      </c>
      <c r="F1153" s="23">
        <v>7.8125016921411336E-4</v>
      </c>
      <c r="G1153" s="23"/>
      <c r="H1153" s="20">
        <f t="shared" si="86"/>
        <v>-3.1496062992126816E-3</v>
      </c>
      <c r="I1153">
        <v>0.97356129369212585</v>
      </c>
      <c r="K1153">
        <v>463.01124620000002</v>
      </c>
    </row>
    <row r="1154" spans="2:11">
      <c r="B1154">
        <f t="shared" si="88"/>
        <v>11</v>
      </c>
      <c r="C1154" s="4">
        <f t="shared" si="90"/>
        <v>1895</v>
      </c>
      <c r="D1154" s="27">
        <v>-2.5487256327946978E-2</v>
      </c>
      <c r="E1154" s="14">
        <f t="shared" si="85"/>
        <v>-4.6565773891995565E-3</v>
      </c>
      <c r="F1154" s="23">
        <v>9.3749993758359491E-4</v>
      </c>
      <c r="G1154" s="23"/>
      <c r="H1154" s="20">
        <f t="shared" si="86"/>
        <v>-1.579778830963674E-2</v>
      </c>
      <c r="I1154">
        <v>0.95818117846792161</v>
      </c>
      <c r="K1154">
        <v>460.85519849999997</v>
      </c>
    </row>
    <row r="1155" spans="2:11">
      <c r="B1155">
        <f t="shared" si="88"/>
        <v>12</v>
      </c>
      <c r="C1155" s="4">
        <f t="shared" si="90"/>
        <v>1895</v>
      </c>
      <c r="D1155" s="27">
        <v>3.0769229963331503E-3</v>
      </c>
      <c r="E1155" s="14">
        <f t="shared" si="85"/>
        <v>7.6515237573044903E-3</v>
      </c>
      <c r="F1155" s="23">
        <v>1.0416666966175958E-3</v>
      </c>
      <c r="G1155" s="23"/>
      <c r="H1155" s="20">
        <f t="shared" si="86"/>
        <v>-1.7656500802568198E-2</v>
      </c>
      <c r="I1155">
        <v>0.94126305172129698</v>
      </c>
      <c r="K1155">
        <v>464.38144299999999</v>
      </c>
    </row>
    <row r="1156" spans="2:11">
      <c r="B1156">
        <f t="shared" si="88"/>
        <v>1</v>
      </c>
      <c r="C1156" s="4">
        <f t="shared" si="90"/>
        <v>1896</v>
      </c>
      <c r="D1156" s="27">
        <v>1.0736196357113056E-2</v>
      </c>
      <c r="E1156" s="14">
        <f t="shared" si="85"/>
        <v>7.009345763198338E-3</v>
      </c>
      <c r="F1156" s="23">
        <v>8.8541669111110658E-4</v>
      </c>
      <c r="G1156" s="23"/>
      <c r="H1156" s="20">
        <f t="shared" si="86"/>
        <v>3.2679738562091387E-3</v>
      </c>
      <c r="I1156">
        <v>0.94433907476613776</v>
      </c>
      <c r="K1156">
        <v>467.63645309999998</v>
      </c>
    </row>
    <row r="1157" spans="2:11">
      <c r="B1157">
        <f t="shared" si="88"/>
        <v>2</v>
      </c>
      <c r="C1157" s="4">
        <f t="shared" si="90"/>
        <v>1896</v>
      </c>
      <c r="D1157" s="27">
        <v>2.4279210920864193E-2</v>
      </c>
      <c r="E1157" s="14">
        <f t="shared" ref="E1157:E1220" si="91">K1157/K1156-1</f>
        <v>1.740139214138603E-2</v>
      </c>
      <c r="F1157" s="23">
        <v>8.8541657972190382E-4</v>
      </c>
      <c r="G1157" s="23"/>
      <c r="H1157" s="20">
        <f t="shared" ref="H1157:H1220" si="92">I1157/I1156-1</f>
        <v>0</v>
      </c>
      <c r="I1157">
        <v>0.94433907476613776</v>
      </c>
      <c r="K1157">
        <v>475.77397839999998</v>
      </c>
    </row>
    <row r="1158" spans="2:11">
      <c r="B1158">
        <f t="shared" ref="B1158:B1221" si="93">IF(B1157+1=13,1,B1157+1)</f>
        <v>3</v>
      </c>
      <c r="C1158" s="4">
        <f t="shared" si="90"/>
        <v>1896</v>
      </c>
      <c r="D1158" s="27">
        <v>-1.4814814735071524E-2</v>
      </c>
      <c r="E1158" s="14">
        <f t="shared" si="91"/>
        <v>8.6058392974104336E-3</v>
      </c>
      <c r="F1158" s="23">
        <v>6.7708339412739823E-4</v>
      </c>
      <c r="G1158" s="23"/>
      <c r="H1158" s="20">
        <f t="shared" si="92"/>
        <v>-1.140065146579794E-2</v>
      </c>
      <c r="I1158">
        <v>0.93357299410919492</v>
      </c>
      <c r="K1158">
        <v>479.86841279999999</v>
      </c>
    </row>
    <row r="1159" spans="2:11">
      <c r="B1159">
        <f t="shared" si="93"/>
        <v>4</v>
      </c>
      <c r="C1159" s="4">
        <f t="shared" si="90"/>
        <v>1896</v>
      </c>
      <c r="D1159" s="27">
        <v>1.4470662177697961E-2</v>
      </c>
      <c r="E1159" s="14">
        <f t="shared" si="91"/>
        <v>1.4789533569399493E-2</v>
      </c>
      <c r="F1159" s="23">
        <v>7.2916651868674856E-4</v>
      </c>
      <c r="G1159" s="23"/>
      <c r="H1159" s="20">
        <f t="shared" si="92"/>
        <v>-6.5897858319605707E-3</v>
      </c>
      <c r="I1159">
        <v>0.92742094801951314</v>
      </c>
      <c r="K1159">
        <v>486.96544280000001</v>
      </c>
    </row>
    <row r="1160" spans="2:11">
      <c r="B1160">
        <f t="shared" si="93"/>
        <v>5</v>
      </c>
      <c r="C1160" s="4">
        <f t="shared" si="90"/>
        <v>1896</v>
      </c>
      <c r="D1160" s="27">
        <v>1.351351323903085E-2</v>
      </c>
      <c r="E1160" s="14">
        <f t="shared" si="91"/>
        <v>1.5695067305092181E-2</v>
      </c>
      <c r="F1160" s="23">
        <v>6.7708340266141298E-4</v>
      </c>
      <c r="G1160" s="23"/>
      <c r="H1160" s="20">
        <f t="shared" si="92"/>
        <v>-3.3167495854062867E-3</v>
      </c>
      <c r="I1160">
        <v>0.92434492497467236</v>
      </c>
      <c r="K1160">
        <v>494.60839820000001</v>
      </c>
    </row>
    <row r="1161" spans="2:11">
      <c r="B1161">
        <f t="shared" si="93"/>
        <v>6</v>
      </c>
      <c r="C1161" s="4">
        <f t="shared" si="90"/>
        <v>1896</v>
      </c>
      <c r="D1161" s="27">
        <v>5.9259261108148484E-3</v>
      </c>
      <c r="E1161" s="14">
        <f t="shared" si="91"/>
        <v>4.9972020471042988E-3</v>
      </c>
      <c r="F1161" s="23">
        <v>7.2916653940031961E-4</v>
      </c>
      <c r="G1161" s="23"/>
      <c r="H1161" s="20">
        <f t="shared" si="92"/>
        <v>-1.3311148086522562E-2</v>
      </c>
      <c r="I1161">
        <v>0.9120408327953089</v>
      </c>
      <c r="K1161">
        <v>497.08005630000002</v>
      </c>
    </row>
    <row r="1162" spans="2:11">
      <c r="B1162">
        <f t="shared" si="93"/>
        <v>7</v>
      </c>
      <c r="C1162" s="4">
        <f t="shared" si="90"/>
        <v>1896</v>
      </c>
      <c r="D1162" s="27">
        <v>8.8365241217259385E-3</v>
      </c>
      <c r="E1162" s="14">
        <f t="shared" si="91"/>
        <v>2.2099448289611967E-3</v>
      </c>
      <c r="F1162" s="23">
        <v>6.2500024606761552E-4</v>
      </c>
      <c r="G1162" s="23"/>
      <c r="H1162" s="20">
        <f t="shared" si="92"/>
        <v>-1.6863406408093029E-3</v>
      </c>
      <c r="I1162">
        <v>0.91050282127288862</v>
      </c>
      <c r="K1162">
        <v>498.17857579999998</v>
      </c>
    </row>
    <row r="1163" spans="2:11">
      <c r="B1163">
        <f t="shared" si="93"/>
        <v>8</v>
      </c>
      <c r="C1163" s="4">
        <f t="shared" si="90"/>
        <v>1896</v>
      </c>
      <c r="D1163" s="27">
        <v>-5.8394159413282321E-3</v>
      </c>
      <c r="E1163" s="14">
        <f t="shared" si="91"/>
        <v>-6.6152150254711328E-3</v>
      </c>
      <c r="F1163" s="23">
        <v>1.1458331940059133E-3</v>
      </c>
      <c r="G1163" s="23"/>
      <c r="H1163" s="20">
        <f t="shared" si="92"/>
        <v>8.445945945946054E-3</v>
      </c>
      <c r="I1163">
        <v>0.91819287888499079</v>
      </c>
      <c r="K1163">
        <v>494.88301740000003</v>
      </c>
    </row>
    <row r="1164" spans="2:11">
      <c r="B1164">
        <f t="shared" si="93"/>
        <v>9</v>
      </c>
      <c r="C1164" s="4">
        <f t="shared" si="90"/>
        <v>1896</v>
      </c>
      <c r="D1164" s="27">
        <v>-3.0837004385398242E-2</v>
      </c>
      <c r="E1164" s="14">
        <f t="shared" si="91"/>
        <v>-2.5125620728160492E-2</v>
      </c>
      <c r="F1164" s="23">
        <v>2.0312500363454384E-3</v>
      </c>
      <c r="G1164" s="23"/>
      <c r="H1164" s="20">
        <f t="shared" si="92"/>
        <v>2.6800670016750461E-2</v>
      </c>
      <c r="I1164">
        <v>0.94280106324371749</v>
      </c>
      <c r="K1164">
        <v>482.44877439999999</v>
      </c>
    </row>
    <row r="1165" spans="2:11">
      <c r="B1165">
        <f t="shared" si="93"/>
        <v>10</v>
      </c>
      <c r="C1165" s="4">
        <f t="shared" si="90"/>
        <v>1896</v>
      </c>
      <c r="D1165" s="27">
        <v>1.7651577076215143E-2</v>
      </c>
      <c r="E1165" s="14">
        <f t="shared" si="91"/>
        <v>-6.8728521574621393E-3</v>
      </c>
      <c r="F1165" s="23">
        <v>2.5000000291953827E-3</v>
      </c>
      <c r="G1165" s="23"/>
      <c r="H1165" s="20">
        <f t="shared" si="92"/>
        <v>2.1207177814029476E-2</v>
      </c>
      <c r="I1165">
        <v>0.96279521303518301</v>
      </c>
      <c r="K1165">
        <v>479.1329753</v>
      </c>
    </row>
    <row r="1166" spans="2:11">
      <c r="B1166">
        <f t="shared" si="93"/>
        <v>11</v>
      </c>
      <c r="C1166" s="4">
        <f t="shared" si="90"/>
        <v>1896</v>
      </c>
      <c r="D1166" s="27">
        <v>-1.2066364961973872E-2</v>
      </c>
      <c r="E1166" s="14">
        <f t="shared" si="91"/>
        <v>3.1141868477446044E-2</v>
      </c>
      <c r="F1166" s="23">
        <v>2.5520832316706108E-3</v>
      </c>
      <c r="G1166" s="23"/>
      <c r="H1166" s="20">
        <f t="shared" si="92"/>
        <v>0</v>
      </c>
      <c r="I1166">
        <v>0.96279521303518301</v>
      </c>
      <c r="K1166">
        <v>494.0540714</v>
      </c>
    </row>
    <row r="1167" spans="2:11">
      <c r="B1167">
        <f t="shared" si="93"/>
        <v>12</v>
      </c>
      <c r="C1167" s="4">
        <f t="shared" si="90"/>
        <v>1896</v>
      </c>
      <c r="D1167" s="27">
        <v>-1.5267174355817171E-3</v>
      </c>
      <c r="E1167" s="14">
        <f t="shared" si="91"/>
        <v>-7.3156966195178086E-3</v>
      </c>
      <c r="F1167" s="23">
        <v>2.5000001728737839E-3</v>
      </c>
      <c r="G1167" s="23"/>
      <c r="H1167" s="20">
        <f t="shared" si="92"/>
        <v>-9.5846645367412275E-3</v>
      </c>
      <c r="I1167">
        <v>0.95356714390066044</v>
      </c>
      <c r="K1167">
        <v>490.43972170000001</v>
      </c>
    </row>
    <row r="1168" spans="2:11">
      <c r="B1168">
        <f t="shared" si="93"/>
        <v>1</v>
      </c>
      <c r="C1168" s="4">
        <f t="shared" si="90"/>
        <v>1897</v>
      </c>
      <c r="D1168" s="27">
        <v>2.5993883573507393E-2</v>
      </c>
      <c r="E1168" s="14">
        <f t="shared" si="91"/>
        <v>2.0408163240339006E-2</v>
      </c>
      <c r="F1168" s="23">
        <v>1.7708332849810748E-3</v>
      </c>
      <c r="G1168" s="23"/>
      <c r="H1168" s="20">
        <f t="shared" si="92"/>
        <v>0</v>
      </c>
      <c r="I1168">
        <v>0.95356714390066044</v>
      </c>
      <c r="K1168">
        <v>500.44869560000001</v>
      </c>
    </row>
    <row r="1169" spans="2:11">
      <c r="B1169">
        <f t="shared" si="93"/>
        <v>2</v>
      </c>
      <c r="C1169" s="4">
        <f t="shared" si="90"/>
        <v>1897</v>
      </c>
      <c r="D1169" s="27">
        <v>-1.4903129677000179E-2</v>
      </c>
      <c r="E1169" s="14">
        <f t="shared" si="91"/>
        <v>1.1111110986778971E-3</v>
      </c>
      <c r="F1169" s="23">
        <v>1.5624998112833193E-3</v>
      </c>
      <c r="G1169" s="23"/>
      <c r="H1169" s="20">
        <f t="shared" si="92"/>
        <v>-1.612903225806539E-3</v>
      </c>
      <c r="I1169">
        <v>0.95202913237823994</v>
      </c>
      <c r="K1169">
        <v>501.00474969999999</v>
      </c>
    </row>
    <row r="1170" spans="2:11">
      <c r="B1170">
        <f t="shared" si="93"/>
        <v>3</v>
      </c>
      <c r="C1170" s="4">
        <f t="shared" si="90"/>
        <v>1897</v>
      </c>
      <c r="D1170" s="27">
        <v>-1.5128591836870381E-3</v>
      </c>
      <c r="E1170" s="14">
        <f t="shared" si="91"/>
        <v>5.5835179240815158E-4</v>
      </c>
      <c r="F1170" s="23">
        <v>1.2500000081004227E-3</v>
      </c>
      <c r="G1170" s="23"/>
      <c r="H1170" s="20">
        <f t="shared" si="92"/>
        <v>0</v>
      </c>
      <c r="I1170">
        <v>0.95202913237823994</v>
      </c>
      <c r="K1170">
        <v>501.28448659999998</v>
      </c>
    </row>
    <row r="1171" spans="2:11">
      <c r="B1171">
        <f t="shared" si="93"/>
        <v>4</v>
      </c>
      <c r="C1171" s="4">
        <f t="shared" si="90"/>
        <v>1897</v>
      </c>
      <c r="D1171" s="27">
        <v>2.769231901584893E-2</v>
      </c>
      <c r="E1171" s="14">
        <f t="shared" si="91"/>
        <v>-2.2321428847504876E-3</v>
      </c>
      <c r="F1171" s="23">
        <v>1.3020835055448988E-3</v>
      </c>
      <c r="G1171" s="23"/>
      <c r="H1171" s="20">
        <f t="shared" si="92"/>
        <v>-6.4620355411955099E-3</v>
      </c>
      <c r="I1171">
        <v>0.94587708628855827</v>
      </c>
      <c r="K1171">
        <v>500.165548</v>
      </c>
    </row>
    <row r="1172" spans="2:11">
      <c r="B1172">
        <f t="shared" si="93"/>
        <v>5</v>
      </c>
      <c r="C1172" s="4">
        <f t="shared" ref="C1172:C1235" si="94">IF(MOD(B1171,12)=0,C1171+1,C1171)</f>
        <v>1897</v>
      </c>
      <c r="D1172" s="27">
        <v>8.9820357236267898E-3</v>
      </c>
      <c r="E1172" s="14">
        <f t="shared" si="91"/>
        <v>1.4541387004928241E-2</v>
      </c>
      <c r="F1172" s="23">
        <v>1.0416665393226966E-3</v>
      </c>
      <c r="G1172" s="23"/>
      <c r="H1172" s="20">
        <f t="shared" si="92"/>
        <v>-4.8780487804878092E-3</v>
      </c>
      <c r="I1172">
        <v>0.94126305172129698</v>
      </c>
      <c r="K1172">
        <v>507.43864880000001</v>
      </c>
    </row>
    <row r="1173" spans="2:11">
      <c r="B1173">
        <f t="shared" si="93"/>
        <v>6</v>
      </c>
      <c r="C1173" s="4">
        <f t="shared" si="94"/>
        <v>1897</v>
      </c>
      <c r="D1173" s="27">
        <v>0</v>
      </c>
      <c r="E1173" s="14">
        <f t="shared" si="91"/>
        <v>1.663869912149174E-3</v>
      </c>
      <c r="F1173" s="23">
        <v>1.0937499302529723E-3</v>
      </c>
      <c r="G1173" s="23"/>
      <c r="H1173" s="20">
        <f t="shared" si="92"/>
        <v>1.6339869281045694E-3</v>
      </c>
      <c r="I1173">
        <v>0.94280106324371737</v>
      </c>
      <c r="K1173">
        <v>508.28296069999999</v>
      </c>
    </row>
    <row r="1174" spans="2:11">
      <c r="B1174">
        <f t="shared" si="93"/>
        <v>7</v>
      </c>
      <c r="C1174" s="4">
        <f t="shared" si="94"/>
        <v>1897</v>
      </c>
      <c r="D1174" s="27">
        <v>5.9347181640526814E-3</v>
      </c>
      <c r="E1174" s="14">
        <f t="shared" si="91"/>
        <v>1.107419771114948E-3</v>
      </c>
      <c r="F1174" s="23">
        <v>1.1458335744498139E-3</v>
      </c>
      <c r="G1174" s="23"/>
      <c r="H1174" s="20">
        <f t="shared" si="92"/>
        <v>6.5252854812398731E-3</v>
      </c>
      <c r="I1174">
        <v>0.94895310933339916</v>
      </c>
      <c r="K1174">
        <v>508.84584330000001</v>
      </c>
    </row>
    <row r="1175" spans="2:11">
      <c r="B1175">
        <f t="shared" si="93"/>
        <v>8</v>
      </c>
      <c r="C1175" s="4">
        <f t="shared" si="94"/>
        <v>1897</v>
      </c>
      <c r="D1175" s="27">
        <v>1.4749262692922453E-3</v>
      </c>
      <c r="E1175" s="14">
        <f t="shared" si="91"/>
        <v>-4.4247788001926525E-3</v>
      </c>
      <c r="F1175" s="23">
        <v>2.0833331541764743E-3</v>
      </c>
      <c r="G1175" s="23"/>
      <c r="H1175" s="20">
        <f t="shared" si="92"/>
        <v>2.4311183144246407E-2</v>
      </c>
      <c r="I1175">
        <v>0.97202328216970546</v>
      </c>
      <c r="K1175">
        <v>506.594313</v>
      </c>
    </row>
    <row r="1176" spans="2:11">
      <c r="B1176">
        <f t="shared" si="93"/>
        <v>9</v>
      </c>
      <c r="C1176" s="4">
        <f t="shared" si="94"/>
        <v>1897</v>
      </c>
      <c r="D1176" s="27">
        <v>5.8910162625302213E-3</v>
      </c>
      <c r="E1176" s="14">
        <f t="shared" si="91"/>
        <v>-2.7398876465476452E-3</v>
      </c>
      <c r="F1176" s="23">
        <v>2.1395833316934006E-3</v>
      </c>
      <c r="G1176" s="23"/>
      <c r="H1176" s="20">
        <f t="shared" si="92"/>
        <v>3.1645569620253333E-3</v>
      </c>
      <c r="I1176">
        <v>0.97509930521454624</v>
      </c>
      <c r="K1176">
        <v>505.2063015</v>
      </c>
    </row>
    <row r="1177" spans="2:11">
      <c r="B1177">
        <f t="shared" si="93"/>
        <v>10</v>
      </c>
      <c r="C1177" s="4">
        <f t="shared" si="94"/>
        <v>1897</v>
      </c>
      <c r="D1177" s="27">
        <v>8.9153574753538158E-3</v>
      </c>
      <c r="E1177" s="14">
        <f t="shared" si="91"/>
        <v>3.363228635421045E-3</v>
      </c>
      <c r="F1177" s="23">
        <v>2.2916667664443263E-3</v>
      </c>
      <c r="G1177" s="23"/>
      <c r="H1177" s="20">
        <f t="shared" si="92"/>
        <v>-1.1041009463722329E-2</v>
      </c>
      <c r="I1177">
        <v>0.9643332245576034</v>
      </c>
      <c r="K1177">
        <v>506.90542579999999</v>
      </c>
    </row>
    <row r="1178" spans="2:11">
      <c r="B1178">
        <f t="shared" si="93"/>
        <v>11</v>
      </c>
      <c r="C1178" s="4">
        <f t="shared" si="94"/>
        <v>1897</v>
      </c>
      <c r="D1178" s="27">
        <v>3.2400589179127491E-2</v>
      </c>
      <c r="E1178" s="14">
        <f t="shared" si="91"/>
        <v>1.4525139651799801E-2</v>
      </c>
      <c r="F1178" s="23">
        <v>2.3958332421327106E-3</v>
      </c>
      <c r="G1178" s="23"/>
      <c r="H1178" s="20">
        <f t="shared" si="92"/>
        <v>-4.784688995215447E-3</v>
      </c>
      <c r="I1178">
        <v>0.959719189990342</v>
      </c>
      <c r="K1178">
        <v>514.26829789999999</v>
      </c>
    </row>
    <row r="1179" spans="2:11">
      <c r="B1179">
        <f t="shared" si="93"/>
        <v>12</v>
      </c>
      <c r="C1179" s="4">
        <f t="shared" si="94"/>
        <v>1897</v>
      </c>
      <c r="D1179" s="27">
        <v>-5.7061342092227345E-3</v>
      </c>
      <c r="E1179" s="14">
        <f t="shared" si="91"/>
        <v>5.9456785737843632E-4</v>
      </c>
      <c r="F1179" s="23">
        <v>2.343750023642152E-3</v>
      </c>
      <c r="G1179" s="23"/>
      <c r="H1179" s="20">
        <f t="shared" si="92"/>
        <v>0</v>
      </c>
      <c r="I1179">
        <v>0.959719189990342</v>
      </c>
      <c r="K1179">
        <v>514.57406530000003</v>
      </c>
    </row>
    <row r="1180" spans="2:11">
      <c r="B1180">
        <f t="shared" si="93"/>
        <v>1</v>
      </c>
      <c r="C1180" s="4">
        <f t="shared" si="94"/>
        <v>1898</v>
      </c>
      <c r="D1180" s="27">
        <v>2.7259684351041601E-2</v>
      </c>
      <c r="E1180" s="14">
        <f t="shared" si="91"/>
        <v>-3.3222591562273029E-3</v>
      </c>
      <c r="F1180" s="23">
        <v>2.2395834510514365E-3</v>
      </c>
      <c r="G1180" s="23"/>
      <c r="H1180" s="20">
        <f t="shared" si="92"/>
        <v>6.4102564102563875E-3</v>
      </c>
      <c r="I1180">
        <v>0.96587123608002368</v>
      </c>
      <c r="K1180">
        <v>512.86451690000001</v>
      </c>
    </row>
    <row r="1181" spans="2:11">
      <c r="B1181">
        <f t="shared" si="93"/>
        <v>2</v>
      </c>
      <c r="C1181" s="4">
        <f t="shared" si="94"/>
        <v>1898</v>
      </c>
      <c r="D1181" s="27">
        <v>-4.1899439448821532E-3</v>
      </c>
      <c r="E1181" s="14">
        <f t="shared" si="91"/>
        <v>1.1111111828217002E-3</v>
      </c>
      <c r="F1181" s="23">
        <v>2.0833333252727698E-3</v>
      </c>
      <c r="G1181" s="23"/>
      <c r="H1181" s="20">
        <f t="shared" si="92"/>
        <v>9.5541401273886439E-3</v>
      </c>
      <c r="I1181">
        <v>0.97509930521454624</v>
      </c>
      <c r="K1181">
        <v>513.43436640000004</v>
      </c>
    </row>
    <row r="1182" spans="2:11">
      <c r="B1182">
        <f t="shared" si="93"/>
        <v>3</v>
      </c>
      <c r="C1182" s="4">
        <f t="shared" si="94"/>
        <v>1898</v>
      </c>
      <c r="D1182" s="27">
        <v>-2.5245442027348252E-2</v>
      </c>
      <c r="E1182" s="14">
        <f t="shared" si="91"/>
        <v>-3.9084010173886519E-3</v>
      </c>
      <c r="F1182" s="23">
        <v>2.3958331804995133E-3</v>
      </c>
      <c r="G1182" s="23"/>
      <c r="H1182" s="20">
        <f t="shared" si="92"/>
        <v>-6.3091482649841879E-3</v>
      </c>
      <c r="I1182">
        <v>0.96894725912486457</v>
      </c>
      <c r="K1182">
        <v>511.42765900000001</v>
      </c>
    </row>
    <row r="1183" spans="2:11">
      <c r="B1183">
        <f t="shared" si="93"/>
        <v>4</v>
      </c>
      <c r="C1183" s="4">
        <f t="shared" si="94"/>
        <v>1898</v>
      </c>
      <c r="D1183" s="27">
        <v>1.4598510600484659E-2</v>
      </c>
      <c r="E1183" s="14">
        <f t="shared" si="91"/>
        <v>-4.484304983590981E-3</v>
      </c>
      <c r="F1183" s="23">
        <v>2.8125001735044824E-3</v>
      </c>
      <c r="G1183" s="23"/>
      <c r="H1183" s="20">
        <f t="shared" si="92"/>
        <v>3.9682539682539764E-2</v>
      </c>
      <c r="I1183">
        <v>1.0073975471853751</v>
      </c>
      <c r="K1183">
        <v>509.13426140000001</v>
      </c>
    </row>
    <row r="1184" spans="2:11">
      <c r="B1184">
        <f t="shared" si="93"/>
        <v>5</v>
      </c>
      <c r="C1184" s="4">
        <f t="shared" si="94"/>
        <v>1898</v>
      </c>
      <c r="D1184" s="27">
        <v>-5.7553957303273749E-3</v>
      </c>
      <c r="E1184" s="14">
        <f t="shared" si="91"/>
        <v>-1.1261261389549082E-3</v>
      </c>
      <c r="F1184" s="23">
        <v>1.9270832247328391E-3</v>
      </c>
      <c r="G1184" s="23"/>
      <c r="H1184" s="20">
        <f t="shared" si="92"/>
        <v>1.3740458015267354E-2</v>
      </c>
      <c r="I1184">
        <v>1.0212396508871591</v>
      </c>
      <c r="K1184">
        <v>508.56091199999997</v>
      </c>
    </row>
    <row r="1185" spans="2:11">
      <c r="B1185">
        <f t="shared" si="93"/>
        <v>6</v>
      </c>
      <c r="C1185" s="4">
        <f t="shared" si="94"/>
        <v>1898</v>
      </c>
      <c r="D1185" s="27">
        <v>1.1577424117991472E-2</v>
      </c>
      <c r="E1185" s="14">
        <f t="shared" si="91"/>
        <v>9.6355861891328498E-3</v>
      </c>
      <c r="F1185" s="23">
        <v>1.4583332443949761E-3</v>
      </c>
      <c r="G1185" s="23"/>
      <c r="H1185" s="20">
        <f t="shared" si="92"/>
        <v>-2.5602409638554202E-2</v>
      </c>
      <c r="I1185">
        <v>0.99509345500601198</v>
      </c>
      <c r="K1185">
        <v>513.46119450000003</v>
      </c>
    </row>
    <row r="1186" spans="2:11">
      <c r="B1186">
        <f t="shared" si="93"/>
        <v>7</v>
      </c>
      <c r="C1186" s="4">
        <f t="shared" si="94"/>
        <v>1898</v>
      </c>
      <c r="D1186" s="27">
        <v>1.7167381836419551E-2</v>
      </c>
      <c r="E1186" s="14">
        <f t="shared" si="91"/>
        <v>0</v>
      </c>
      <c r="F1186" s="23">
        <v>1.9270833090661546E-3</v>
      </c>
      <c r="G1186" s="23"/>
      <c r="H1186" s="20">
        <f t="shared" si="92"/>
        <v>-6.1823802163833985E-3</v>
      </c>
      <c r="I1186">
        <v>0.9889414089163302</v>
      </c>
      <c r="K1186">
        <v>513.46119450000003</v>
      </c>
    </row>
    <row r="1187" spans="2:11">
      <c r="B1187">
        <f t="shared" si="93"/>
        <v>8</v>
      </c>
      <c r="C1187" s="4">
        <f t="shared" si="94"/>
        <v>1898</v>
      </c>
      <c r="D1187" s="27">
        <v>1.6877637269759979E-2</v>
      </c>
      <c r="E1187" s="14">
        <f t="shared" si="91"/>
        <v>-6.7415729505534427E-3</v>
      </c>
      <c r="F1187" s="23">
        <v>1.979166915921858E-3</v>
      </c>
      <c r="G1187" s="23"/>
      <c r="H1187" s="20">
        <f t="shared" si="92"/>
        <v>-4.6656298600310508E-3</v>
      </c>
      <c r="I1187">
        <v>0.98432737434906903</v>
      </c>
      <c r="K1187">
        <v>509.99965839999999</v>
      </c>
    </row>
    <row r="1188" spans="2:11">
      <c r="B1188">
        <f t="shared" si="93"/>
        <v>9</v>
      </c>
      <c r="C1188" s="4">
        <f t="shared" si="94"/>
        <v>1898</v>
      </c>
      <c r="D1188" s="27">
        <v>-1.1065007005218553E-2</v>
      </c>
      <c r="E1188" s="14">
        <f t="shared" si="91"/>
        <v>5.6913057728436023E-4</v>
      </c>
      <c r="F1188" s="23">
        <v>1.97916657681361E-3</v>
      </c>
      <c r="G1188" s="23"/>
      <c r="H1188" s="20">
        <f t="shared" si="92"/>
        <v>-1.5625000000000222E-3</v>
      </c>
      <c r="I1188">
        <v>0.98278936282664864</v>
      </c>
      <c r="K1188">
        <v>510.28991480000002</v>
      </c>
    </row>
    <row r="1189" spans="2:11">
      <c r="B1189">
        <f t="shared" si="93"/>
        <v>10</v>
      </c>
      <c r="C1189" s="4">
        <f t="shared" si="94"/>
        <v>1898</v>
      </c>
      <c r="D1189" s="27">
        <v>-9.929120747605465E-3</v>
      </c>
      <c r="E1189" s="14">
        <f t="shared" si="91"/>
        <v>-4.5506258945174904E-3</v>
      </c>
      <c r="F1189" s="23">
        <v>3.0208333137954472E-3</v>
      </c>
      <c r="G1189" s="23"/>
      <c r="H1189" s="20">
        <f t="shared" si="92"/>
        <v>-4.6948356807511304E-3</v>
      </c>
      <c r="I1189">
        <v>0.97817532825938747</v>
      </c>
      <c r="K1189">
        <v>507.96777630000003</v>
      </c>
    </row>
    <row r="1190" spans="2:11">
      <c r="B1190">
        <f t="shared" si="93"/>
        <v>11</v>
      </c>
      <c r="C1190" s="4">
        <f t="shared" si="94"/>
        <v>1898</v>
      </c>
      <c r="D1190" s="27">
        <v>2.0057306849524802E-2</v>
      </c>
      <c r="E1190" s="14">
        <f t="shared" si="91"/>
        <v>1.6000000155915295E-2</v>
      </c>
      <c r="F1190" s="23">
        <v>2.4999998909180331E-3</v>
      </c>
      <c r="G1190" s="23"/>
      <c r="H1190" s="20">
        <f t="shared" si="92"/>
        <v>4.7169811320753041E-3</v>
      </c>
      <c r="I1190">
        <v>0.98278936282664864</v>
      </c>
      <c r="K1190">
        <v>516.09526080000001</v>
      </c>
    </row>
    <row r="1191" spans="2:11">
      <c r="B1191">
        <f t="shared" si="93"/>
        <v>12</v>
      </c>
      <c r="C1191" s="4">
        <f t="shared" si="94"/>
        <v>1898</v>
      </c>
      <c r="D1191" s="27">
        <v>-4.213483314314509E-3</v>
      </c>
      <c r="E1191" s="14">
        <f t="shared" si="91"/>
        <v>2.8792277567062374E-3</v>
      </c>
      <c r="F1191" s="23">
        <v>2.3958334807788273E-3</v>
      </c>
      <c r="G1191" s="23"/>
      <c r="H1191" s="20">
        <f t="shared" si="92"/>
        <v>-1.5649452269171915E-3</v>
      </c>
      <c r="I1191">
        <v>0.98125135130422814</v>
      </c>
      <c r="K1191">
        <v>517.58121659999995</v>
      </c>
    </row>
    <row r="1192" spans="2:11">
      <c r="B1192">
        <f t="shared" si="93"/>
        <v>1</v>
      </c>
      <c r="C1192" s="4">
        <f t="shared" si="94"/>
        <v>1899</v>
      </c>
      <c r="D1192" s="27">
        <v>4.2313118763029718E-3</v>
      </c>
      <c r="E1192" s="14">
        <f t="shared" si="91"/>
        <v>2.2573363609965647E-3</v>
      </c>
      <c r="F1192" s="23">
        <v>1.9270832235192142E-3</v>
      </c>
      <c r="G1192" s="23"/>
      <c r="H1192" s="20">
        <f t="shared" si="92"/>
        <v>2.5078369905956244E-2</v>
      </c>
      <c r="I1192">
        <v>1.0058595356629549</v>
      </c>
      <c r="K1192">
        <v>518.7495715</v>
      </c>
    </row>
    <row r="1193" spans="2:11">
      <c r="B1193">
        <f t="shared" si="93"/>
        <v>2</v>
      </c>
      <c r="C1193" s="4">
        <f t="shared" si="94"/>
        <v>1899</v>
      </c>
      <c r="D1193" s="27">
        <v>-2.8089888762096722E-3</v>
      </c>
      <c r="E1193" s="14">
        <f t="shared" si="91"/>
        <v>2.2522522700532122E-3</v>
      </c>
      <c r="F1193" s="23">
        <v>1.7708334180939758E-3</v>
      </c>
      <c r="G1193" s="23"/>
      <c r="H1193" s="20">
        <f t="shared" si="92"/>
        <v>6.1162079510699296E-3</v>
      </c>
      <c r="I1193">
        <v>1.0120115817526363</v>
      </c>
      <c r="K1193">
        <v>519.91792640000006</v>
      </c>
    </row>
    <row r="1194" spans="2:11">
      <c r="B1194">
        <f t="shared" si="93"/>
        <v>3</v>
      </c>
      <c r="C1194" s="4">
        <f t="shared" si="94"/>
        <v>1899</v>
      </c>
      <c r="D1194" s="27">
        <v>-1.4084507068749547E-2</v>
      </c>
      <c r="E1194" s="14">
        <f t="shared" si="91"/>
        <v>2.8687670193014991E-3</v>
      </c>
      <c r="F1194" s="23">
        <v>1.7708334048733615E-3</v>
      </c>
      <c r="G1194" s="23"/>
      <c r="H1194" s="20">
        <f t="shared" si="92"/>
        <v>-3.0395136778115228E-3</v>
      </c>
      <c r="I1194">
        <v>1.0089355587077955</v>
      </c>
      <c r="K1194">
        <v>521.40944979999995</v>
      </c>
    </row>
    <row r="1195" spans="2:11">
      <c r="B1195">
        <f t="shared" si="93"/>
        <v>4</v>
      </c>
      <c r="C1195" s="4">
        <f t="shared" si="94"/>
        <v>1899</v>
      </c>
      <c r="D1195" s="27">
        <v>1.7391309263837602E-2</v>
      </c>
      <c r="E1195" s="14">
        <f t="shared" si="91"/>
        <v>-4.5095828257463166E-3</v>
      </c>
      <c r="F1195" s="23">
        <v>1.8749998828214659E-3</v>
      </c>
      <c r="G1195" s="23"/>
      <c r="H1195" s="20">
        <f t="shared" si="92"/>
        <v>7.6219512195123684E-3</v>
      </c>
      <c r="I1195">
        <v>1.0166256163198977</v>
      </c>
      <c r="K1195">
        <v>519.05811070000004</v>
      </c>
    </row>
    <row r="1196" spans="2:11">
      <c r="B1196">
        <f t="shared" si="93"/>
        <v>5</v>
      </c>
      <c r="C1196" s="4">
        <f t="shared" si="94"/>
        <v>1899</v>
      </c>
      <c r="D1196" s="27">
        <v>0</v>
      </c>
      <c r="E1196" s="14">
        <f t="shared" si="91"/>
        <v>-6.7950170265974608E-3</v>
      </c>
      <c r="F1196" s="23">
        <v>2.0833333071192087E-3</v>
      </c>
      <c r="G1196" s="23"/>
      <c r="H1196" s="20">
        <f t="shared" si="92"/>
        <v>7.5642965204234525E-3</v>
      </c>
      <c r="I1196">
        <v>1.0243156739319996</v>
      </c>
      <c r="K1196">
        <v>515.53110200000003</v>
      </c>
    </row>
    <row r="1197" spans="2:11">
      <c r="B1197">
        <f t="shared" si="93"/>
        <v>6</v>
      </c>
      <c r="C1197" s="4">
        <f t="shared" si="94"/>
        <v>1899</v>
      </c>
      <c r="D1197" s="27">
        <v>2.8490029260982309E-3</v>
      </c>
      <c r="E1197" s="14">
        <f t="shared" si="91"/>
        <v>-1.2048166397533921E-2</v>
      </c>
      <c r="F1197" s="23">
        <v>1.8750001046938896E-3</v>
      </c>
      <c r="G1197" s="23"/>
      <c r="H1197" s="20">
        <f t="shared" si="92"/>
        <v>4.5045045045046805E-3</v>
      </c>
      <c r="I1197">
        <v>1.028929708499261</v>
      </c>
      <c r="K1197">
        <v>509.31989750000002</v>
      </c>
    </row>
    <row r="1198" spans="2:11">
      <c r="B1198">
        <f t="shared" si="93"/>
        <v>7</v>
      </c>
      <c r="C1198" s="4">
        <f t="shared" si="94"/>
        <v>1899</v>
      </c>
      <c r="D1198" s="27">
        <v>2.1306818222424116E-2</v>
      </c>
      <c r="E1198" s="14">
        <f t="shared" si="91"/>
        <v>-1.0452961736096333E-2</v>
      </c>
      <c r="F1198" s="23">
        <v>3.1249999133350433E-3</v>
      </c>
      <c r="G1198" s="23"/>
      <c r="H1198" s="20">
        <f t="shared" si="92"/>
        <v>1.4947683109118204E-2</v>
      </c>
      <c r="I1198">
        <v>1.0443098237234654</v>
      </c>
      <c r="K1198">
        <v>503.99599610000001</v>
      </c>
    </row>
    <row r="1199" spans="2:11">
      <c r="B1199">
        <f t="shared" si="93"/>
        <v>8</v>
      </c>
      <c r="C1199" s="4">
        <f t="shared" si="94"/>
        <v>1899</v>
      </c>
      <c r="D1199" s="27">
        <v>1.390820621618698E-3</v>
      </c>
      <c r="E1199" s="14">
        <f t="shared" si="91"/>
        <v>-8.2159624918497487E-3</v>
      </c>
      <c r="F1199" s="23">
        <v>3.0729165726568423E-3</v>
      </c>
      <c r="G1199" s="23"/>
      <c r="H1199" s="20">
        <f t="shared" si="92"/>
        <v>5.8910162002945299E-3</v>
      </c>
      <c r="I1199">
        <v>1.0504618698131469</v>
      </c>
      <c r="K1199">
        <v>499.85518389999999</v>
      </c>
    </row>
    <row r="1200" spans="2:11">
      <c r="B1200">
        <f t="shared" si="93"/>
        <v>9</v>
      </c>
      <c r="C1200" s="4">
        <f t="shared" si="94"/>
        <v>1899</v>
      </c>
      <c r="D1200" s="27">
        <v>-2.361111122394682E-2</v>
      </c>
      <c r="E1200" s="14">
        <f t="shared" si="91"/>
        <v>-1.1269913729907377E-2</v>
      </c>
      <c r="F1200" s="23">
        <v>3.4375001655523084E-3</v>
      </c>
      <c r="G1200" s="23"/>
      <c r="H1200" s="20">
        <f t="shared" si="92"/>
        <v>2.4890190336749773E-2</v>
      </c>
      <c r="I1200">
        <v>1.0766080656942942</v>
      </c>
      <c r="K1200">
        <v>494.22185910000002</v>
      </c>
    </row>
    <row r="1201" spans="2:11">
      <c r="B1201">
        <f t="shared" si="93"/>
        <v>10</v>
      </c>
      <c r="C1201" s="4">
        <f t="shared" si="94"/>
        <v>1899</v>
      </c>
      <c r="D1201" s="27">
        <v>-1.5873046050317502E-2</v>
      </c>
      <c r="E1201" s="14">
        <f t="shared" si="91"/>
        <v>3.6144576916388171E-3</v>
      </c>
      <c r="F1201" s="23">
        <v>3.5416667354998652E-3</v>
      </c>
      <c r="G1201" s="23"/>
      <c r="H1201" s="20">
        <f t="shared" si="92"/>
        <v>2.1428571428571352E-2</v>
      </c>
      <c r="I1201">
        <v>1.0996782385306005</v>
      </c>
      <c r="K1201">
        <v>496.0082031</v>
      </c>
    </row>
    <row r="1202" spans="2:11">
      <c r="B1202">
        <f t="shared" si="93"/>
        <v>11</v>
      </c>
      <c r="C1202" s="4">
        <f t="shared" si="94"/>
        <v>1899</v>
      </c>
      <c r="D1202" s="27">
        <v>0</v>
      </c>
      <c r="E1202" s="14">
        <f t="shared" si="91"/>
        <v>-1.0804321715863985E-2</v>
      </c>
      <c r="F1202" s="23">
        <v>4.0624997790142279E-3</v>
      </c>
      <c r="G1202" s="23"/>
      <c r="H1202" s="20">
        <f t="shared" si="92"/>
        <v>1.3986013986013734E-3</v>
      </c>
      <c r="I1202">
        <v>1.1012162500530209</v>
      </c>
      <c r="K1202">
        <v>490.6491709</v>
      </c>
    </row>
    <row r="1203" spans="2:11">
      <c r="B1203">
        <f t="shared" si="93"/>
        <v>12</v>
      </c>
      <c r="C1203" s="4">
        <f t="shared" si="94"/>
        <v>1899</v>
      </c>
      <c r="D1203" s="27">
        <v>-1.9061583502771876E-2</v>
      </c>
      <c r="E1203" s="14">
        <f t="shared" si="91"/>
        <v>-3.7191821126544067E-2</v>
      </c>
      <c r="F1203" s="23">
        <v>4.6875001285984009E-3</v>
      </c>
      <c r="G1203" s="23"/>
      <c r="H1203" s="20">
        <f t="shared" si="92"/>
        <v>9.7765363128492488E-3</v>
      </c>
      <c r="I1203">
        <v>1.1119823307099639</v>
      </c>
      <c r="K1203">
        <v>472.40103470000003</v>
      </c>
    </row>
    <row r="1204" spans="2:11">
      <c r="B1204">
        <f t="shared" si="93"/>
        <v>1</v>
      </c>
      <c r="C1204" s="4">
        <f t="shared" si="94"/>
        <v>1900</v>
      </c>
      <c r="D1204" s="27">
        <v>3.8863909136639584E-2</v>
      </c>
      <c r="E1204" s="14">
        <f t="shared" si="91"/>
        <v>2.5380710708252874E-2</v>
      </c>
      <c r="F1204" s="23">
        <v>3.3333332124549277E-3</v>
      </c>
      <c r="G1204" s="23"/>
      <c r="H1204" s="20">
        <f t="shared" si="92"/>
        <v>2.3513139695712226E-2</v>
      </c>
      <c r="I1204">
        <v>1.138128526591111</v>
      </c>
      <c r="K1204">
        <v>484.39090870000001</v>
      </c>
    </row>
    <row r="1205" spans="2:11">
      <c r="B1205">
        <f t="shared" si="93"/>
        <v>2</v>
      </c>
      <c r="C1205" s="4">
        <f t="shared" si="94"/>
        <v>1900</v>
      </c>
      <c r="D1205" s="27">
        <v>-2.3021567379888034E-2</v>
      </c>
      <c r="E1205" s="14">
        <f t="shared" si="91"/>
        <v>2.4752475293514653E-3</v>
      </c>
      <c r="F1205" s="23">
        <v>3.3333333428675204E-3</v>
      </c>
      <c r="G1205" s="23"/>
      <c r="H1205" s="20">
        <f t="shared" si="92"/>
        <v>1.4864864864864824E-2</v>
      </c>
      <c r="I1205">
        <v>1.1550466533377355</v>
      </c>
      <c r="K1205">
        <v>485.58989609999998</v>
      </c>
    </row>
    <row r="1206" spans="2:11">
      <c r="B1206">
        <f t="shared" si="93"/>
        <v>3</v>
      </c>
      <c r="C1206" s="4">
        <f t="shared" si="94"/>
        <v>1900</v>
      </c>
      <c r="D1206" s="27">
        <v>-1.7673036536344899E-2</v>
      </c>
      <c r="E1206" s="14">
        <f t="shared" si="91"/>
        <v>8.1569825315812583E-3</v>
      </c>
      <c r="F1206" s="23">
        <v>3.333333481053362E-3</v>
      </c>
      <c r="G1206" s="23"/>
      <c r="H1206" s="20">
        <f t="shared" si="92"/>
        <v>7.9893475366179523E-3</v>
      </c>
      <c r="I1206">
        <v>1.1642747224722581</v>
      </c>
      <c r="K1206">
        <v>489.55084440000002</v>
      </c>
    </row>
    <row r="1207" spans="2:11">
      <c r="B1207">
        <f t="shared" si="93"/>
        <v>4</v>
      </c>
      <c r="C1207" s="4">
        <f t="shared" si="94"/>
        <v>1900</v>
      </c>
      <c r="D1207" s="27">
        <v>1.8264795757681838E-2</v>
      </c>
      <c r="E1207" s="14">
        <f t="shared" si="91"/>
        <v>-4.9321824844553719E-3</v>
      </c>
      <c r="F1207" s="23">
        <v>3.3333332463733665E-3</v>
      </c>
      <c r="G1207" s="23"/>
      <c r="H1207" s="20">
        <f t="shared" si="92"/>
        <v>-1.3210039630120463E-3</v>
      </c>
      <c r="I1207">
        <v>1.1627367109498374</v>
      </c>
      <c r="K1207">
        <v>487.13629029999998</v>
      </c>
    </row>
    <row r="1208" spans="2:11">
      <c r="B1208">
        <f t="shared" si="93"/>
        <v>5</v>
      </c>
      <c r="C1208" s="4">
        <f t="shared" si="94"/>
        <v>1900</v>
      </c>
      <c r="D1208" s="27">
        <v>1.4948784851606324E-3</v>
      </c>
      <c r="E1208" s="14">
        <f t="shared" si="91"/>
        <v>6.1957868056623511E-3</v>
      </c>
      <c r="F1208" s="23">
        <v>3.3333332938593704E-3</v>
      </c>
      <c r="G1208" s="23"/>
      <c r="H1208" s="20">
        <f t="shared" si="92"/>
        <v>-1.322751322751281E-3</v>
      </c>
      <c r="I1208">
        <v>1.161198699427417</v>
      </c>
      <c r="K1208">
        <v>490.1544829</v>
      </c>
    </row>
    <row r="1209" spans="2:11">
      <c r="B1209">
        <f t="shared" si="93"/>
        <v>6</v>
      </c>
      <c r="C1209" s="4">
        <f t="shared" si="94"/>
        <v>1900</v>
      </c>
      <c r="D1209" s="27">
        <v>-2.9850217382416297E-3</v>
      </c>
      <c r="E1209" s="14">
        <f t="shared" si="91"/>
        <v>-6.7822862301114561E-4</v>
      </c>
      <c r="F1209" s="23">
        <v>3.3333334975467724E-3</v>
      </c>
      <c r="G1209" s="23"/>
      <c r="H1209" s="20">
        <f t="shared" si="92"/>
        <v>2.6490066225166586E-3</v>
      </c>
      <c r="I1209">
        <v>1.1642747224722581</v>
      </c>
      <c r="K1209">
        <v>489.82204610000002</v>
      </c>
    </row>
    <row r="1210" spans="2:11">
      <c r="B1210">
        <f t="shared" si="93"/>
        <v>7</v>
      </c>
      <c r="C1210" s="4">
        <f t="shared" si="94"/>
        <v>1900</v>
      </c>
      <c r="D1210" s="27">
        <v>1.4968426871648927E-3</v>
      </c>
      <c r="E1210" s="14">
        <f t="shared" si="91"/>
        <v>-2.8535980181558562E-2</v>
      </c>
      <c r="F1210" s="23">
        <v>3.3333332216640794E-3</v>
      </c>
      <c r="G1210" s="23"/>
      <c r="H1210" s="20">
        <f t="shared" si="92"/>
        <v>6.6050198150593431E-3</v>
      </c>
      <c r="I1210">
        <v>1.17196478008436</v>
      </c>
      <c r="K1210">
        <v>475.84449389999997</v>
      </c>
    </row>
    <row r="1211" spans="2:11">
      <c r="B1211">
        <f t="shared" si="93"/>
        <v>8</v>
      </c>
      <c r="C1211" s="4">
        <f t="shared" si="94"/>
        <v>1900</v>
      </c>
      <c r="D1211" s="27">
        <v>5.9792409533371282E-3</v>
      </c>
      <c r="E1211" s="14">
        <f t="shared" si="91"/>
        <v>0</v>
      </c>
      <c r="F1211" s="23">
        <v>3.3333333698663814E-3</v>
      </c>
      <c r="G1211" s="23"/>
      <c r="H1211" s="20">
        <f t="shared" si="92"/>
        <v>-2.624671916010457E-3</v>
      </c>
      <c r="I1211">
        <v>1.1688887570395192</v>
      </c>
      <c r="K1211">
        <v>475.84449389999997</v>
      </c>
    </row>
    <row r="1212" spans="2:11">
      <c r="B1212">
        <f t="shared" si="93"/>
        <v>9</v>
      </c>
      <c r="C1212" s="4">
        <f t="shared" si="94"/>
        <v>1900</v>
      </c>
      <c r="D1212" s="27">
        <v>-4.4577087534398794E-3</v>
      </c>
      <c r="E1212" s="14">
        <f t="shared" si="91"/>
        <v>9.5740567735924653E-3</v>
      </c>
      <c r="F1212" s="23">
        <v>3.3333333062363071E-3</v>
      </c>
      <c r="G1212" s="23"/>
      <c r="H1212" s="20">
        <f t="shared" si="92"/>
        <v>-6.5789473684211286E-3</v>
      </c>
      <c r="I1212">
        <v>1.161198699427417</v>
      </c>
      <c r="K1212">
        <v>480.40025609999998</v>
      </c>
    </row>
    <row r="1213" spans="2:11">
      <c r="B1213">
        <f t="shared" si="93"/>
        <v>10</v>
      </c>
      <c r="C1213" s="4">
        <f t="shared" si="94"/>
        <v>1900</v>
      </c>
      <c r="D1213" s="27">
        <v>4.5455412754010095E-3</v>
      </c>
      <c r="E1213" s="14">
        <f t="shared" si="91"/>
        <v>6.3694266627598584E-3</v>
      </c>
      <c r="F1213" s="23">
        <v>3.3333334177301746E-3</v>
      </c>
      <c r="G1213" s="23"/>
      <c r="H1213" s="20">
        <f t="shared" si="92"/>
        <v>-1.059602649006619E-2</v>
      </c>
      <c r="I1213">
        <v>1.1488946072480537</v>
      </c>
      <c r="K1213">
        <v>483.4601303</v>
      </c>
    </row>
    <row r="1214" spans="2:11">
      <c r="B1214">
        <f t="shared" si="93"/>
        <v>11</v>
      </c>
      <c r="C1214" s="4">
        <f t="shared" si="94"/>
        <v>1900</v>
      </c>
      <c r="D1214" s="27">
        <v>-4.5249728246564659E-3</v>
      </c>
      <c r="E1214" s="14">
        <f t="shared" si="91"/>
        <v>-3.7974682604349219E-3</v>
      </c>
      <c r="F1214" s="23">
        <v>3.3333333274451569E-3</v>
      </c>
      <c r="G1214" s="23"/>
      <c r="H1214" s="20">
        <f t="shared" si="92"/>
        <v>-1.0709504685408322E-2</v>
      </c>
      <c r="I1214">
        <v>1.1365905150686904</v>
      </c>
      <c r="K1214">
        <v>481.62420580000003</v>
      </c>
    </row>
    <row r="1215" spans="2:11">
      <c r="B1215">
        <f t="shared" si="93"/>
        <v>12</v>
      </c>
      <c r="C1215" s="4">
        <f t="shared" si="94"/>
        <v>1900</v>
      </c>
      <c r="D1215" s="27">
        <v>2.424243250241916E-2</v>
      </c>
      <c r="E1215" s="14">
        <f t="shared" si="91"/>
        <v>-6.0384423477422011E-4</v>
      </c>
      <c r="F1215" s="23">
        <v>3.3333331673360582E-3</v>
      </c>
      <c r="G1215" s="23"/>
      <c r="H1215" s="20">
        <f t="shared" si="92"/>
        <v>-6.7658998646821233E-3</v>
      </c>
      <c r="I1215">
        <v>1.1289004574565882</v>
      </c>
      <c r="K1215">
        <v>481.33337979999999</v>
      </c>
    </row>
    <row r="1216" spans="2:11">
      <c r="B1216">
        <f t="shared" si="93"/>
        <v>1</v>
      </c>
      <c r="C1216" s="4">
        <f t="shared" si="94"/>
        <v>1901</v>
      </c>
      <c r="D1216" s="27">
        <v>-2.2189240062838216E-2</v>
      </c>
      <c r="E1216" s="14">
        <f t="shared" si="91"/>
        <v>-6.402048620190004E-3</v>
      </c>
      <c r="F1216" s="23">
        <v>2.9000002042755216E-3</v>
      </c>
      <c r="G1216" s="23"/>
      <c r="H1216" s="20">
        <f t="shared" si="92"/>
        <v>-1.6348773841961761E-2</v>
      </c>
      <c r="I1216">
        <v>1.1104443191875433</v>
      </c>
      <c r="K1216">
        <v>478.25186009999999</v>
      </c>
    </row>
    <row r="1217" spans="2:11">
      <c r="B1217">
        <f t="shared" si="93"/>
        <v>2</v>
      </c>
      <c r="C1217" s="4">
        <f t="shared" si="94"/>
        <v>1901</v>
      </c>
      <c r="D1217" s="27">
        <v>2.8744146018911808E-2</v>
      </c>
      <c r="E1217" s="14">
        <f t="shared" si="91"/>
        <v>6.443298933235031E-3</v>
      </c>
      <c r="F1217" s="23">
        <v>2.8999998687008364E-3</v>
      </c>
      <c r="G1217" s="23"/>
      <c r="H1217" s="20">
        <f t="shared" si="92"/>
        <v>-6.9252077562325098E-3</v>
      </c>
      <c r="I1217">
        <v>1.1027542615754413</v>
      </c>
      <c r="K1217">
        <v>481.33337979999999</v>
      </c>
    </row>
    <row r="1218" spans="2:11">
      <c r="B1218">
        <f t="shared" si="93"/>
        <v>3</v>
      </c>
      <c r="C1218" s="4">
        <f t="shared" si="94"/>
        <v>1901</v>
      </c>
      <c r="D1218" s="27">
        <v>-2.7941005671961696E-2</v>
      </c>
      <c r="E1218" s="14">
        <f t="shared" si="91"/>
        <v>-1.3503624873680509E-2</v>
      </c>
      <c r="F1218" s="23">
        <v>2.8999999614444387E-3</v>
      </c>
      <c r="G1218" s="23"/>
      <c r="H1218" s="20">
        <f t="shared" si="92"/>
        <v>-9.7629009762900676E-3</v>
      </c>
      <c r="I1218">
        <v>1.0919881809184984</v>
      </c>
      <c r="K1218">
        <v>474.83363439999999</v>
      </c>
    </row>
    <row r="1219" spans="2:11">
      <c r="B1219">
        <f t="shared" si="93"/>
        <v>4</v>
      </c>
      <c r="C1219" s="4">
        <f t="shared" si="94"/>
        <v>1901</v>
      </c>
      <c r="D1219" s="27">
        <v>1.2288631376168297E-2</v>
      </c>
      <c r="E1219" s="14">
        <f t="shared" si="91"/>
        <v>-1.176470598393653E-2</v>
      </c>
      <c r="F1219" s="23">
        <v>2.9000001589453189E-3</v>
      </c>
      <c r="G1219" s="23"/>
      <c r="H1219" s="20">
        <f t="shared" si="92"/>
        <v>-5.633802816901512E-3</v>
      </c>
      <c r="I1219">
        <v>1.0858361348288166</v>
      </c>
      <c r="K1219">
        <v>469.24735629999998</v>
      </c>
    </row>
    <row r="1220" spans="2:11">
      <c r="B1220">
        <f t="shared" si="93"/>
        <v>5</v>
      </c>
      <c r="C1220" s="4">
        <f t="shared" si="94"/>
        <v>1901</v>
      </c>
      <c r="D1220" s="27">
        <v>-1.2139722963090417E-2</v>
      </c>
      <c r="E1220" s="14">
        <f t="shared" si="91"/>
        <v>-6.6137566005078918E-3</v>
      </c>
      <c r="F1220" s="23">
        <v>2.8999998942932583E-3</v>
      </c>
      <c r="G1220" s="23"/>
      <c r="H1220" s="20">
        <f t="shared" si="92"/>
        <v>-1.4164305949008194E-3</v>
      </c>
      <c r="I1220">
        <v>1.0842981233063962</v>
      </c>
      <c r="K1220">
        <v>466.1438685</v>
      </c>
    </row>
    <row r="1221" spans="2:11">
      <c r="B1221">
        <f t="shared" si="93"/>
        <v>6</v>
      </c>
      <c r="C1221" s="4">
        <f t="shared" si="94"/>
        <v>1901</v>
      </c>
      <c r="D1221" s="27">
        <v>-9.2164079986762019E-3</v>
      </c>
      <c r="E1221" s="14">
        <f t="shared" ref="E1221:E1284" si="95">K1221/K1220-1</f>
        <v>4.675152130634519E-3</v>
      </c>
      <c r="F1221" s="23">
        <v>2.900000090996762E-3</v>
      </c>
      <c r="G1221" s="23"/>
      <c r="H1221" s="20">
        <f t="shared" ref="H1221:H1284" si="96">I1221/I1220-1</f>
        <v>-9.9290780141844115E-3</v>
      </c>
      <c r="I1221">
        <v>1.0735320426494532</v>
      </c>
      <c r="K1221">
        <v>468.32316200000002</v>
      </c>
    </row>
    <row r="1222" spans="2:11">
      <c r="B1222">
        <f t="shared" ref="B1222:B1285" si="97">IF(B1221+1=13,1,B1221+1)</f>
        <v>7</v>
      </c>
      <c r="C1222" s="4">
        <f t="shared" si="94"/>
        <v>1901</v>
      </c>
      <c r="D1222" s="27">
        <v>3.1008050061190379E-3</v>
      </c>
      <c r="E1222" s="14">
        <f t="shared" si="95"/>
        <v>-5.3404539918954219E-3</v>
      </c>
      <c r="F1222" s="23">
        <v>2.8999999345427577E-3</v>
      </c>
      <c r="G1222" s="23"/>
      <c r="H1222" s="20">
        <f t="shared" si="96"/>
        <v>-4.2979942693410766E-3</v>
      </c>
      <c r="I1222">
        <v>1.0689180080821918</v>
      </c>
      <c r="K1222">
        <v>465.82210370000001</v>
      </c>
    </row>
    <row r="1223" spans="2:11">
      <c r="B1223">
        <f t="shared" si="97"/>
        <v>8</v>
      </c>
      <c r="C1223" s="4">
        <f t="shared" si="94"/>
        <v>1901</v>
      </c>
      <c r="D1223" s="27">
        <v>4.6367748347109349E-2</v>
      </c>
      <c r="E1223" s="14">
        <f t="shared" si="95"/>
        <v>1.4765100765655292E-2</v>
      </c>
      <c r="F1223" s="23">
        <v>2.8999998501808037E-3</v>
      </c>
      <c r="G1223" s="23"/>
      <c r="H1223" s="20">
        <f t="shared" si="96"/>
        <v>4.3165467625900789E-3</v>
      </c>
      <c r="I1223">
        <v>1.0735320426494532</v>
      </c>
      <c r="K1223">
        <v>472.70001400000001</v>
      </c>
    </row>
    <row r="1224" spans="2:11">
      <c r="B1224">
        <f t="shared" si="97"/>
        <v>9</v>
      </c>
      <c r="C1224" s="4">
        <f t="shared" si="94"/>
        <v>1901</v>
      </c>
      <c r="D1224" s="27">
        <v>-5.3175766975289682E-2</v>
      </c>
      <c r="E1224" s="14">
        <f t="shared" si="95"/>
        <v>-8.660915969424976E-3</v>
      </c>
      <c r="F1224" s="23">
        <v>2.9000000119038484E-3</v>
      </c>
      <c r="G1224" s="23"/>
      <c r="H1224" s="20">
        <f t="shared" si="96"/>
        <v>-2.8653295128940881E-3</v>
      </c>
      <c r="I1224">
        <v>1.0704560196046122</v>
      </c>
      <c r="K1224">
        <v>468.60599889999997</v>
      </c>
    </row>
    <row r="1225" spans="2:11">
      <c r="B1225">
        <f t="shared" si="97"/>
        <v>10</v>
      </c>
      <c r="C1225" s="4">
        <f t="shared" si="94"/>
        <v>1901</v>
      </c>
      <c r="D1225" s="27">
        <v>4.754366572326757E-2</v>
      </c>
      <c r="E1225" s="14">
        <f t="shared" si="95"/>
        <v>2.0161289061979559E-3</v>
      </c>
      <c r="F1225" s="23">
        <v>2.9000001025264645E-3</v>
      </c>
      <c r="G1225" s="23"/>
      <c r="H1225" s="20">
        <f t="shared" si="96"/>
        <v>0</v>
      </c>
      <c r="I1225">
        <v>1.0704560196046122</v>
      </c>
      <c r="K1225">
        <v>469.550769</v>
      </c>
    </row>
    <row r="1226" spans="2:11">
      <c r="B1226">
        <f t="shared" si="97"/>
        <v>11</v>
      </c>
      <c r="C1226" s="4">
        <f t="shared" si="94"/>
        <v>1901</v>
      </c>
      <c r="D1226" s="27">
        <v>6.0512891148304156E-3</v>
      </c>
      <c r="E1226" s="14">
        <f t="shared" si="95"/>
        <v>-1.408450701525743E-2</v>
      </c>
      <c r="F1226" s="23">
        <v>2.9000000527465053E-3</v>
      </c>
      <c r="G1226" s="23"/>
      <c r="H1226" s="20">
        <f t="shared" si="96"/>
        <v>-8.6206896551724865E-3</v>
      </c>
      <c r="I1226">
        <v>1.0612279504700897</v>
      </c>
      <c r="K1226">
        <v>462.9373779</v>
      </c>
    </row>
    <row r="1227" spans="2:11">
      <c r="B1227">
        <f t="shared" si="97"/>
        <v>12</v>
      </c>
      <c r="C1227" s="4">
        <f t="shared" si="94"/>
        <v>1901</v>
      </c>
      <c r="D1227" s="27">
        <v>0</v>
      </c>
      <c r="E1227" s="14">
        <f t="shared" si="95"/>
        <v>3.2899223798018573E-2</v>
      </c>
      <c r="F1227" s="23">
        <v>2.9000000368839258E-3</v>
      </c>
      <c r="G1227" s="23"/>
      <c r="H1227" s="20">
        <f t="shared" si="96"/>
        <v>-8.6956521739128823E-3</v>
      </c>
      <c r="I1227">
        <v>1.0519998813355673</v>
      </c>
      <c r="K1227">
        <v>478.16765830000003</v>
      </c>
    </row>
    <row r="1228" spans="2:11">
      <c r="B1228">
        <f t="shared" si="97"/>
        <v>1</v>
      </c>
      <c r="C1228" s="4">
        <f t="shared" si="94"/>
        <v>1902</v>
      </c>
      <c r="D1228" s="27">
        <v>0</v>
      </c>
      <c r="E1228" s="14">
        <f t="shared" si="95"/>
        <v>6.6357001460128906E-3</v>
      </c>
      <c r="F1228" s="23">
        <v>2.4666666896028342E-3</v>
      </c>
      <c r="G1228" s="23"/>
      <c r="H1228" s="20">
        <f t="shared" si="96"/>
        <v>5.8479532163742132E-3</v>
      </c>
      <c r="I1228">
        <v>1.0581519274252489</v>
      </c>
      <c r="K1228">
        <v>481.34063550000002</v>
      </c>
    </row>
    <row r="1229" spans="2:11">
      <c r="B1229">
        <f t="shared" si="97"/>
        <v>2</v>
      </c>
      <c r="C1229" s="4">
        <f t="shared" si="94"/>
        <v>1902</v>
      </c>
      <c r="D1229" s="27">
        <v>6.0151535498166155E-3</v>
      </c>
      <c r="E1229" s="14">
        <f t="shared" si="95"/>
        <v>-1.3183914949146391E-3</v>
      </c>
      <c r="F1229" s="23">
        <v>2.4666665780455426E-3</v>
      </c>
      <c r="G1229" s="23"/>
      <c r="H1229" s="20">
        <f t="shared" si="96"/>
        <v>1.4534883720931369E-3</v>
      </c>
      <c r="I1229">
        <v>1.0596899389476695</v>
      </c>
      <c r="K1229">
        <v>480.7060401</v>
      </c>
    </row>
    <row r="1230" spans="2:11">
      <c r="B1230">
        <f t="shared" si="97"/>
        <v>3</v>
      </c>
      <c r="C1230" s="4">
        <f t="shared" si="94"/>
        <v>1902</v>
      </c>
      <c r="D1230" s="27">
        <v>-2.5411157152995145E-2</v>
      </c>
      <c r="E1230" s="14">
        <f t="shared" si="95"/>
        <v>-7.3138203116162037E-3</v>
      </c>
      <c r="F1230" s="23">
        <v>2.4666667110127636E-3</v>
      </c>
      <c r="G1230" s="23"/>
      <c r="H1230" s="20">
        <f t="shared" si="96"/>
        <v>4.3541364296080243E-3</v>
      </c>
      <c r="I1230">
        <v>1.0643039735149307</v>
      </c>
      <c r="K1230">
        <v>477.19024250000001</v>
      </c>
    </row>
    <row r="1231" spans="2:11">
      <c r="B1231">
        <f t="shared" si="97"/>
        <v>4</v>
      </c>
      <c r="C1231" s="4">
        <f t="shared" si="94"/>
        <v>1902</v>
      </c>
      <c r="D1231" s="27">
        <v>3.2710390378179716E-2</v>
      </c>
      <c r="E1231" s="14">
        <f t="shared" si="95"/>
        <v>1.3395847254777049E-2</v>
      </c>
      <c r="F1231" s="23">
        <v>2.466666568691535E-3</v>
      </c>
      <c r="G1231" s="23"/>
      <c r="H1231" s="20">
        <f t="shared" si="96"/>
        <v>7.225433526011571E-3</v>
      </c>
      <c r="I1231">
        <v>1.0719940311270328</v>
      </c>
      <c r="K1231">
        <v>483.58261010000001</v>
      </c>
    </row>
    <row r="1232" spans="2:11">
      <c r="B1232">
        <f t="shared" si="97"/>
        <v>5</v>
      </c>
      <c r="C1232" s="4">
        <f t="shared" si="94"/>
        <v>1902</v>
      </c>
      <c r="D1232" s="27">
        <v>9.0497292152954961E-3</v>
      </c>
      <c r="E1232" s="14">
        <f t="shared" si="95"/>
        <v>2.7098480024519755E-2</v>
      </c>
      <c r="F1232" s="23">
        <v>2.4666665965186194E-3</v>
      </c>
      <c r="G1232" s="23"/>
      <c r="H1232" s="20">
        <f t="shared" si="96"/>
        <v>1.7216642754662947E-2</v>
      </c>
      <c r="I1232">
        <v>1.090450169396078</v>
      </c>
      <c r="K1232">
        <v>496.6869638</v>
      </c>
    </row>
    <row r="1233" spans="2:11">
      <c r="B1233">
        <f t="shared" si="97"/>
        <v>6</v>
      </c>
      <c r="C1233" s="4">
        <f t="shared" si="94"/>
        <v>1902</v>
      </c>
      <c r="D1233" s="27">
        <v>0</v>
      </c>
      <c r="E1233" s="14">
        <f t="shared" si="95"/>
        <v>-6.4811203728243338E-4</v>
      </c>
      <c r="F1233" s="23">
        <v>2.4666667560770952E-3</v>
      </c>
      <c r="G1233" s="23"/>
      <c r="H1233" s="20">
        <f t="shared" si="96"/>
        <v>-7.0521861777151917E-3</v>
      </c>
      <c r="I1233">
        <v>1.0827601117839758</v>
      </c>
      <c r="K1233">
        <v>496.36505499999998</v>
      </c>
    </row>
    <row r="1234" spans="2:11">
      <c r="B1234">
        <f t="shared" si="97"/>
        <v>7</v>
      </c>
      <c r="C1234" s="4">
        <f t="shared" si="94"/>
        <v>1902</v>
      </c>
      <c r="D1234" s="27">
        <v>-8.9685661204558977E-3</v>
      </c>
      <c r="E1234" s="14">
        <f t="shared" si="95"/>
        <v>-7.7821012198370232E-3</v>
      </c>
      <c r="F1234" s="23">
        <v>2.4666667707590596E-3</v>
      </c>
      <c r="G1234" s="23"/>
      <c r="H1234" s="20">
        <f t="shared" si="96"/>
        <v>-5.6818181818182323E-3</v>
      </c>
      <c r="I1234">
        <v>1.076608065694294</v>
      </c>
      <c r="K1234">
        <v>492.50229189999999</v>
      </c>
    </row>
    <row r="1235" spans="2:11">
      <c r="B1235">
        <f t="shared" si="97"/>
        <v>8</v>
      </c>
      <c r="C1235" s="4">
        <f t="shared" si="94"/>
        <v>1902</v>
      </c>
      <c r="D1235" s="27">
        <v>0</v>
      </c>
      <c r="E1235" s="14">
        <f t="shared" si="95"/>
        <v>-7.8431371052061216E-3</v>
      </c>
      <c r="F1235" s="23">
        <v>2.4666666052374411E-3</v>
      </c>
      <c r="G1235" s="23"/>
      <c r="H1235" s="20">
        <f t="shared" si="96"/>
        <v>-7.1428571428572285E-3</v>
      </c>
      <c r="I1235">
        <v>1.0689180080821918</v>
      </c>
      <c r="K1235">
        <v>488.63952890000002</v>
      </c>
    </row>
    <row r="1236" spans="2:11">
      <c r="B1236">
        <f t="shared" si="97"/>
        <v>9</v>
      </c>
      <c r="C1236" s="4">
        <f t="shared" ref="C1236:C1299" si="98">IF(MOD(B1235,12)=0,C1235+1,C1235)</f>
        <v>1902</v>
      </c>
      <c r="D1236" s="27">
        <v>-1.8099717467951325E-2</v>
      </c>
      <c r="E1236" s="14">
        <f t="shared" si="95"/>
        <v>-5.9721551929484695E-3</v>
      </c>
      <c r="F1236" s="23">
        <v>2.4666666993155887E-3</v>
      </c>
      <c r="G1236" s="23"/>
      <c r="H1236" s="20">
        <f t="shared" si="96"/>
        <v>-2.8776978417265342E-3</v>
      </c>
      <c r="I1236">
        <v>1.0658419850373511</v>
      </c>
      <c r="K1236">
        <v>485.7212978</v>
      </c>
    </row>
    <row r="1237" spans="2:11">
      <c r="B1237">
        <f t="shared" si="97"/>
        <v>10</v>
      </c>
      <c r="C1237" s="4">
        <f t="shared" si="98"/>
        <v>1902</v>
      </c>
      <c r="D1237" s="27">
        <v>1.8720911397587806E-2</v>
      </c>
      <c r="E1237" s="14">
        <f t="shared" si="95"/>
        <v>-5.3404539017518626E-3</v>
      </c>
      <c r="F1237" s="23">
        <v>2.4666665400864792E-3</v>
      </c>
      <c r="G1237" s="23"/>
      <c r="H1237" s="20">
        <f t="shared" si="96"/>
        <v>-7.2150072150072297E-3</v>
      </c>
      <c r="I1237">
        <v>1.0581519274252489</v>
      </c>
      <c r="K1237">
        <v>483.12732560000001</v>
      </c>
    </row>
    <row r="1238" spans="2:11">
      <c r="B1238">
        <f t="shared" si="97"/>
        <v>11</v>
      </c>
      <c r="C1238" s="4">
        <f t="shared" si="98"/>
        <v>1902</v>
      </c>
      <c r="D1238" s="27">
        <v>0</v>
      </c>
      <c r="E1238" s="14">
        <f t="shared" si="95"/>
        <v>0</v>
      </c>
      <c r="F1238" s="23">
        <v>2.4666668019591846E-3</v>
      </c>
      <c r="G1238" s="23"/>
      <c r="H1238" s="20">
        <f t="shared" si="96"/>
        <v>-2.9069767441859407E-3</v>
      </c>
      <c r="I1238">
        <v>1.0550759043804081</v>
      </c>
      <c r="K1238">
        <v>483.12732560000001</v>
      </c>
    </row>
    <row r="1239" spans="2:11">
      <c r="B1239">
        <f t="shared" si="97"/>
        <v>12</v>
      </c>
      <c r="C1239" s="4">
        <f t="shared" si="98"/>
        <v>1902</v>
      </c>
      <c r="D1239" s="27">
        <v>3.0627700835186523E-3</v>
      </c>
      <c r="E1239" s="14">
        <f t="shared" si="95"/>
        <v>1.7579457732912029E-2</v>
      </c>
      <c r="F1239" s="23">
        <v>2.4666665014820921E-3</v>
      </c>
      <c r="G1239" s="23"/>
      <c r="H1239" s="20">
        <f t="shared" si="96"/>
        <v>7.2886297376093534E-3</v>
      </c>
      <c r="I1239">
        <v>1.0627659619925103</v>
      </c>
      <c r="K1239">
        <v>491.62044200000003</v>
      </c>
    </row>
    <row r="1240" spans="2:11">
      <c r="B1240">
        <f t="shared" si="97"/>
        <v>1</v>
      </c>
      <c r="C1240" s="4">
        <f t="shared" si="98"/>
        <v>1903</v>
      </c>
      <c r="D1240" s="27">
        <v>3.0534181657081052E-3</v>
      </c>
      <c r="E1240" s="14">
        <f t="shared" si="95"/>
        <v>-2.6578073008608483E-3</v>
      </c>
      <c r="F1240" s="23">
        <v>2.8750000368165407E-3</v>
      </c>
      <c r="G1240" s="23"/>
      <c r="H1240" s="20">
        <f t="shared" si="96"/>
        <v>5.7887120115776014E-3</v>
      </c>
      <c r="I1240">
        <v>1.0689180080821921</v>
      </c>
      <c r="K1240">
        <v>490.31380960000001</v>
      </c>
    </row>
    <row r="1241" spans="2:11">
      <c r="B1241">
        <f t="shared" si="97"/>
        <v>2</v>
      </c>
      <c r="C1241" s="4">
        <f t="shared" si="98"/>
        <v>1903</v>
      </c>
      <c r="D1241" s="27">
        <v>-2.4353242865022637E-2</v>
      </c>
      <c r="E1241" s="14">
        <f t="shared" si="95"/>
        <v>-4.66355761398074E-3</v>
      </c>
      <c r="F1241" s="23">
        <v>2.8750001078182677E-3</v>
      </c>
      <c r="G1241" s="23"/>
      <c r="H1241" s="20">
        <f t="shared" si="96"/>
        <v>1.0071942446043147E-2</v>
      </c>
      <c r="I1241">
        <v>1.079684088739135</v>
      </c>
      <c r="K1241">
        <v>488.02720290000002</v>
      </c>
    </row>
    <row r="1242" spans="2:11">
      <c r="B1242">
        <f t="shared" si="97"/>
        <v>3</v>
      </c>
      <c r="C1242" s="4">
        <f t="shared" si="98"/>
        <v>1903</v>
      </c>
      <c r="D1242" s="27">
        <v>6.2404796740546959E-3</v>
      </c>
      <c r="E1242" s="14">
        <f t="shared" si="95"/>
        <v>-2.3537248808554123E-2</v>
      </c>
      <c r="F1242" s="23">
        <v>2.8749999221435729E-3</v>
      </c>
      <c r="G1242" s="23"/>
      <c r="H1242" s="20">
        <f t="shared" si="96"/>
        <v>2.8490028490029129E-3</v>
      </c>
      <c r="I1242">
        <v>1.082760111783976</v>
      </c>
      <c r="K1242">
        <v>476.5403852</v>
      </c>
    </row>
    <row r="1243" spans="2:11">
      <c r="B1243">
        <f t="shared" si="97"/>
        <v>4</v>
      </c>
      <c r="C1243" s="4">
        <f t="shared" si="98"/>
        <v>1903</v>
      </c>
      <c r="D1243" s="27">
        <v>1.5747874603229049E-2</v>
      </c>
      <c r="E1243" s="14">
        <f t="shared" si="95"/>
        <v>1.6229281798968875E-2</v>
      </c>
      <c r="F1243" s="23">
        <v>2.8750001141339852E-3</v>
      </c>
      <c r="G1243" s="23"/>
      <c r="H1243" s="20">
        <f t="shared" si="96"/>
        <v>-1.4204545454545414E-2</v>
      </c>
      <c r="I1243">
        <v>1.0673799965597719</v>
      </c>
      <c r="K1243">
        <v>484.27429339999998</v>
      </c>
    </row>
    <row r="1244" spans="2:11">
      <c r="B1244">
        <f t="shared" si="97"/>
        <v>5</v>
      </c>
      <c r="C1244" s="4">
        <f t="shared" si="98"/>
        <v>1903</v>
      </c>
      <c r="D1244" s="27">
        <v>7.7518619516584106E-3</v>
      </c>
      <c r="E1244" s="14">
        <f t="shared" si="95"/>
        <v>-3.3978945866541821E-4</v>
      </c>
      <c r="F1244" s="23">
        <v>2.8749999146011626E-3</v>
      </c>
      <c r="G1244" s="23"/>
      <c r="H1244" s="20">
        <f t="shared" si="96"/>
        <v>2.8818443804032867E-3</v>
      </c>
      <c r="I1244">
        <v>1.0704560196046125</v>
      </c>
      <c r="K1244">
        <v>484.10974210000001</v>
      </c>
    </row>
    <row r="1245" spans="2:11">
      <c r="B1245">
        <f t="shared" si="97"/>
        <v>6</v>
      </c>
      <c r="C1245" s="4">
        <f t="shared" si="98"/>
        <v>1903</v>
      </c>
      <c r="D1245" s="27">
        <v>-4.6153909200252275E-3</v>
      </c>
      <c r="E1245" s="14">
        <f t="shared" si="95"/>
        <v>1.2723488218354451E-2</v>
      </c>
      <c r="F1245" s="23">
        <v>2.8749999554246288E-3</v>
      </c>
      <c r="G1245" s="23"/>
      <c r="H1245" s="20">
        <f t="shared" si="96"/>
        <v>-1.4367816091953589E-3</v>
      </c>
      <c r="I1245">
        <v>1.0689180080821921</v>
      </c>
      <c r="K1245">
        <v>490.26930670000002</v>
      </c>
    </row>
    <row r="1246" spans="2:11">
      <c r="B1246">
        <f t="shared" si="97"/>
        <v>7</v>
      </c>
      <c r="C1246" s="4">
        <f t="shared" si="98"/>
        <v>1903</v>
      </c>
      <c r="D1246" s="27">
        <v>-3.0911085791450812E-3</v>
      </c>
      <c r="E1246" s="14">
        <f t="shared" si="95"/>
        <v>-1.183632061133888E-2</v>
      </c>
      <c r="F1246" s="23">
        <v>2.8749999350758692E-3</v>
      </c>
      <c r="G1246" s="23"/>
      <c r="H1246" s="20">
        <f t="shared" si="96"/>
        <v>0</v>
      </c>
      <c r="I1246">
        <v>1.0689180080821921</v>
      </c>
      <c r="K1246">
        <v>484.46632199999999</v>
      </c>
    </row>
    <row r="1247" spans="2:11">
      <c r="B1247">
        <f t="shared" si="97"/>
        <v>8</v>
      </c>
      <c r="C1247" s="4">
        <f t="shared" si="98"/>
        <v>1903</v>
      </c>
      <c r="D1247" s="27">
        <v>0</v>
      </c>
      <c r="E1247" s="14">
        <f t="shared" si="95"/>
        <v>-6.8446270657385178E-3</v>
      </c>
      <c r="F1247" s="23">
        <v>2.8750000169044075E-3</v>
      </c>
      <c r="G1247" s="23"/>
      <c r="H1247" s="20">
        <f t="shared" si="96"/>
        <v>7.1942446043167241E-3</v>
      </c>
      <c r="I1247">
        <v>1.0766080656942942</v>
      </c>
      <c r="K1247">
        <v>481.15033069999998</v>
      </c>
    </row>
    <row r="1248" spans="2:11">
      <c r="B1248">
        <f t="shared" si="97"/>
        <v>9</v>
      </c>
      <c r="C1248" s="4">
        <f t="shared" si="98"/>
        <v>1903</v>
      </c>
      <c r="D1248" s="27">
        <v>-1.8604675173160518E-2</v>
      </c>
      <c r="E1248" s="14">
        <f t="shared" si="95"/>
        <v>-2.2154686840787807E-2</v>
      </c>
      <c r="F1248" s="23">
        <v>2.8750001320053359E-3</v>
      </c>
      <c r="G1248" s="23"/>
      <c r="H1248" s="20">
        <f t="shared" si="96"/>
        <v>-1.2857142857143011E-2</v>
      </c>
      <c r="I1248">
        <v>1.0627659619925103</v>
      </c>
      <c r="K1248">
        <v>470.49059579999999</v>
      </c>
    </row>
    <row r="1249" spans="2:11">
      <c r="B1249">
        <f t="shared" si="97"/>
        <v>10</v>
      </c>
      <c r="C1249" s="4">
        <f t="shared" si="98"/>
        <v>1903</v>
      </c>
      <c r="D1249" s="27">
        <v>3.2102603350941485E-2</v>
      </c>
      <c r="E1249" s="14">
        <f t="shared" si="95"/>
        <v>3.5511362286828607E-3</v>
      </c>
      <c r="F1249" s="23">
        <v>2.8749999831923002E-3</v>
      </c>
      <c r="G1249" s="23"/>
      <c r="H1249" s="20">
        <f t="shared" si="96"/>
        <v>-1.4471780028940673E-3</v>
      </c>
      <c r="I1249">
        <v>1.0612279504700901</v>
      </c>
      <c r="K1249">
        <v>472.16137199999997</v>
      </c>
    </row>
    <row r="1250" spans="2:11">
      <c r="B1250">
        <f t="shared" si="97"/>
        <v>11</v>
      </c>
      <c r="C1250" s="4">
        <f t="shared" si="98"/>
        <v>1903</v>
      </c>
      <c r="D1250" s="27">
        <v>-1.2441530616093285E-2</v>
      </c>
      <c r="E1250" s="14">
        <f t="shared" si="95"/>
        <v>6.3694268069012239E-3</v>
      </c>
      <c r="F1250" s="23">
        <v>2.8749999625693346E-3</v>
      </c>
      <c r="G1250" s="23"/>
      <c r="H1250" s="20">
        <f t="shared" si="96"/>
        <v>0</v>
      </c>
      <c r="I1250">
        <v>1.0612279504700901</v>
      </c>
      <c r="K1250">
        <v>475.16876930000001</v>
      </c>
    </row>
    <row r="1251" spans="2:11">
      <c r="B1251">
        <f t="shared" si="97"/>
        <v>12</v>
      </c>
      <c r="C1251" s="4">
        <f t="shared" si="98"/>
        <v>1903</v>
      </c>
      <c r="D1251" s="27">
        <v>-6.2991362039833722E-3</v>
      </c>
      <c r="E1251" s="14">
        <f t="shared" si="95"/>
        <v>-1.4229098031759424E-3</v>
      </c>
      <c r="F1251" s="23">
        <v>2.8750000009395544E-3</v>
      </c>
      <c r="G1251" s="23"/>
      <c r="H1251" s="20">
        <f t="shared" si="96"/>
        <v>1.449275362318847E-2</v>
      </c>
      <c r="I1251">
        <v>1.0766080656942945</v>
      </c>
      <c r="K1251">
        <v>474.49264699999998</v>
      </c>
    </row>
    <row r="1252" spans="2:11">
      <c r="B1252">
        <f t="shared" si="97"/>
        <v>1</v>
      </c>
      <c r="C1252" s="4">
        <f t="shared" si="98"/>
        <v>1904</v>
      </c>
      <c r="D1252" s="27">
        <v>0</v>
      </c>
      <c r="E1252" s="14">
        <f t="shared" si="95"/>
        <v>4.2583393289126192E-3</v>
      </c>
      <c r="F1252" s="23">
        <v>2.4166667938243774E-3</v>
      </c>
      <c r="G1252" s="23"/>
      <c r="H1252" s="20">
        <f t="shared" si="96"/>
        <v>5.7142857142857828E-3</v>
      </c>
      <c r="I1252">
        <v>1.0827601117839762</v>
      </c>
      <c r="K1252">
        <v>476.51319769999998</v>
      </c>
    </row>
    <row r="1253" spans="2:11">
      <c r="B1253">
        <f t="shared" si="97"/>
        <v>2</v>
      </c>
      <c r="C1253" s="4">
        <f t="shared" si="98"/>
        <v>1904</v>
      </c>
      <c r="D1253" s="27">
        <v>-6.3393265195894602E-3</v>
      </c>
      <c r="E1253" s="14">
        <f t="shared" si="95"/>
        <v>-3.1448763166124549E-2</v>
      </c>
      <c r="F1253" s="23">
        <v>2.4166666514122159E-3</v>
      </c>
      <c r="G1253" s="23"/>
      <c r="H1253" s="20">
        <f t="shared" si="96"/>
        <v>5.6818181818181213E-3</v>
      </c>
      <c r="I1253">
        <v>1.0889121578736578</v>
      </c>
      <c r="K1253">
        <v>461.527447</v>
      </c>
    </row>
    <row r="1254" spans="2:11">
      <c r="B1254">
        <f t="shared" si="97"/>
        <v>3</v>
      </c>
      <c r="C1254" s="4">
        <f t="shared" si="98"/>
        <v>1904</v>
      </c>
      <c r="D1254" s="27">
        <v>-3.5087558834451367E-2</v>
      </c>
      <c r="E1254" s="14">
        <f t="shared" si="95"/>
        <v>1.4370554867563445E-2</v>
      </c>
      <c r="F1254" s="23">
        <v>2.416666476462475E-3</v>
      </c>
      <c r="G1254" s="23"/>
      <c r="H1254" s="20">
        <f t="shared" si="96"/>
        <v>0</v>
      </c>
      <c r="I1254">
        <v>1.0889121578736578</v>
      </c>
      <c r="K1254">
        <v>468.1598525</v>
      </c>
    </row>
    <row r="1255" spans="2:11">
      <c r="B1255">
        <f t="shared" si="97"/>
        <v>4</v>
      </c>
      <c r="C1255" s="4">
        <f t="shared" si="98"/>
        <v>1904</v>
      </c>
      <c r="D1255" s="27">
        <v>2.6845432189710604E-2</v>
      </c>
      <c r="E1255" s="14">
        <f t="shared" si="95"/>
        <v>3.698332120437442E-2</v>
      </c>
      <c r="F1255" s="23">
        <v>2.416666686357078E-3</v>
      </c>
      <c r="G1255" s="23"/>
      <c r="H1255" s="20">
        <f t="shared" si="96"/>
        <v>-4.237288135593098E-3</v>
      </c>
      <c r="I1255">
        <v>1.0842981233063966</v>
      </c>
      <c r="K1255">
        <v>485.47395870000003</v>
      </c>
    </row>
    <row r="1256" spans="2:11">
      <c r="B1256">
        <f t="shared" si="97"/>
        <v>5</v>
      </c>
      <c r="C1256" s="4">
        <f t="shared" si="98"/>
        <v>1904</v>
      </c>
      <c r="D1256" s="27">
        <v>2.4509934503200971E-2</v>
      </c>
      <c r="E1256" s="14">
        <f t="shared" si="95"/>
        <v>1.1188811269188248E-2</v>
      </c>
      <c r="F1256" s="23">
        <v>2.4166667936895642E-3</v>
      </c>
      <c r="G1256" s="23"/>
      <c r="H1256" s="20">
        <f t="shared" si="96"/>
        <v>-8.5106382978721307E-3</v>
      </c>
      <c r="I1256">
        <v>1.0750700541718743</v>
      </c>
      <c r="K1256">
        <v>490.90583520000001</v>
      </c>
    </row>
    <row r="1257" spans="2:11">
      <c r="B1257">
        <f t="shared" si="97"/>
        <v>6</v>
      </c>
      <c r="C1257" s="4">
        <f t="shared" si="98"/>
        <v>1904</v>
      </c>
      <c r="D1257" s="27">
        <v>0</v>
      </c>
      <c r="E1257" s="14">
        <f t="shared" si="95"/>
        <v>7.327775190397734E-3</v>
      </c>
      <c r="F1257" s="23">
        <v>2.416666541202774E-3</v>
      </c>
      <c r="G1257" s="23"/>
      <c r="H1257" s="20">
        <f t="shared" si="96"/>
        <v>-7.1530758226036051E-3</v>
      </c>
      <c r="I1257">
        <v>1.0673799965597723</v>
      </c>
      <c r="K1257">
        <v>494.50308280000002</v>
      </c>
    </row>
    <row r="1258" spans="2:11">
      <c r="B1258">
        <f t="shared" si="97"/>
        <v>7</v>
      </c>
      <c r="C1258" s="4">
        <f t="shared" si="98"/>
        <v>1904</v>
      </c>
      <c r="D1258" s="27">
        <v>0</v>
      </c>
      <c r="E1258" s="14">
        <f t="shared" si="95"/>
        <v>-2.6288481613486181E-2</v>
      </c>
      <c r="F1258" s="23">
        <v>2.4166667938427715E-3</v>
      </c>
      <c r="G1258" s="23"/>
      <c r="H1258" s="20">
        <f t="shared" si="96"/>
        <v>7.2046109510084388E-3</v>
      </c>
      <c r="I1258">
        <v>1.0750700541718743</v>
      </c>
      <c r="K1258">
        <v>481.50334759999998</v>
      </c>
    </row>
    <row r="1259" spans="2:11">
      <c r="B1259">
        <f t="shared" si="97"/>
        <v>8</v>
      </c>
      <c r="C1259" s="4">
        <f t="shared" si="98"/>
        <v>1904</v>
      </c>
      <c r="D1259" s="27">
        <v>-3.1899293895703983E-3</v>
      </c>
      <c r="E1259" s="14">
        <f t="shared" si="95"/>
        <v>3.1971582496221895E-3</v>
      </c>
      <c r="F1259" s="23">
        <v>2.4166666196999242E-3</v>
      </c>
      <c r="G1259" s="23"/>
      <c r="H1259" s="20">
        <f t="shared" si="96"/>
        <v>7.1530758226037161E-3</v>
      </c>
      <c r="I1259">
        <v>1.0827601117839765</v>
      </c>
      <c r="K1259">
        <v>483.04279000000002</v>
      </c>
    </row>
    <row r="1260" spans="2:11">
      <c r="B1260">
        <f t="shared" si="97"/>
        <v>9</v>
      </c>
      <c r="C1260" s="4">
        <f t="shared" si="98"/>
        <v>1904</v>
      </c>
      <c r="D1260" s="27">
        <v>-2.2399930165667995E-2</v>
      </c>
      <c r="E1260" s="14">
        <f t="shared" si="95"/>
        <v>3.2833711067294935E-2</v>
      </c>
      <c r="F1260" s="23">
        <v>2.4166666572922901E-3</v>
      </c>
      <c r="G1260" s="23"/>
      <c r="H1260" s="20">
        <f t="shared" si="96"/>
        <v>4.2613636363635354E-3</v>
      </c>
      <c r="I1260">
        <v>1.0873741463512376</v>
      </c>
      <c r="K1260">
        <v>498.90287740000002</v>
      </c>
    </row>
    <row r="1261" spans="2:11">
      <c r="B1261">
        <f t="shared" si="97"/>
        <v>10</v>
      </c>
      <c r="C1261" s="4">
        <f t="shared" si="98"/>
        <v>1904</v>
      </c>
      <c r="D1261" s="27">
        <v>1.6611681858817214E-3</v>
      </c>
      <c r="E1261" s="14">
        <f t="shared" si="95"/>
        <v>-2.4187975148367125E-2</v>
      </c>
      <c r="F1261" s="23">
        <v>2.4166666485001195E-3</v>
      </c>
      <c r="G1261" s="23"/>
      <c r="H1261" s="20">
        <f t="shared" si="96"/>
        <v>4.2432814710040567E-3</v>
      </c>
      <c r="I1261">
        <v>1.0919881809184988</v>
      </c>
      <c r="K1261">
        <v>486.83542699999998</v>
      </c>
    </row>
    <row r="1262" spans="2:11">
      <c r="B1262">
        <f t="shared" si="97"/>
        <v>11</v>
      </c>
      <c r="C1262" s="4">
        <f t="shared" si="98"/>
        <v>1904</v>
      </c>
      <c r="D1262" s="27">
        <v>-6.6333893874209364E-3</v>
      </c>
      <c r="E1262" s="14">
        <f t="shared" si="95"/>
        <v>7.0821530414222345E-4</v>
      </c>
      <c r="F1262" s="23">
        <v>2.4166667815919501E-3</v>
      </c>
      <c r="G1262" s="23"/>
      <c r="H1262" s="20">
        <f t="shared" si="96"/>
        <v>2.8169014084507005E-3</v>
      </c>
      <c r="I1262">
        <v>1.0950642039633396</v>
      </c>
      <c r="K1262">
        <v>487.1802113</v>
      </c>
    </row>
    <row r="1263" spans="2:11">
      <c r="B1263">
        <f t="shared" si="97"/>
        <v>12</v>
      </c>
      <c r="C1263" s="4">
        <f t="shared" si="98"/>
        <v>1904</v>
      </c>
      <c r="D1263" s="27">
        <v>1.0016660360952409E-2</v>
      </c>
      <c r="E1263" s="14">
        <f t="shared" si="95"/>
        <v>8.2390994274770257E-3</v>
      </c>
      <c r="F1263" s="23">
        <v>2.4166665790356229E-3</v>
      </c>
      <c r="G1263" s="23"/>
      <c r="H1263" s="20">
        <f t="shared" si="96"/>
        <v>-4.2134831460672872E-3</v>
      </c>
      <c r="I1263">
        <v>1.0904501693960784</v>
      </c>
      <c r="K1263">
        <v>491.19413750000001</v>
      </c>
    </row>
    <row r="1264" spans="2:11">
      <c r="B1264">
        <f t="shared" si="97"/>
        <v>1</v>
      </c>
      <c r="C1264" s="4">
        <f t="shared" si="98"/>
        <v>1905</v>
      </c>
      <c r="D1264" s="27">
        <v>0</v>
      </c>
      <c r="E1264" s="14">
        <f t="shared" si="95"/>
        <v>5.3059780258470912E-3</v>
      </c>
      <c r="F1264" s="23">
        <v>1.8333334211024319E-3</v>
      </c>
      <c r="G1264" s="23"/>
      <c r="H1264" s="20">
        <f t="shared" si="96"/>
        <v>4.2313117066290484E-3</v>
      </c>
      <c r="I1264">
        <v>1.0950642039633396</v>
      </c>
      <c r="K1264">
        <v>493.80040279999997</v>
      </c>
    </row>
    <row r="1265" spans="2:11">
      <c r="B1265">
        <f t="shared" si="97"/>
        <v>2</v>
      </c>
      <c r="C1265" s="4">
        <f t="shared" si="98"/>
        <v>1905</v>
      </c>
      <c r="D1265" s="27">
        <v>9.9173219156332808E-3</v>
      </c>
      <c r="E1265" s="14">
        <f t="shared" si="95"/>
        <v>3.1667839700676881E-2</v>
      </c>
      <c r="F1265" s="23">
        <v>1.833333198709199E-3</v>
      </c>
      <c r="G1265" s="23"/>
      <c r="H1265" s="20">
        <f t="shared" si="96"/>
        <v>2.8089887640447841E-3</v>
      </c>
      <c r="I1265">
        <v>1.0981402270081804</v>
      </c>
      <c r="K1265">
        <v>509.43799480000001</v>
      </c>
    </row>
    <row r="1266" spans="2:11">
      <c r="B1266">
        <f t="shared" si="97"/>
        <v>3</v>
      </c>
      <c r="C1266" s="4">
        <f t="shared" si="98"/>
        <v>1905</v>
      </c>
      <c r="D1266" s="27">
        <v>-1.3093332715580169E-2</v>
      </c>
      <c r="E1266" s="14">
        <f t="shared" si="95"/>
        <v>4.8422322739560819E-3</v>
      </c>
      <c r="F1266" s="23">
        <v>1.8333334323582195E-3</v>
      </c>
      <c r="G1266" s="23"/>
      <c r="H1266" s="20">
        <f t="shared" si="96"/>
        <v>5.6022408963585235E-3</v>
      </c>
      <c r="I1266">
        <v>1.1042922730978619</v>
      </c>
      <c r="K1266">
        <v>511.90481190000003</v>
      </c>
    </row>
    <row r="1267" spans="2:11">
      <c r="B1267">
        <f t="shared" si="97"/>
        <v>4</v>
      </c>
      <c r="C1267" s="4">
        <f t="shared" si="98"/>
        <v>1905</v>
      </c>
      <c r="D1267" s="27">
        <v>1.1784545529352526E-2</v>
      </c>
      <c r="E1267" s="14">
        <f t="shared" si="95"/>
        <v>-1.2311901458021857E-2</v>
      </c>
      <c r="F1267" s="23">
        <v>1.8333332298455273E-3</v>
      </c>
      <c r="G1267" s="23"/>
      <c r="H1267" s="20">
        <f t="shared" si="96"/>
        <v>2.7855153203342198E-3</v>
      </c>
      <c r="I1267">
        <v>1.1073682961427027</v>
      </c>
      <c r="K1267">
        <v>505.60229029999999</v>
      </c>
    </row>
    <row r="1268" spans="2:11">
      <c r="B1268">
        <f t="shared" si="97"/>
        <v>5</v>
      </c>
      <c r="C1268" s="4">
        <f t="shared" si="98"/>
        <v>1905</v>
      </c>
      <c r="D1268" s="27">
        <v>3.3277219623913746E-3</v>
      </c>
      <c r="E1268" s="14">
        <f t="shared" si="95"/>
        <v>1.177285311834364E-2</v>
      </c>
      <c r="F1268" s="23">
        <v>1.8333334591529643E-3</v>
      </c>
      <c r="G1268" s="23"/>
      <c r="H1268" s="20">
        <f t="shared" si="96"/>
        <v>-4.1666666666665408E-3</v>
      </c>
      <c r="I1268">
        <v>1.1027542615754415</v>
      </c>
      <c r="K1268">
        <v>511.55467179999999</v>
      </c>
    </row>
    <row r="1269" spans="2:11">
      <c r="B1269">
        <f t="shared" si="97"/>
        <v>6</v>
      </c>
      <c r="C1269" s="4">
        <f t="shared" si="98"/>
        <v>1905</v>
      </c>
      <c r="D1269" s="27">
        <v>0</v>
      </c>
      <c r="E1269" s="14">
        <f t="shared" si="95"/>
        <v>-8.8979908715985934E-3</v>
      </c>
      <c r="F1269" s="23">
        <v>1.8333332314628345E-3</v>
      </c>
      <c r="G1269" s="23"/>
      <c r="H1269" s="20">
        <f t="shared" si="96"/>
        <v>4.1841004184099972E-3</v>
      </c>
      <c r="I1269">
        <v>1.1073682961427027</v>
      </c>
      <c r="K1269">
        <v>507.00286299999999</v>
      </c>
    </row>
    <row r="1270" spans="2:11">
      <c r="B1270">
        <f t="shared" si="97"/>
        <v>7</v>
      </c>
      <c r="C1270" s="4">
        <f t="shared" si="98"/>
        <v>1905</v>
      </c>
      <c r="D1270" s="27">
        <v>0</v>
      </c>
      <c r="E1270" s="14">
        <f t="shared" si="95"/>
        <v>8.350730753171387E-3</v>
      </c>
      <c r="F1270" s="23">
        <v>1.8333334117056929E-3</v>
      </c>
      <c r="G1270" s="23"/>
      <c r="H1270" s="20">
        <f t="shared" si="96"/>
        <v>6.9444444444444198E-3</v>
      </c>
      <c r="I1270">
        <v>1.1150583537548049</v>
      </c>
      <c r="K1270">
        <v>511.2367074</v>
      </c>
    </row>
    <row r="1271" spans="2:11">
      <c r="B1271">
        <f t="shared" si="97"/>
        <v>8</v>
      </c>
      <c r="C1271" s="4">
        <f t="shared" si="98"/>
        <v>1905</v>
      </c>
      <c r="D1271" s="27">
        <v>3.3166849570177184E-3</v>
      </c>
      <c r="E1271" s="14">
        <f t="shared" si="95"/>
        <v>7.5914423667615694E-3</v>
      </c>
      <c r="F1271" s="23">
        <v>1.8333333322442978E-3</v>
      </c>
      <c r="G1271" s="23"/>
      <c r="H1271" s="20">
        <f t="shared" si="96"/>
        <v>-2.7586206896551557E-3</v>
      </c>
      <c r="I1271">
        <v>1.1119823307099641</v>
      </c>
      <c r="K1271">
        <v>515.11773140000003</v>
      </c>
    </row>
    <row r="1272" spans="2:11">
      <c r="B1272">
        <f t="shared" si="97"/>
        <v>9</v>
      </c>
      <c r="C1272" s="4">
        <f t="shared" si="98"/>
        <v>1905</v>
      </c>
      <c r="D1272" s="27">
        <v>-1.3223142635927934E-2</v>
      </c>
      <c r="E1272" s="14">
        <f t="shared" si="95"/>
        <v>-1.4441100638843185E-2</v>
      </c>
      <c r="F1272" s="23">
        <v>1.8333332011489748E-3</v>
      </c>
      <c r="G1272" s="23"/>
      <c r="H1272" s="20">
        <f t="shared" si="96"/>
        <v>1.3831258644538824E-3</v>
      </c>
      <c r="I1272">
        <v>1.1135203422323847</v>
      </c>
      <c r="K1272">
        <v>507.67886440000001</v>
      </c>
    </row>
    <row r="1273" spans="2:11">
      <c r="B1273">
        <f t="shared" si="97"/>
        <v>10</v>
      </c>
      <c r="C1273" s="4">
        <f t="shared" si="98"/>
        <v>1905</v>
      </c>
      <c r="D1273" s="27">
        <v>1.7007262397576324E-3</v>
      </c>
      <c r="E1273" s="14">
        <f t="shared" si="95"/>
        <v>-4.90196081521177E-3</v>
      </c>
      <c r="F1273" s="23">
        <v>1.8333334415853845E-3</v>
      </c>
      <c r="G1273" s="23"/>
      <c r="H1273" s="20">
        <f t="shared" si="96"/>
        <v>1.1049723756906049E-2</v>
      </c>
      <c r="I1273">
        <v>1.1258244344117481</v>
      </c>
      <c r="K1273">
        <v>505.19024250000001</v>
      </c>
    </row>
    <row r="1274" spans="2:11">
      <c r="B1274">
        <f t="shared" si="97"/>
        <v>11</v>
      </c>
      <c r="C1274" s="4">
        <f t="shared" si="98"/>
        <v>1905</v>
      </c>
      <c r="D1274" s="27">
        <v>3.3956773619237984E-3</v>
      </c>
      <c r="E1274" s="14">
        <f t="shared" si="95"/>
        <v>1.7593244192557922E-2</v>
      </c>
      <c r="F1274" s="23">
        <v>1.8333333897612811E-3</v>
      </c>
      <c r="G1274" s="23"/>
      <c r="H1274" s="20">
        <f t="shared" si="96"/>
        <v>1.3661202185792476E-2</v>
      </c>
      <c r="I1274">
        <v>1.1412045496359524</v>
      </c>
      <c r="K1274">
        <v>514.07817780000005</v>
      </c>
    </row>
    <row r="1275" spans="2:11">
      <c r="B1275">
        <f t="shared" si="97"/>
        <v>12</v>
      </c>
      <c r="C1275" s="4">
        <f t="shared" si="98"/>
        <v>1905</v>
      </c>
      <c r="D1275" s="27">
        <v>-6.7681104327538422E-3</v>
      </c>
      <c r="E1275" s="14">
        <f t="shared" si="95"/>
        <v>-4.7819191830321683E-3</v>
      </c>
      <c r="F1275" s="23">
        <v>1.8333332527925201E-3</v>
      </c>
      <c r="G1275" s="23"/>
      <c r="H1275" s="20">
        <f t="shared" si="96"/>
        <v>9.4339622641510523E-3</v>
      </c>
      <c r="I1275">
        <v>1.1519706302928954</v>
      </c>
      <c r="K1275">
        <v>511.61989749999998</v>
      </c>
    </row>
    <row r="1276" spans="2:11">
      <c r="B1276">
        <f t="shared" si="97"/>
        <v>1</v>
      </c>
      <c r="C1276" s="4">
        <f t="shared" si="98"/>
        <v>1906</v>
      </c>
      <c r="D1276" s="27">
        <v>3.4069835144687637E-3</v>
      </c>
      <c r="E1276" s="14">
        <f t="shared" si="95"/>
        <v>1.0504201510262767E-2</v>
      </c>
      <c r="F1276" s="23">
        <v>2.5000000437038318E-3</v>
      </c>
      <c r="G1276" s="23"/>
      <c r="H1276" s="20">
        <f t="shared" si="96"/>
        <v>4.0053404539384108E-3</v>
      </c>
      <c r="I1276">
        <v>1.1565846648601565</v>
      </c>
      <c r="K1276">
        <v>516.994056</v>
      </c>
    </row>
    <row r="1277" spans="2:11">
      <c r="B1277">
        <f t="shared" si="97"/>
        <v>2</v>
      </c>
      <c r="C1277" s="4">
        <f t="shared" si="98"/>
        <v>1906</v>
      </c>
      <c r="D1277" s="27">
        <v>1.3582447475981087E-2</v>
      </c>
      <c r="E1277" s="14">
        <f t="shared" si="95"/>
        <v>4.1580042846758314E-3</v>
      </c>
      <c r="F1277" s="23">
        <v>2.5000000145314685E-3</v>
      </c>
      <c r="G1277" s="23"/>
      <c r="H1277" s="20">
        <f t="shared" si="96"/>
        <v>-2.6595744680850686E-3</v>
      </c>
      <c r="I1277">
        <v>1.1535086418153158</v>
      </c>
      <c r="K1277">
        <v>519.14371949999997</v>
      </c>
    </row>
    <row r="1278" spans="2:11">
      <c r="B1278">
        <f t="shared" si="97"/>
        <v>3</v>
      </c>
      <c r="C1278" s="4">
        <f t="shared" si="98"/>
        <v>1906</v>
      </c>
      <c r="D1278" s="27">
        <v>-1.00502629454805E-2</v>
      </c>
      <c r="E1278" s="14">
        <f t="shared" si="95"/>
        <v>6.9915040164518771E-3</v>
      </c>
      <c r="F1278" s="23">
        <v>2.4999999001430314E-3</v>
      </c>
      <c r="G1278" s="23"/>
      <c r="H1278" s="20">
        <f t="shared" si="96"/>
        <v>9.3333333333334156E-3</v>
      </c>
      <c r="I1278">
        <v>1.1642747224722587</v>
      </c>
      <c r="K1278">
        <v>522.77331489999995</v>
      </c>
    </row>
    <row r="1279" spans="2:11">
      <c r="B1279">
        <f t="shared" si="97"/>
        <v>4</v>
      </c>
      <c r="C1279" s="4">
        <f t="shared" si="98"/>
        <v>1906</v>
      </c>
      <c r="D1279" s="27">
        <v>8.5910069741066963E-3</v>
      </c>
      <c r="E1279" s="14">
        <f t="shared" si="95"/>
        <v>-1.381215489428822E-3</v>
      </c>
      <c r="F1279" s="23">
        <v>2.5000000910395518E-3</v>
      </c>
      <c r="G1279" s="23"/>
      <c r="H1279" s="20">
        <f t="shared" si="96"/>
        <v>1.0568031704095038E-2</v>
      </c>
      <c r="I1279">
        <v>1.1765788146516221</v>
      </c>
      <c r="K1279">
        <v>522.05125229999999</v>
      </c>
    </row>
    <row r="1280" spans="2:11">
      <c r="B1280">
        <f t="shared" si="97"/>
        <v>5</v>
      </c>
      <c r="C1280" s="4">
        <f t="shared" si="98"/>
        <v>1906</v>
      </c>
      <c r="D1280" s="27">
        <v>-1.8739485378609207E-2</v>
      </c>
      <c r="E1280" s="14">
        <f t="shared" si="95"/>
        <v>-8.2987551143932636E-3</v>
      </c>
      <c r="F1280" s="23">
        <v>2.4999999043797097E-3</v>
      </c>
      <c r="G1280" s="23"/>
      <c r="H1280" s="20">
        <f t="shared" si="96"/>
        <v>6.5359477124182774E-3</v>
      </c>
      <c r="I1280">
        <v>1.1842688722637242</v>
      </c>
      <c r="K1280">
        <v>517.71887679999998</v>
      </c>
    </row>
    <row r="1281" spans="2:11">
      <c r="B1281">
        <f t="shared" si="97"/>
        <v>6</v>
      </c>
      <c r="C1281" s="4">
        <f t="shared" si="98"/>
        <v>1906</v>
      </c>
      <c r="D1281" s="27">
        <v>-1.3888797289985662E-2</v>
      </c>
      <c r="E1281" s="14">
        <f t="shared" si="95"/>
        <v>-1.2617283419092851E-2</v>
      </c>
      <c r="F1281" s="23">
        <v>2.4999999445827182E-3</v>
      </c>
      <c r="G1281" s="23"/>
      <c r="H1281" s="20">
        <f t="shared" si="96"/>
        <v>-1.2987012987012436E-3</v>
      </c>
      <c r="I1281">
        <v>1.1827308607413038</v>
      </c>
      <c r="K1281">
        <v>511.18667099999999</v>
      </c>
    </row>
    <row r="1282" spans="2:11">
      <c r="B1282">
        <f t="shared" si="97"/>
        <v>7</v>
      </c>
      <c r="C1282" s="4">
        <f t="shared" si="98"/>
        <v>1906</v>
      </c>
      <c r="D1282" s="27">
        <v>-1.4084412844937468E-2</v>
      </c>
      <c r="E1282" s="14">
        <f t="shared" si="95"/>
        <v>-3.5587187679234633E-3</v>
      </c>
      <c r="F1282" s="23">
        <v>2.5000001706211882E-3</v>
      </c>
      <c r="G1282" s="23"/>
      <c r="H1282" s="20">
        <f t="shared" si="96"/>
        <v>-6.5019505851754422E-3</v>
      </c>
      <c r="I1282">
        <v>1.1750408031292019</v>
      </c>
      <c r="K1282">
        <v>509.36750139999998</v>
      </c>
    </row>
    <row r="1283" spans="2:11">
      <c r="B1283">
        <f t="shared" si="97"/>
        <v>8</v>
      </c>
      <c r="C1283" s="4">
        <f t="shared" si="98"/>
        <v>1906</v>
      </c>
      <c r="D1283" s="27">
        <v>-3.5714043444578778E-3</v>
      </c>
      <c r="E1283" s="14">
        <f t="shared" si="95"/>
        <v>-7.1428565623044005E-4</v>
      </c>
      <c r="F1283" s="23">
        <v>2.4999999056235294E-3</v>
      </c>
      <c r="G1283" s="23"/>
      <c r="H1283" s="20">
        <f t="shared" si="96"/>
        <v>3.9267015706805353E-3</v>
      </c>
      <c r="I1283">
        <v>1.1796548376964631</v>
      </c>
      <c r="K1283">
        <v>509.00366750000001</v>
      </c>
    </row>
    <row r="1284" spans="2:11">
      <c r="B1284">
        <f t="shared" si="97"/>
        <v>9</v>
      </c>
      <c r="C1284" s="4">
        <f t="shared" si="98"/>
        <v>1906</v>
      </c>
      <c r="D1284" s="27">
        <v>-1.7921297263265346E-2</v>
      </c>
      <c r="E1284" s="14">
        <f t="shared" si="95"/>
        <v>-2.8306385434835324E-3</v>
      </c>
      <c r="F1284" s="23">
        <v>2.4999999619205382E-3</v>
      </c>
      <c r="G1284" s="23"/>
      <c r="H1284" s="20">
        <f t="shared" si="96"/>
        <v>1.0430247718383301E-2</v>
      </c>
      <c r="I1284">
        <v>1.1919589298758264</v>
      </c>
      <c r="K1284">
        <v>507.56286210000002</v>
      </c>
    </row>
    <row r="1285" spans="2:11">
      <c r="B1285">
        <f t="shared" si="97"/>
        <v>10</v>
      </c>
      <c r="C1285" s="4">
        <f t="shared" si="98"/>
        <v>1906</v>
      </c>
      <c r="D1285" s="27">
        <v>1.8553066039043184E-3</v>
      </c>
      <c r="E1285" s="14">
        <f t="shared" ref="E1285:E1348" si="99">K1285/K1284-1</f>
        <v>-5.7803468675018399E-3</v>
      </c>
      <c r="F1285" s="23">
        <v>2.5000000865203695E-3</v>
      </c>
      <c r="G1285" s="23"/>
      <c r="H1285" s="20">
        <f t="shared" ref="H1285:H1348" si="100">I1285/I1284-1</f>
        <v>1.2903225806451646E-2</v>
      </c>
      <c r="I1285">
        <v>1.2073390451000305</v>
      </c>
      <c r="K1285">
        <v>504.62897270000002</v>
      </c>
    </row>
    <row r="1286" spans="2:11">
      <c r="B1286">
        <f t="shared" ref="B1286:B1349" si="101">IF(B1285+1=13,1,B1285+1)</f>
        <v>11</v>
      </c>
      <c r="C1286" s="4">
        <f t="shared" si="98"/>
        <v>1906</v>
      </c>
      <c r="D1286" s="27">
        <v>3.8889010360346872E-2</v>
      </c>
      <c r="E1286" s="14">
        <f t="shared" si="99"/>
        <v>1.2354651114545367E-2</v>
      </c>
      <c r="F1286" s="23">
        <v>2.5000000294700228E-3</v>
      </c>
      <c r="G1286" s="23"/>
      <c r="H1286" s="20">
        <f t="shared" si="100"/>
        <v>1.2738853503184711E-3</v>
      </c>
      <c r="I1286">
        <v>1.2088770566224509</v>
      </c>
      <c r="K1286">
        <v>510.86348759999998</v>
      </c>
    </row>
    <row r="1287" spans="2:11">
      <c r="B1287">
        <f t="shared" si="101"/>
        <v>12</v>
      </c>
      <c r="C1287" s="4">
        <f t="shared" si="98"/>
        <v>1906</v>
      </c>
      <c r="D1287" s="27">
        <v>1.7825225988933862E-2</v>
      </c>
      <c r="E1287" s="14">
        <f t="shared" si="99"/>
        <v>-5.7325467000158836E-3</v>
      </c>
      <c r="F1287" s="23">
        <v>2.4999999637792991E-3</v>
      </c>
      <c r="G1287" s="23"/>
      <c r="H1287" s="20">
        <f t="shared" si="100"/>
        <v>1.3994910941475869E-2</v>
      </c>
      <c r="I1287">
        <v>1.2257951833690757</v>
      </c>
      <c r="K1287">
        <v>507.9349388</v>
      </c>
    </row>
    <row r="1288" spans="2:11">
      <c r="B1288">
        <f t="shared" si="101"/>
        <v>1</v>
      </c>
      <c r="C1288" s="4">
        <f t="shared" si="98"/>
        <v>1907</v>
      </c>
      <c r="D1288" s="27">
        <v>7.0053254502917862E-3</v>
      </c>
      <c r="E1288" s="14">
        <f t="shared" si="99"/>
        <v>1.1636363731866162E-2</v>
      </c>
      <c r="F1288" s="23">
        <v>3.1333333864640373E-3</v>
      </c>
      <c r="G1288" s="23"/>
      <c r="H1288" s="20">
        <f t="shared" si="100"/>
        <v>3.7641154328731385E-3</v>
      </c>
      <c r="I1288">
        <v>1.2304092179363368</v>
      </c>
      <c r="K1288">
        <v>513.84545449999996</v>
      </c>
    </row>
    <row r="1289" spans="2:11">
      <c r="B1289">
        <f t="shared" si="101"/>
        <v>2</v>
      </c>
      <c r="C1289" s="4">
        <f t="shared" si="98"/>
        <v>1907</v>
      </c>
      <c r="D1289" s="27">
        <v>-2.7826109106523351E-2</v>
      </c>
      <c r="E1289" s="14">
        <f t="shared" si="99"/>
        <v>0</v>
      </c>
      <c r="F1289" s="23">
        <v>3.1333331927020204E-3</v>
      </c>
      <c r="G1289" s="23"/>
      <c r="H1289" s="20">
        <f t="shared" si="100"/>
        <v>8.7500000000000355E-3</v>
      </c>
      <c r="I1289">
        <v>1.2411752985932798</v>
      </c>
      <c r="K1289">
        <v>513.84545449999996</v>
      </c>
    </row>
    <row r="1290" spans="2:11">
      <c r="B1290">
        <f t="shared" si="101"/>
        <v>3</v>
      </c>
      <c r="C1290" s="4">
        <f t="shared" si="98"/>
        <v>1907</v>
      </c>
      <c r="D1290" s="27">
        <v>-3.2200417567791913E-2</v>
      </c>
      <c r="E1290" s="14">
        <f t="shared" si="99"/>
        <v>-7.1838769179964901E-3</v>
      </c>
      <c r="F1290" s="23">
        <v>3.1333334437606691E-3</v>
      </c>
      <c r="G1290" s="23"/>
      <c r="H1290" s="20">
        <f t="shared" si="100"/>
        <v>-8.6741016109045388E-3</v>
      </c>
      <c r="I1290">
        <v>1.2304092179363368</v>
      </c>
      <c r="K1290">
        <v>510.15405199999998</v>
      </c>
    </row>
    <row r="1291" spans="2:11">
      <c r="B1291">
        <f t="shared" si="101"/>
        <v>4</v>
      </c>
      <c r="C1291" s="4">
        <f t="shared" si="98"/>
        <v>1907</v>
      </c>
      <c r="D1291" s="27">
        <v>2.4436197197962101E-2</v>
      </c>
      <c r="E1291" s="14">
        <f t="shared" si="99"/>
        <v>-5.8351568282750677E-3</v>
      </c>
      <c r="F1291" s="23">
        <v>3.133333208629505E-3</v>
      </c>
      <c r="G1291" s="23"/>
      <c r="H1291" s="20">
        <f t="shared" si="100"/>
        <v>8.7500000000000355E-3</v>
      </c>
      <c r="I1291">
        <v>1.2411752985932798</v>
      </c>
      <c r="K1291">
        <v>507.17722309999999</v>
      </c>
    </row>
    <row r="1292" spans="2:11">
      <c r="B1292">
        <f t="shared" si="101"/>
        <v>5</v>
      </c>
      <c r="C1292" s="4">
        <f t="shared" si="98"/>
        <v>1907</v>
      </c>
      <c r="D1292" s="27">
        <v>-3.3027456631811086E-2</v>
      </c>
      <c r="E1292" s="14">
        <f t="shared" si="99"/>
        <v>-8.0704328064687969E-3</v>
      </c>
      <c r="F1292" s="23">
        <v>3.1333334321090966E-3</v>
      </c>
      <c r="G1292" s="23"/>
      <c r="H1292" s="20">
        <f t="shared" si="100"/>
        <v>2.1065675340768308E-2</v>
      </c>
      <c r="I1292">
        <v>1.2673214944744269</v>
      </c>
      <c r="K1292">
        <v>503.0840834</v>
      </c>
    </row>
    <row r="1293" spans="2:11">
      <c r="B1293">
        <f t="shared" si="101"/>
        <v>6</v>
      </c>
      <c r="C1293" s="4">
        <f t="shared" si="98"/>
        <v>1907</v>
      </c>
      <c r="D1293" s="27">
        <v>-2.2770537128106731E-2</v>
      </c>
      <c r="E1293" s="14">
        <f t="shared" si="99"/>
        <v>8.2640173624701774E-3</v>
      </c>
      <c r="F1293" s="23">
        <v>3.133333394396128E-3</v>
      </c>
      <c r="G1293" s="23"/>
      <c r="H1293" s="20">
        <f t="shared" si="100"/>
        <v>-4.8543689320389438E-3</v>
      </c>
      <c r="I1293">
        <v>1.2611694483847451</v>
      </c>
      <c r="K1293">
        <v>507.241579</v>
      </c>
    </row>
    <row r="1294" spans="2:11">
      <c r="B1294">
        <f t="shared" si="101"/>
        <v>7</v>
      </c>
      <c r="C1294" s="4">
        <f t="shared" si="98"/>
        <v>1907</v>
      </c>
      <c r="D1294" s="27">
        <v>5.825250476295929E-2</v>
      </c>
      <c r="E1294" s="14">
        <f t="shared" si="99"/>
        <v>-1.9216555786330747E-2</v>
      </c>
      <c r="F1294" s="23">
        <v>3.1333332088075748E-3</v>
      </c>
      <c r="G1294" s="23"/>
      <c r="H1294" s="20">
        <f t="shared" si="100"/>
        <v>-1.0975609756097571E-2</v>
      </c>
      <c r="I1294">
        <v>1.2473273446829614</v>
      </c>
      <c r="K1294">
        <v>497.49414289999999</v>
      </c>
    </row>
    <row r="1295" spans="2:11">
      <c r="B1295">
        <f t="shared" si="101"/>
        <v>8</v>
      </c>
      <c r="C1295" s="4">
        <f t="shared" si="98"/>
        <v>1907</v>
      </c>
      <c r="D1295" s="27">
        <v>7.3393149541238628E-3</v>
      </c>
      <c r="E1295" s="14">
        <f t="shared" si="99"/>
        <v>-6.0286360006510664E-3</v>
      </c>
      <c r="F1295" s="23">
        <v>3.1333333964466909E-3</v>
      </c>
      <c r="G1295" s="23"/>
      <c r="H1295" s="20">
        <f t="shared" si="100"/>
        <v>-2.0961775585696563E-2</v>
      </c>
      <c r="I1295">
        <v>1.2211811488018143</v>
      </c>
      <c r="K1295">
        <v>494.49493180000002</v>
      </c>
    </row>
    <row r="1296" spans="2:11">
      <c r="B1296">
        <f t="shared" si="101"/>
        <v>9</v>
      </c>
      <c r="C1296" s="4">
        <f t="shared" si="98"/>
        <v>1907</v>
      </c>
      <c r="D1296" s="27">
        <v>-3.6429209329818073E-3</v>
      </c>
      <c r="E1296" s="14">
        <f t="shared" si="99"/>
        <v>2.3739357564838137E-3</v>
      </c>
      <c r="F1296" s="23">
        <v>3.1333332443517067E-3</v>
      </c>
      <c r="G1296" s="23"/>
      <c r="H1296" s="20">
        <f t="shared" si="100"/>
        <v>-3.7783375314862644E-3</v>
      </c>
      <c r="I1296">
        <v>1.2165671142345529</v>
      </c>
      <c r="K1296">
        <v>495.66883100000001</v>
      </c>
    </row>
    <row r="1297" spans="2:11">
      <c r="B1297">
        <f t="shared" si="101"/>
        <v>10</v>
      </c>
      <c r="C1297" s="4">
        <f t="shared" si="98"/>
        <v>1907</v>
      </c>
      <c r="D1297" s="27">
        <v>9.2937502149464946E-3</v>
      </c>
      <c r="E1297" s="14">
        <f t="shared" si="99"/>
        <v>2.2865853753875065E-3</v>
      </c>
      <c r="F1297" s="23">
        <v>3.1333334758104985E-3</v>
      </c>
      <c r="G1297" s="23"/>
      <c r="H1297" s="20">
        <f t="shared" si="100"/>
        <v>-3.7926675094815954E-3</v>
      </c>
      <c r="I1297">
        <v>1.2119530796672917</v>
      </c>
      <c r="K1297">
        <v>496.8022201</v>
      </c>
    </row>
    <row r="1298" spans="2:11">
      <c r="B1298">
        <f t="shared" si="101"/>
        <v>11</v>
      </c>
      <c r="C1298" s="4">
        <f t="shared" si="98"/>
        <v>1907</v>
      </c>
      <c r="D1298" s="27">
        <v>-1.6574709179900404E-2</v>
      </c>
      <c r="E1298" s="14">
        <f t="shared" si="99"/>
        <v>9.8859316671560116E-3</v>
      </c>
      <c r="F1298" s="23">
        <v>3.1333331785528091E-3</v>
      </c>
      <c r="G1298" s="23"/>
      <c r="H1298" s="20">
        <f t="shared" si="100"/>
        <v>-2.6649746192893398E-2</v>
      </c>
      <c r="I1298">
        <v>1.1796548376964628</v>
      </c>
      <c r="K1298">
        <v>501.71357289999997</v>
      </c>
    </row>
    <row r="1299" spans="2:11">
      <c r="B1299">
        <f t="shared" si="101"/>
        <v>12</v>
      </c>
      <c r="C1299" s="4">
        <f t="shared" si="98"/>
        <v>1907</v>
      </c>
      <c r="D1299" s="27">
        <v>3.9325870070359335E-2</v>
      </c>
      <c r="E1299" s="14">
        <f t="shared" si="99"/>
        <v>1.4433192943423379E-2</v>
      </c>
      <c r="F1299" s="23">
        <v>3.1333334778763404E-3</v>
      </c>
      <c r="G1299" s="23"/>
      <c r="H1299" s="20">
        <f t="shared" si="100"/>
        <v>-6.5189048239896463E-3</v>
      </c>
      <c r="I1299">
        <v>1.1719647800843607</v>
      </c>
      <c r="K1299">
        <v>508.95490169999999</v>
      </c>
    </row>
    <row r="1300" spans="2:11">
      <c r="B1300">
        <f t="shared" si="101"/>
        <v>1</v>
      </c>
      <c r="C1300" s="4">
        <f t="shared" ref="C1300:C1363" si="102">IF(MOD(B1299,12)=0,C1299+1,C1299)</f>
        <v>1908</v>
      </c>
      <c r="D1300" s="27">
        <v>1.8018154110694129E-2</v>
      </c>
      <c r="E1300" s="14">
        <f t="shared" si="99"/>
        <v>3.5901271485877961E-2</v>
      </c>
      <c r="F1300" s="23">
        <v>1.8749998726558276E-3</v>
      </c>
      <c r="G1300" s="23"/>
      <c r="H1300" s="20">
        <f t="shared" si="100"/>
        <v>-2.624671916010457E-3</v>
      </c>
      <c r="I1300">
        <v>1.1688887570395199</v>
      </c>
      <c r="K1300">
        <v>527.22702979999997</v>
      </c>
    </row>
    <row r="1301" spans="2:11">
      <c r="B1301">
        <f t="shared" si="101"/>
        <v>2</v>
      </c>
      <c r="C1301" s="4">
        <f t="shared" si="102"/>
        <v>1908</v>
      </c>
      <c r="D1301" s="27">
        <v>-3.5398492724197103E-3</v>
      </c>
      <c r="E1301" s="14">
        <f t="shared" si="99"/>
        <v>1.2274368221323773E-2</v>
      </c>
      <c r="F1301" s="23">
        <v>1.8750000583931221E-3</v>
      </c>
      <c r="G1301" s="23"/>
      <c r="H1301" s="20">
        <f t="shared" si="100"/>
        <v>-1.9736842105263164E-2</v>
      </c>
      <c r="I1301">
        <v>1.1458185842032136</v>
      </c>
      <c r="K1301">
        <v>533.69840850000003</v>
      </c>
    </row>
    <row r="1302" spans="2:11">
      <c r="B1302">
        <f t="shared" si="101"/>
        <v>3</v>
      </c>
      <c r="C1302" s="4">
        <f t="shared" si="102"/>
        <v>1908</v>
      </c>
      <c r="D1302" s="27">
        <v>-2.6643182392956835E-2</v>
      </c>
      <c r="E1302" s="14">
        <f t="shared" si="99"/>
        <v>1.0781042829360432E-2</v>
      </c>
      <c r="F1302" s="23">
        <v>1.8749999062935355E-3</v>
      </c>
      <c r="G1302" s="23"/>
      <c r="H1302" s="20">
        <f t="shared" si="100"/>
        <v>-5.369127516778649E-3</v>
      </c>
      <c r="I1302">
        <v>1.1396665381135318</v>
      </c>
      <c r="K1302">
        <v>539.45223390000001</v>
      </c>
    </row>
    <row r="1303" spans="2:11">
      <c r="B1303">
        <f t="shared" si="101"/>
        <v>4</v>
      </c>
      <c r="C1303" s="4">
        <f t="shared" si="102"/>
        <v>1908</v>
      </c>
      <c r="D1303" s="27">
        <v>-3.7103324026287812E-3</v>
      </c>
      <c r="E1303" s="14">
        <f t="shared" si="99"/>
        <v>-1.6346837302437911E-2</v>
      </c>
      <c r="F1303" s="23">
        <v>1.8750000084001518E-3</v>
      </c>
      <c r="G1303" s="23"/>
      <c r="H1303" s="20">
        <f t="shared" si="100"/>
        <v>-4.0485829959515662E-3</v>
      </c>
      <c r="I1303">
        <v>1.1350525035462704</v>
      </c>
      <c r="K1303">
        <v>530.63389600000005</v>
      </c>
    </row>
    <row r="1304" spans="2:11">
      <c r="B1304">
        <f t="shared" si="101"/>
        <v>5</v>
      </c>
      <c r="C1304" s="4">
        <f t="shared" si="102"/>
        <v>1908</v>
      </c>
      <c r="D1304" s="27">
        <v>-3.724415000493737E-3</v>
      </c>
      <c r="E1304" s="14">
        <f t="shared" si="99"/>
        <v>1.6618497171918323E-2</v>
      </c>
      <c r="F1304" s="23">
        <v>1.8750001502957929E-3</v>
      </c>
      <c r="G1304" s="23"/>
      <c r="H1304" s="20">
        <f t="shared" si="100"/>
        <v>-2.7100271002711285E-3</v>
      </c>
      <c r="I1304">
        <v>1.1319764805014294</v>
      </c>
      <c r="K1304">
        <v>539.45223390000001</v>
      </c>
    </row>
    <row r="1305" spans="2:11">
      <c r="B1305">
        <f t="shared" si="101"/>
        <v>6</v>
      </c>
      <c r="C1305" s="4">
        <f t="shared" si="102"/>
        <v>1908</v>
      </c>
      <c r="D1305" s="27">
        <v>9.3457124315222233E-3</v>
      </c>
      <c r="E1305" s="14">
        <f t="shared" si="99"/>
        <v>5.7010637953351928E-3</v>
      </c>
      <c r="F1305" s="23">
        <v>1.8749999196841964E-3</v>
      </c>
      <c r="G1305" s="23"/>
      <c r="H1305" s="20">
        <f t="shared" si="100"/>
        <v>-9.5108695652171837E-3</v>
      </c>
      <c r="I1305">
        <v>1.1212103998444867</v>
      </c>
      <c r="K1305">
        <v>542.52768549999996</v>
      </c>
    </row>
    <row r="1306" spans="2:11">
      <c r="B1306">
        <f t="shared" si="101"/>
        <v>7</v>
      </c>
      <c r="C1306" s="4">
        <f t="shared" si="102"/>
        <v>1908</v>
      </c>
      <c r="D1306" s="27">
        <v>0</v>
      </c>
      <c r="E1306" s="14">
        <f t="shared" si="99"/>
        <v>-1.3523131807067879E-2</v>
      </c>
      <c r="F1306" s="23">
        <v>1.8750001049757704E-3</v>
      </c>
      <c r="G1306" s="23"/>
      <c r="H1306" s="20">
        <f t="shared" si="100"/>
        <v>2.7434842249653979E-3</v>
      </c>
      <c r="I1306">
        <v>1.1242864228893272</v>
      </c>
      <c r="K1306">
        <v>535.19101209999997</v>
      </c>
    </row>
    <row r="1307" spans="2:11">
      <c r="B1307">
        <f t="shared" si="101"/>
        <v>8</v>
      </c>
      <c r="C1307" s="4">
        <f t="shared" si="102"/>
        <v>1908</v>
      </c>
      <c r="D1307" s="27">
        <v>0</v>
      </c>
      <c r="E1307" s="14">
        <f t="shared" si="99"/>
        <v>-2.1645021568177381E-3</v>
      </c>
      <c r="F1307" s="23">
        <v>1.8749998943496853E-3</v>
      </c>
      <c r="G1307" s="23"/>
      <c r="H1307" s="20">
        <f t="shared" si="100"/>
        <v>-1.231190150478767E-2</v>
      </c>
      <c r="I1307">
        <v>1.1104443191875437</v>
      </c>
      <c r="K1307">
        <v>534.03259000000003</v>
      </c>
    </row>
    <row r="1308" spans="2:11">
      <c r="B1308">
        <f t="shared" si="101"/>
        <v>9</v>
      </c>
      <c r="C1308" s="4">
        <f t="shared" si="102"/>
        <v>1908</v>
      </c>
      <c r="D1308" s="27">
        <v>-2.5925805981934474E-2</v>
      </c>
      <c r="E1308" s="14">
        <f t="shared" si="99"/>
        <v>1.5205000878315555E-3</v>
      </c>
      <c r="F1308" s="23">
        <v>1.8750000734069016E-3</v>
      </c>
      <c r="G1308" s="23"/>
      <c r="H1308" s="20">
        <f t="shared" si="100"/>
        <v>4.1551246537396835E-3</v>
      </c>
      <c r="I1308">
        <v>1.1150583537548051</v>
      </c>
      <c r="K1308">
        <v>534.84458659999996</v>
      </c>
    </row>
    <row r="1309" spans="2:11">
      <c r="B1309">
        <f t="shared" si="101"/>
        <v>10</v>
      </c>
      <c r="C1309" s="4">
        <f t="shared" si="102"/>
        <v>1908</v>
      </c>
      <c r="D1309" s="27">
        <v>2.5144873730977998E-2</v>
      </c>
      <c r="E1309" s="14">
        <f t="shared" si="99"/>
        <v>-1.5272727264432517E-2</v>
      </c>
      <c r="F1309" s="23">
        <v>1.8750000318616196E-3</v>
      </c>
      <c r="G1309" s="23"/>
      <c r="H1309" s="20">
        <f t="shared" si="100"/>
        <v>-4.1379310344829001E-3</v>
      </c>
      <c r="I1309">
        <v>1.1104443191875437</v>
      </c>
      <c r="K1309">
        <v>526.6760511</v>
      </c>
    </row>
    <row r="1310" spans="2:11">
      <c r="B1310">
        <f t="shared" si="101"/>
        <v>11</v>
      </c>
      <c r="C1310" s="4">
        <f t="shared" si="102"/>
        <v>1908</v>
      </c>
      <c r="D1310" s="27">
        <v>3.7736376395568713E-3</v>
      </c>
      <c r="E1310" s="14">
        <f t="shared" si="99"/>
        <v>-5.1698669311298628E-3</v>
      </c>
      <c r="F1310" s="23">
        <v>1.8749999570610587E-3</v>
      </c>
      <c r="G1310" s="23"/>
      <c r="H1310" s="20">
        <f t="shared" si="100"/>
        <v>0</v>
      </c>
      <c r="I1310">
        <v>1.1104443191875437</v>
      </c>
      <c r="K1310">
        <v>523.95320600000002</v>
      </c>
    </row>
    <row r="1311" spans="2:11">
      <c r="B1311">
        <f t="shared" si="101"/>
        <v>12</v>
      </c>
      <c r="C1311" s="4">
        <f t="shared" si="102"/>
        <v>1908</v>
      </c>
      <c r="D1311" s="27">
        <v>0</v>
      </c>
      <c r="E1311" s="14">
        <f t="shared" si="99"/>
        <v>3.7620714549075895E-3</v>
      </c>
      <c r="F1311" s="23">
        <v>1.87500003458334E-3</v>
      </c>
      <c r="G1311" s="23"/>
      <c r="H1311" s="20">
        <f t="shared" si="100"/>
        <v>1.3850415512464131E-3</v>
      </c>
      <c r="I1311">
        <v>1.1119823307099641</v>
      </c>
      <c r="K1311">
        <v>525.92435539999997</v>
      </c>
    </row>
    <row r="1312" spans="2:11">
      <c r="B1312">
        <f t="shared" si="101"/>
        <v>1</v>
      </c>
      <c r="C1312" s="4">
        <f t="shared" si="102"/>
        <v>1909</v>
      </c>
      <c r="D1312" s="27">
        <v>1.6917266076498759E-2</v>
      </c>
      <c r="E1312" s="14">
        <f t="shared" si="99"/>
        <v>-6.7064083718225698E-3</v>
      </c>
      <c r="F1312" s="23">
        <v>1.7833331810699702E-3</v>
      </c>
      <c r="G1312" s="23"/>
      <c r="H1312" s="20">
        <f t="shared" si="100"/>
        <v>-4.1493775933608701E-3</v>
      </c>
      <c r="I1312">
        <v>1.1073682961427029</v>
      </c>
      <c r="K1312">
        <v>522.39729190000003</v>
      </c>
    </row>
    <row r="1313" spans="2:11">
      <c r="B1313">
        <f t="shared" si="101"/>
        <v>2</v>
      </c>
      <c r="C1313" s="4">
        <f t="shared" si="102"/>
        <v>1909</v>
      </c>
      <c r="D1313" s="27">
        <v>2.4029651733171592E-2</v>
      </c>
      <c r="E1313" s="14">
        <f t="shared" si="99"/>
        <v>1.4253563552977466E-2</v>
      </c>
      <c r="F1313" s="23">
        <v>1.7833333510542371E-3</v>
      </c>
      <c r="G1313" s="23"/>
      <c r="H1313" s="20">
        <f t="shared" si="100"/>
        <v>-1.3888888888886619E-3</v>
      </c>
      <c r="I1313">
        <v>1.1058302846202828</v>
      </c>
      <c r="K1313">
        <v>529.8433149</v>
      </c>
    </row>
    <row r="1314" spans="2:11">
      <c r="B1314">
        <f t="shared" si="101"/>
        <v>3</v>
      </c>
      <c r="C1314" s="4">
        <f t="shared" si="102"/>
        <v>1909</v>
      </c>
      <c r="D1314" s="27">
        <v>-3.7906158584127686E-2</v>
      </c>
      <c r="E1314" s="14">
        <f t="shared" si="99"/>
        <v>1.1261843137770233E-2</v>
      </c>
      <c r="F1314" s="23">
        <v>1.7833333721448614E-3</v>
      </c>
      <c r="G1314" s="23"/>
      <c r="H1314" s="20">
        <f t="shared" si="100"/>
        <v>6.9541029207231819E-3</v>
      </c>
      <c r="I1314">
        <v>1.1135203422323849</v>
      </c>
      <c r="K1314">
        <v>535.81032719999996</v>
      </c>
    </row>
    <row r="1315" spans="2:11">
      <c r="B1315">
        <f t="shared" si="101"/>
        <v>4</v>
      </c>
      <c r="C1315" s="4">
        <f t="shared" si="102"/>
        <v>1909</v>
      </c>
      <c r="D1315" s="27">
        <v>3.0534373160605574E-2</v>
      </c>
      <c r="E1315" s="14">
        <f t="shared" si="99"/>
        <v>2.2107589941204875E-3</v>
      </c>
      <c r="F1315" s="23">
        <v>1.7833334315369416E-3</v>
      </c>
      <c r="G1315" s="23"/>
      <c r="H1315" s="20">
        <f t="shared" si="100"/>
        <v>2.6243093922651894E-2</v>
      </c>
      <c r="I1315">
        <v>1.1427425611583728</v>
      </c>
      <c r="K1315">
        <v>536.99487469999997</v>
      </c>
    </row>
    <row r="1316" spans="2:11">
      <c r="B1316">
        <f t="shared" si="101"/>
        <v>5</v>
      </c>
      <c r="C1316" s="4">
        <f t="shared" si="102"/>
        <v>1909</v>
      </c>
      <c r="D1316" s="27">
        <v>-2.7777749509229708E-2</v>
      </c>
      <c r="E1316" s="14">
        <f t="shared" si="99"/>
        <v>-5.8823529773252003E-3</v>
      </c>
      <c r="F1316" s="23">
        <v>1.7833333230480033E-3</v>
      </c>
      <c r="G1316" s="23"/>
      <c r="H1316" s="20">
        <f t="shared" si="100"/>
        <v>1.4804845222072816E-2</v>
      </c>
      <c r="I1316">
        <v>1.1596606879049975</v>
      </c>
      <c r="K1316">
        <v>533.83608130000005</v>
      </c>
    </row>
    <row r="1317" spans="2:11">
      <c r="B1317">
        <f t="shared" si="101"/>
        <v>6</v>
      </c>
      <c r="C1317" s="4">
        <f t="shared" si="102"/>
        <v>1909</v>
      </c>
      <c r="D1317" s="27">
        <v>-1.5238236299299742E-2</v>
      </c>
      <c r="E1317" s="14">
        <f t="shared" si="99"/>
        <v>3.380912911702838E-3</v>
      </c>
      <c r="F1317" s="23">
        <v>1.7833332333123614E-3</v>
      </c>
      <c r="G1317" s="23"/>
      <c r="H1317" s="20">
        <f t="shared" si="100"/>
        <v>-3.9787798408489339E-3</v>
      </c>
      <c r="I1317">
        <v>1.1550466533377362</v>
      </c>
      <c r="K1317">
        <v>535.64093460000004</v>
      </c>
    </row>
    <row r="1318" spans="2:11">
      <c r="B1318">
        <f t="shared" si="101"/>
        <v>7</v>
      </c>
      <c r="C1318" s="4">
        <f t="shared" si="102"/>
        <v>1909</v>
      </c>
      <c r="D1318" s="27">
        <v>1.7408320651115382E-2</v>
      </c>
      <c r="E1318" s="14">
        <f t="shared" si="99"/>
        <v>-4.0846639206801871E-3</v>
      </c>
      <c r="F1318" s="23">
        <v>1.7833333472900132E-3</v>
      </c>
      <c r="G1318" s="23"/>
      <c r="H1318" s="20">
        <f t="shared" si="100"/>
        <v>1.3315579227695107E-3</v>
      </c>
      <c r="I1318">
        <v>1.1565846648601565</v>
      </c>
      <c r="K1318">
        <v>533.45302140000001</v>
      </c>
    </row>
    <row r="1319" spans="2:11">
      <c r="B1319">
        <f t="shared" si="101"/>
        <v>8</v>
      </c>
      <c r="C1319" s="4">
        <f t="shared" si="102"/>
        <v>1909</v>
      </c>
      <c r="D1319" s="27">
        <v>1.7110195152185301E-2</v>
      </c>
      <c r="E1319" s="14">
        <f t="shared" si="99"/>
        <v>8.948545810973263E-3</v>
      </c>
      <c r="F1319" s="23">
        <v>1.7833332638626782E-3</v>
      </c>
      <c r="G1319" s="23"/>
      <c r="H1319" s="20">
        <f t="shared" si="100"/>
        <v>-3.9893617021276029E-3</v>
      </c>
      <c r="I1319">
        <v>1.1519706302928954</v>
      </c>
      <c r="K1319">
        <v>538.22665019999999</v>
      </c>
    </row>
    <row r="1320" spans="2:11">
      <c r="B1320">
        <f t="shared" si="101"/>
        <v>9</v>
      </c>
      <c r="C1320" s="4">
        <f t="shared" si="102"/>
        <v>1909</v>
      </c>
      <c r="D1320" s="27">
        <v>-1.4953152950493501E-2</v>
      </c>
      <c r="E1320" s="14">
        <f t="shared" si="99"/>
        <v>-9.624957809270529E-3</v>
      </c>
      <c r="F1320" s="23">
        <v>1.7833333632895506E-3</v>
      </c>
      <c r="G1320" s="23"/>
      <c r="H1320" s="20">
        <f t="shared" si="100"/>
        <v>-2.6702269692925329E-3</v>
      </c>
      <c r="I1320">
        <v>1.1488946072480544</v>
      </c>
      <c r="K1320">
        <v>533.04624139999999</v>
      </c>
    </row>
    <row r="1321" spans="2:11">
      <c r="B1321">
        <f t="shared" si="101"/>
        <v>10</v>
      </c>
      <c r="C1321" s="4">
        <f t="shared" si="102"/>
        <v>1909</v>
      </c>
      <c r="D1321" s="27">
        <v>-5.7915520921644221E-3</v>
      </c>
      <c r="E1321" s="14">
        <f t="shared" si="99"/>
        <v>-8.2706766460280967E-3</v>
      </c>
      <c r="F1321" s="23">
        <v>1.7833334400980279E-3</v>
      </c>
      <c r="G1321" s="23"/>
      <c r="H1321" s="20">
        <f t="shared" si="100"/>
        <v>6.6934404283802706E-3</v>
      </c>
      <c r="I1321">
        <v>1.1565846648601565</v>
      </c>
      <c r="K1321">
        <v>528.63758829999995</v>
      </c>
    </row>
    <row r="1322" spans="2:11">
      <c r="B1322">
        <f t="shared" si="101"/>
        <v>11</v>
      </c>
      <c r="C1322" s="4">
        <f t="shared" si="102"/>
        <v>1909</v>
      </c>
      <c r="D1322" s="27">
        <v>0</v>
      </c>
      <c r="E1322" s="14">
        <f t="shared" si="99"/>
        <v>3.0326004723868483E-3</v>
      </c>
      <c r="F1322" s="23">
        <v>1.7833332906208559E-3</v>
      </c>
      <c r="G1322" s="23"/>
      <c r="H1322" s="20">
        <f t="shared" si="100"/>
        <v>3.9893617021276029E-3</v>
      </c>
      <c r="I1322">
        <v>1.1611986994274177</v>
      </c>
      <c r="K1322">
        <v>530.24073490000001</v>
      </c>
    </row>
    <row r="1323" spans="2:11">
      <c r="B1323">
        <f t="shared" si="101"/>
        <v>12</v>
      </c>
      <c r="C1323" s="4">
        <f t="shared" si="102"/>
        <v>1909</v>
      </c>
      <c r="D1323" s="27">
        <v>3.8833515657694757E-3</v>
      </c>
      <c r="E1323" s="14">
        <f t="shared" si="99"/>
        <v>9.1161692828287677E-3</v>
      </c>
      <c r="F1323" s="23">
        <v>1.7833332932499272E-3</v>
      </c>
      <c r="G1323" s="23"/>
      <c r="H1323" s="20">
        <f t="shared" si="100"/>
        <v>1.059602649006619E-2</v>
      </c>
      <c r="I1323">
        <v>1.1735027916067811</v>
      </c>
      <c r="K1323">
        <v>535.07449919999999</v>
      </c>
    </row>
    <row r="1324" spans="2:11">
      <c r="B1324">
        <f t="shared" si="101"/>
        <v>1</v>
      </c>
      <c r="C1324" s="4">
        <f t="shared" si="102"/>
        <v>1910</v>
      </c>
      <c r="D1324" s="27">
        <v>0</v>
      </c>
      <c r="E1324" s="14">
        <f t="shared" si="99"/>
        <v>-7.5471697979211383E-3</v>
      </c>
      <c r="F1324" s="23">
        <v>2.5499999964377963E-3</v>
      </c>
      <c r="G1324" s="23"/>
      <c r="H1324" s="20">
        <f t="shared" si="100"/>
        <v>1.0484927916120546E-2</v>
      </c>
      <c r="I1324">
        <v>1.1858068837861444</v>
      </c>
      <c r="K1324">
        <v>531.03620109999997</v>
      </c>
    </row>
    <row r="1325" spans="2:11">
      <c r="B1325">
        <f t="shared" si="101"/>
        <v>2</v>
      </c>
      <c r="C1325" s="4">
        <f t="shared" si="102"/>
        <v>1910</v>
      </c>
      <c r="D1325" s="27">
        <v>2.3210760485889385E-2</v>
      </c>
      <c r="E1325" s="14">
        <f t="shared" si="99"/>
        <v>-3.8022812678636386E-3</v>
      </c>
      <c r="F1325" s="23">
        <v>2.5500001255945983E-3</v>
      </c>
      <c r="G1325" s="23"/>
      <c r="H1325" s="20">
        <f t="shared" si="100"/>
        <v>1.2970168612192134E-2</v>
      </c>
      <c r="I1325">
        <v>1.2011869990103488</v>
      </c>
      <c r="K1325">
        <v>529.0170521</v>
      </c>
    </row>
    <row r="1326" spans="2:11">
      <c r="B1326">
        <f t="shared" si="101"/>
        <v>3</v>
      </c>
      <c r="C1326" s="4">
        <f t="shared" si="102"/>
        <v>1910</v>
      </c>
      <c r="D1326" s="27">
        <v>-3.7807069964203209E-2</v>
      </c>
      <c r="E1326" s="14">
        <f t="shared" si="99"/>
        <v>-1.5384231883817101E-3</v>
      </c>
      <c r="F1326" s="23">
        <v>2.5499998926762626E-3</v>
      </c>
      <c r="G1326" s="23"/>
      <c r="H1326" s="20">
        <f t="shared" si="100"/>
        <v>1.2804097311139406E-2</v>
      </c>
      <c r="I1326">
        <v>1.2165671142345529</v>
      </c>
      <c r="K1326">
        <v>528.20320000000004</v>
      </c>
    </row>
    <row r="1327" spans="2:11">
      <c r="B1327">
        <f t="shared" si="101"/>
        <v>4</v>
      </c>
      <c r="C1327" s="4">
        <f t="shared" si="102"/>
        <v>1910</v>
      </c>
      <c r="D1327" s="27">
        <v>2.1999934205010761E-2</v>
      </c>
      <c r="E1327" s="14">
        <f t="shared" si="99"/>
        <v>1.5408320131342634E-3</v>
      </c>
      <c r="F1327" s="23">
        <v>2.5500000258286484E-3</v>
      </c>
      <c r="G1327" s="23"/>
      <c r="H1327" s="20">
        <f t="shared" si="100"/>
        <v>-7.5853350189631907E-3</v>
      </c>
      <c r="I1327">
        <v>1.2073390451000305</v>
      </c>
      <c r="K1327">
        <v>529.01707239999996</v>
      </c>
    </row>
    <row r="1328" spans="2:11">
      <c r="B1328">
        <f t="shared" si="101"/>
        <v>5</v>
      </c>
      <c r="C1328" s="4">
        <f t="shared" si="102"/>
        <v>1910</v>
      </c>
      <c r="D1328" s="27">
        <v>0</v>
      </c>
      <c r="E1328" s="14">
        <f t="shared" si="99"/>
        <v>1.6923076904464818E-2</v>
      </c>
      <c r="F1328" s="23">
        <v>2.5499999060168139E-3</v>
      </c>
      <c r="G1328" s="23"/>
      <c r="H1328" s="20">
        <f t="shared" si="100"/>
        <v>-3.8216560509553021E-3</v>
      </c>
      <c r="I1328">
        <v>1.2027250105327694</v>
      </c>
      <c r="K1328">
        <v>537.96966899999995</v>
      </c>
    </row>
    <row r="1329" spans="2:11">
      <c r="B1329">
        <f t="shared" si="101"/>
        <v>6</v>
      </c>
      <c r="C1329" s="4">
        <f t="shared" si="102"/>
        <v>1910</v>
      </c>
      <c r="D1329" s="27">
        <v>2.7397274498157962E-2</v>
      </c>
      <c r="E1329" s="14">
        <f t="shared" si="99"/>
        <v>9.2286446357259244E-3</v>
      </c>
      <c r="F1329" s="23">
        <v>2.5500000657494451E-3</v>
      </c>
      <c r="G1329" s="23"/>
      <c r="H1329" s="20">
        <f t="shared" si="100"/>
        <v>-1.6624040920716121E-2</v>
      </c>
      <c r="I1329">
        <v>1.1827308607413038</v>
      </c>
      <c r="K1329">
        <v>542.93439990000002</v>
      </c>
    </row>
    <row r="1330" spans="2:11">
      <c r="B1330">
        <f t="shared" si="101"/>
        <v>7</v>
      </c>
      <c r="C1330" s="4">
        <f t="shared" si="102"/>
        <v>1910</v>
      </c>
      <c r="D1330" s="27">
        <v>2.6666680142343597E-2</v>
      </c>
      <c r="E1330" s="14">
        <f t="shared" si="99"/>
        <v>-1.057401815220671E-2</v>
      </c>
      <c r="F1330" s="23">
        <v>2.5500000799290341E-3</v>
      </c>
      <c r="G1330" s="23"/>
      <c r="H1330" s="20">
        <f t="shared" si="100"/>
        <v>1.5604681404421283E-2</v>
      </c>
      <c r="I1330">
        <v>1.2011869990103488</v>
      </c>
      <c r="K1330">
        <v>537.19340169999998</v>
      </c>
    </row>
    <row r="1331" spans="2:11">
      <c r="B1331">
        <f t="shared" si="101"/>
        <v>8</v>
      </c>
      <c r="C1331" s="4">
        <f t="shared" si="102"/>
        <v>1910</v>
      </c>
      <c r="D1331" s="27">
        <v>-3.5250516330616939E-2</v>
      </c>
      <c r="E1331" s="14">
        <f t="shared" si="99"/>
        <v>-9.1603053656792444E-3</v>
      </c>
      <c r="F1331" s="23">
        <v>2.5499999080693912E-3</v>
      </c>
      <c r="G1331" s="23"/>
      <c r="H1331" s="20">
        <f t="shared" si="100"/>
        <v>1.2804097311140961E-3</v>
      </c>
      <c r="I1331">
        <v>1.2027250105327694</v>
      </c>
      <c r="K1331">
        <v>532.2725461</v>
      </c>
    </row>
    <row r="1332" spans="2:11">
      <c r="B1332">
        <f t="shared" si="101"/>
        <v>9</v>
      </c>
      <c r="C1332" s="4">
        <f t="shared" si="102"/>
        <v>1910</v>
      </c>
      <c r="D1332" s="27">
        <v>-1.3461545820148012E-2</v>
      </c>
      <c r="E1332" s="14">
        <f t="shared" si="99"/>
        <v>6.0306510706098493E-5</v>
      </c>
      <c r="F1332" s="23">
        <v>2.5500000776500875E-3</v>
      </c>
      <c r="G1332" s="23"/>
      <c r="H1332" s="20">
        <f t="shared" si="100"/>
        <v>-7.6726342710997653E-3</v>
      </c>
      <c r="I1332">
        <v>1.1934969413982468</v>
      </c>
      <c r="K1332">
        <v>532.30464559999996</v>
      </c>
    </row>
    <row r="1333" spans="2:11">
      <c r="B1333">
        <f t="shared" si="101"/>
        <v>10</v>
      </c>
      <c r="C1333" s="4">
        <f t="shared" si="102"/>
        <v>1910</v>
      </c>
      <c r="D1333" s="27">
        <v>-5.9522378102466406E-3</v>
      </c>
      <c r="E1333" s="14">
        <f t="shared" si="99"/>
        <v>-1.552795014720032E-2</v>
      </c>
      <c r="F1333" s="23">
        <v>2.5499999771387942E-3</v>
      </c>
      <c r="G1333" s="23"/>
      <c r="H1333" s="20">
        <f t="shared" si="100"/>
        <v>-5.1546391752576026E-3</v>
      </c>
      <c r="I1333">
        <v>1.1873448953085652</v>
      </c>
      <c r="K1333">
        <v>524.03904560000001</v>
      </c>
    </row>
    <row r="1334" spans="2:11">
      <c r="B1334">
        <f t="shared" si="101"/>
        <v>11</v>
      </c>
      <c r="C1334" s="4">
        <f t="shared" si="102"/>
        <v>1910</v>
      </c>
      <c r="D1334" s="27">
        <v>1.197601830882669E-2</v>
      </c>
      <c r="E1334" s="14">
        <f t="shared" si="99"/>
        <v>-1.577287049390752E-3</v>
      </c>
      <c r="F1334" s="23">
        <v>2.5499999437592876E-3</v>
      </c>
      <c r="G1334" s="23"/>
      <c r="H1334" s="20">
        <f t="shared" si="100"/>
        <v>7.7720207253884066E-3</v>
      </c>
      <c r="I1334">
        <v>1.1965729644430876</v>
      </c>
      <c r="K1334">
        <v>523.21248560000004</v>
      </c>
    </row>
    <row r="1335" spans="2:11">
      <c r="B1335">
        <f t="shared" si="101"/>
        <v>12</v>
      </c>
      <c r="C1335" s="4">
        <f t="shared" si="102"/>
        <v>1910</v>
      </c>
      <c r="D1335" s="27">
        <v>0</v>
      </c>
      <c r="E1335" s="14">
        <f t="shared" si="99"/>
        <v>1.2675696170351358E-2</v>
      </c>
      <c r="F1335" s="23">
        <v>2.5500001226148403E-3</v>
      </c>
      <c r="G1335" s="23"/>
      <c r="H1335" s="20">
        <f t="shared" si="100"/>
        <v>1.2853470437017567E-3</v>
      </c>
      <c r="I1335">
        <v>1.198110975965508</v>
      </c>
      <c r="K1335">
        <v>529.84456809999995</v>
      </c>
    </row>
    <row r="1336" spans="2:11">
      <c r="B1336">
        <f t="shared" si="101"/>
        <v>1</v>
      </c>
      <c r="C1336" s="4">
        <f t="shared" si="102"/>
        <v>1911</v>
      </c>
      <c r="D1336" s="27">
        <v>0</v>
      </c>
      <c r="E1336" s="14">
        <f t="shared" si="99"/>
        <v>6.289308224768142E-3</v>
      </c>
      <c r="F1336" s="23">
        <v>2.35833330558065E-3</v>
      </c>
      <c r="G1336" s="23"/>
      <c r="H1336" s="20">
        <f t="shared" si="100"/>
        <v>7.7021822849807631E-3</v>
      </c>
      <c r="I1336">
        <v>1.2073390451000305</v>
      </c>
      <c r="K1336">
        <v>533.17692390000002</v>
      </c>
    </row>
    <row r="1337" spans="2:11">
      <c r="B1337">
        <f t="shared" si="101"/>
        <v>2</v>
      </c>
      <c r="C1337" s="4">
        <f t="shared" si="102"/>
        <v>1911</v>
      </c>
      <c r="D1337" s="27">
        <v>2.3668581255197184E-2</v>
      </c>
      <c r="E1337" s="14">
        <f t="shared" si="99"/>
        <v>7.812499966298736E-3</v>
      </c>
      <c r="F1337" s="23">
        <v>2.3583333490780297E-3</v>
      </c>
      <c r="G1337" s="23"/>
      <c r="H1337" s="20">
        <f t="shared" si="100"/>
        <v>1.2738853503184711E-3</v>
      </c>
      <c r="I1337">
        <v>1.2088770566224509</v>
      </c>
      <c r="K1337">
        <v>537.34236859999999</v>
      </c>
    </row>
    <row r="1338" spans="2:11">
      <c r="B1338">
        <f t="shared" si="101"/>
        <v>3</v>
      </c>
      <c r="C1338" s="4">
        <f t="shared" si="102"/>
        <v>1911</v>
      </c>
      <c r="D1338" s="27">
        <v>-9.6339302372473162E-3</v>
      </c>
      <c r="E1338" s="14">
        <f t="shared" si="99"/>
        <v>2.4950627911457746E-2</v>
      </c>
      <c r="F1338" s="23">
        <v>2.3583331980643078E-3</v>
      </c>
      <c r="G1338" s="23"/>
      <c r="H1338" s="20">
        <f t="shared" si="100"/>
        <v>3.8167938931299439E-3</v>
      </c>
      <c r="I1338">
        <v>1.2134910911897123</v>
      </c>
      <c r="K1338">
        <v>550.74939810000001</v>
      </c>
    </row>
    <row r="1339" spans="2:11">
      <c r="B1339">
        <f t="shared" si="101"/>
        <v>4</v>
      </c>
      <c r="C1339" s="4">
        <f t="shared" si="102"/>
        <v>1911</v>
      </c>
      <c r="D1339" s="27">
        <v>1.7821931294920768E-2</v>
      </c>
      <c r="E1339" s="14">
        <f t="shared" si="99"/>
        <v>-1.0670731589130011E-2</v>
      </c>
      <c r="F1339" s="23">
        <v>2.3583333814934308E-3</v>
      </c>
      <c r="G1339" s="23"/>
      <c r="H1339" s="20">
        <f t="shared" si="100"/>
        <v>1.39416983523446E-2</v>
      </c>
      <c r="I1339">
        <v>1.2304092179363368</v>
      </c>
      <c r="K1339">
        <v>544.87249910000003</v>
      </c>
    </row>
    <row r="1340" spans="2:11">
      <c r="B1340">
        <f t="shared" si="101"/>
        <v>5</v>
      </c>
      <c r="C1340" s="4">
        <f t="shared" si="102"/>
        <v>1911</v>
      </c>
      <c r="D1340" s="27">
        <v>-1.1673247711248712E-2</v>
      </c>
      <c r="E1340" s="14">
        <f t="shared" si="99"/>
        <v>0</v>
      </c>
      <c r="F1340" s="23">
        <v>2.3583333089807483E-3</v>
      </c>
      <c r="G1340" s="23"/>
      <c r="H1340" s="20">
        <f t="shared" si="100"/>
        <v>3.7499999999999201E-3</v>
      </c>
      <c r="I1340">
        <v>1.235023252503598</v>
      </c>
      <c r="K1340">
        <v>544.87249910000003</v>
      </c>
    </row>
    <row r="1341" spans="2:11">
      <c r="B1341">
        <f t="shared" si="101"/>
        <v>6</v>
      </c>
      <c r="C1341" s="4">
        <f t="shared" si="102"/>
        <v>1911</v>
      </c>
      <c r="D1341" s="27">
        <v>-9.8426015520812048E-3</v>
      </c>
      <c r="E1341" s="14">
        <f t="shared" si="99"/>
        <v>-7.6920971546974304E-3</v>
      </c>
      <c r="F1341" s="23">
        <v>2.3583333223584223E-3</v>
      </c>
      <c r="G1341" s="23"/>
      <c r="H1341" s="20">
        <f t="shared" si="100"/>
        <v>-3.7359900373600263E-3</v>
      </c>
      <c r="I1341">
        <v>1.2304092179363366</v>
      </c>
      <c r="K1341">
        <v>540.68128690000003</v>
      </c>
    </row>
    <row r="1342" spans="2:11">
      <c r="B1342">
        <f t="shared" si="101"/>
        <v>7</v>
      </c>
      <c r="C1342" s="4">
        <f t="shared" si="102"/>
        <v>1911</v>
      </c>
      <c r="D1342" s="27">
        <v>-1.1928275069958612E-2</v>
      </c>
      <c r="E1342" s="14">
        <f t="shared" si="99"/>
        <v>-2.1909233197099698E-2</v>
      </c>
      <c r="F1342" s="23">
        <v>2.358333390106286E-3</v>
      </c>
      <c r="G1342" s="23"/>
      <c r="H1342" s="20">
        <f t="shared" si="100"/>
        <v>-1.3749999999999929E-2</v>
      </c>
      <c r="I1342">
        <v>1.2134910911897121</v>
      </c>
      <c r="K1342">
        <v>528.83537449999994</v>
      </c>
    </row>
    <row r="1343" spans="2:11">
      <c r="B1343">
        <f t="shared" si="101"/>
        <v>8</v>
      </c>
      <c r="C1343" s="4">
        <f t="shared" si="102"/>
        <v>1911</v>
      </c>
      <c r="D1343" s="27">
        <v>1.4084365527272944E-2</v>
      </c>
      <c r="E1343" s="14">
        <f t="shared" si="99"/>
        <v>4.8000000045385072E-3</v>
      </c>
      <c r="F1343" s="23">
        <v>2.3583332967935665E-3</v>
      </c>
      <c r="G1343" s="23"/>
      <c r="H1343" s="20">
        <f t="shared" si="100"/>
        <v>7.6045627376426506E-3</v>
      </c>
      <c r="I1343">
        <v>1.2227191603242347</v>
      </c>
      <c r="K1343">
        <v>531.37378430000001</v>
      </c>
    </row>
    <row r="1344" spans="2:11">
      <c r="B1344">
        <f t="shared" si="101"/>
        <v>9</v>
      </c>
      <c r="C1344" s="4">
        <f t="shared" si="102"/>
        <v>1911</v>
      </c>
      <c r="D1344" s="27">
        <v>-3.1746043843730788E-2</v>
      </c>
      <c r="E1344" s="14">
        <f t="shared" si="99"/>
        <v>-4.8026900750511858E-3</v>
      </c>
      <c r="F1344" s="23">
        <v>2.3583333807581887E-3</v>
      </c>
      <c r="G1344" s="23"/>
      <c r="H1344" s="20">
        <f t="shared" si="100"/>
        <v>1.0062893081761004E-2</v>
      </c>
      <c r="I1344">
        <v>1.235023252503598</v>
      </c>
      <c r="K1344">
        <v>528.82176070000003</v>
      </c>
    </row>
    <row r="1345" spans="2:11">
      <c r="B1345">
        <f t="shared" si="101"/>
        <v>10</v>
      </c>
      <c r="C1345" s="4">
        <f t="shared" si="102"/>
        <v>1911</v>
      </c>
      <c r="D1345" s="27">
        <v>5.4279857936298095E-2</v>
      </c>
      <c r="E1345" s="14">
        <f t="shared" si="99"/>
        <v>2.0967741919928784E-2</v>
      </c>
      <c r="F1345" s="23">
        <v>2.358333242945025E-3</v>
      </c>
      <c r="G1345" s="23"/>
      <c r="H1345" s="20">
        <f t="shared" si="100"/>
        <v>4.9813200498132204E-3</v>
      </c>
      <c r="I1345">
        <v>1.2411752985932798</v>
      </c>
      <c r="K1345">
        <v>539.90995889999999</v>
      </c>
    </row>
    <row r="1346" spans="2:11">
      <c r="B1346">
        <f t="shared" si="101"/>
        <v>11</v>
      </c>
      <c r="C1346" s="4">
        <f t="shared" si="102"/>
        <v>1911</v>
      </c>
      <c r="D1346" s="27">
        <v>0</v>
      </c>
      <c r="E1346" s="14">
        <f t="shared" si="99"/>
        <v>-9.4786729076576925E-3</v>
      </c>
      <c r="F1346" s="23">
        <v>2.3583334034410403E-3</v>
      </c>
      <c r="G1346" s="23"/>
      <c r="H1346" s="20">
        <f t="shared" si="100"/>
        <v>-1.2391573729865213E-3</v>
      </c>
      <c r="I1346">
        <v>1.2396372870708592</v>
      </c>
      <c r="K1346">
        <v>534.792329</v>
      </c>
    </row>
    <row r="1347" spans="2:11">
      <c r="B1347">
        <f t="shared" si="101"/>
        <v>12</v>
      </c>
      <c r="C1347" s="4">
        <f t="shared" si="102"/>
        <v>1911</v>
      </c>
      <c r="D1347" s="27">
        <v>-1.1881172348674331E-2</v>
      </c>
      <c r="E1347" s="14">
        <f t="shared" si="99"/>
        <v>-6.4053063483638928E-3</v>
      </c>
      <c r="F1347" s="23">
        <v>2.3583332813021502E-3</v>
      </c>
      <c r="G1347" s="23"/>
      <c r="H1347" s="20">
        <f t="shared" si="100"/>
        <v>3.7220843672458592E-3</v>
      </c>
      <c r="I1347">
        <v>1.2442513216381208</v>
      </c>
      <c r="K1347">
        <v>531.36682029999997</v>
      </c>
    </row>
    <row r="1348" spans="2:11">
      <c r="B1348">
        <f t="shared" si="101"/>
        <v>1</v>
      </c>
      <c r="C1348" s="4">
        <f t="shared" si="102"/>
        <v>1912</v>
      </c>
      <c r="D1348" s="27">
        <v>0</v>
      </c>
      <c r="E1348" s="14">
        <f t="shared" si="99"/>
        <v>1.618123050126874E-3</v>
      </c>
      <c r="F1348" s="23">
        <v>2.5333333521931974E-3</v>
      </c>
      <c r="G1348" s="23"/>
      <c r="H1348" s="20">
        <f t="shared" si="100"/>
        <v>1.1124845488257096E-2</v>
      </c>
      <c r="I1348">
        <v>1.2580934253399045</v>
      </c>
      <c r="K1348">
        <v>532.22663720000003</v>
      </c>
    </row>
    <row r="1349" spans="2:11">
      <c r="B1349">
        <f t="shared" si="101"/>
        <v>2</v>
      </c>
      <c r="C1349" s="4">
        <f t="shared" si="102"/>
        <v>1912</v>
      </c>
      <c r="D1349" s="27">
        <v>0</v>
      </c>
      <c r="E1349" s="14">
        <f t="shared" ref="E1349:E1412" si="103">K1349/K1348-1</f>
        <v>2.100161551252766E-2</v>
      </c>
      <c r="F1349" s="23">
        <v>2.5333334255789948E-3</v>
      </c>
      <c r="G1349" s="23"/>
      <c r="H1349" s="20">
        <f t="shared" ref="H1349:H1412" si="104">I1349/I1348-1</f>
        <v>1.344743276283622E-2</v>
      </c>
      <c r="I1349">
        <v>1.2750115520865293</v>
      </c>
      <c r="K1349">
        <v>543.40425640000001</v>
      </c>
    </row>
    <row r="1350" spans="2:11">
      <c r="B1350">
        <f t="shared" ref="B1350:B1413" si="105">IF(B1349+1=13,1,B1349+1)</f>
        <v>3</v>
      </c>
      <c r="C1350" s="4">
        <f t="shared" si="102"/>
        <v>1912</v>
      </c>
      <c r="D1350" s="27">
        <v>-2.8056242447200348E-2</v>
      </c>
      <c r="E1350" s="14">
        <f t="shared" si="103"/>
        <v>1.6202561714051544E-3</v>
      </c>
      <c r="F1350" s="23">
        <v>2.5333332612931629E-3</v>
      </c>
      <c r="G1350" s="23"/>
      <c r="H1350" s="20">
        <f t="shared" si="104"/>
        <v>1.8094089264173663E-2</v>
      </c>
      <c r="I1350">
        <v>1.2980817249228356</v>
      </c>
      <c r="K1350">
        <v>544.28471049999996</v>
      </c>
    </row>
    <row r="1351" spans="2:11">
      <c r="B1351">
        <f t="shared" si="105"/>
        <v>4</v>
      </c>
      <c r="C1351" s="4">
        <f t="shared" si="102"/>
        <v>1912</v>
      </c>
      <c r="D1351" s="27">
        <v>1.8907547781957437E-2</v>
      </c>
      <c r="E1351" s="14">
        <f t="shared" si="103"/>
        <v>-1.5923566899458397E-3</v>
      </c>
      <c r="F1351" s="23">
        <v>2.5333333628667536E-3</v>
      </c>
      <c r="G1351" s="23"/>
      <c r="H1351" s="20">
        <f t="shared" si="104"/>
        <v>7.1090047393362887E-3</v>
      </c>
      <c r="I1351">
        <v>1.3073097940573579</v>
      </c>
      <c r="K1351">
        <v>543.41801510000005</v>
      </c>
    </row>
    <row r="1352" spans="2:11">
      <c r="B1352">
        <f t="shared" si="105"/>
        <v>5</v>
      </c>
      <c r="C1352" s="4">
        <f t="shared" si="102"/>
        <v>1912</v>
      </c>
      <c r="D1352" s="27">
        <v>1.6494860567982474E-2</v>
      </c>
      <c r="E1352" s="14">
        <f t="shared" si="103"/>
        <v>-9.5693780027574782E-3</v>
      </c>
      <c r="F1352" s="23">
        <v>2.5333333263170485E-3</v>
      </c>
      <c r="G1352" s="23"/>
      <c r="H1352" s="20">
        <f t="shared" si="104"/>
        <v>3.529411764705781E-3</v>
      </c>
      <c r="I1352">
        <v>1.3119238286246191</v>
      </c>
      <c r="K1352">
        <v>538.21784270000001</v>
      </c>
    </row>
    <row r="1353" spans="2:11">
      <c r="B1353">
        <f t="shared" si="105"/>
        <v>6</v>
      </c>
      <c r="C1353" s="4">
        <f t="shared" si="102"/>
        <v>1912</v>
      </c>
      <c r="D1353" s="27">
        <v>4.0569864609492174E-3</v>
      </c>
      <c r="E1353" s="14">
        <f t="shared" si="103"/>
        <v>-4.8831378142641935E-3</v>
      </c>
      <c r="F1353" s="23">
        <v>2.5333332919171398E-3</v>
      </c>
      <c r="G1353" s="23"/>
      <c r="H1353" s="20">
        <f t="shared" si="104"/>
        <v>2.3446658851113966E-3</v>
      </c>
      <c r="I1353">
        <v>1.3149998516694599</v>
      </c>
      <c r="K1353">
        <v>535.58965079999996</v>
      </c>
    </row>
    <row r="1354" spans="2:11">
      <c r="B1354">
        <f t="shared" si="105"/>
        <v>7</v>
      </c>
      <c r="C1354" s="4">
        <f t="shared" si="102"/>
        <v>1912</v>
      </c>
      <c r="D1354" s="27">
        <v>-2.0202221566579172E-2</v>
      </c>
      <c r="E1354" s="14">
        <f t="shared" si="103"/>
        <v>-3.0995106188485555E-2</v>
      </c>
      <c r="F1354" s="23">
        <v>2.5333333980738166E-3</v>
      </c>
      <c r="G1354" s="23"/>
      <c r="H1354" s="20">
        <f t="shared" si="104"/>
        <v>1.1695906432748648E-2</v>
      </c>
      <c r="I1354">
        <v>1.3303799668936642</v>
      </c>
      <c r="K1354">
        <v>518.98899270000004</v>
      </c>
    </row>
    <row r="1355" spans="2:11">
      <c r="B1355">
        <f t="shared" si="105"/>
        <v>8</v>
      </c>
      <c r="C1355" s="4">
        <f t="shared" si="102"/>
        <v>1912</v>
      </c>
      <c r="D1355" s="27">
        <v>2.0618766454931242E-2</v>
      </c>
      <c r="E1355" s="14">
        <f t="shared" si="103"/>
        <v>1.8518518572041343E-2</v>
      </c>
      <c r="F1355" s="23">
        <v>2.5333332447905173E-3</v>
      </c>
      <c r="G1355" s="23"/>
      <c r="H1355" s="20">
        <f t="shared" si="104"/>
        <v>-6.9364161849710948E-3</v>
      </c>
      <c r="I1355">
        <v>1.3211518977591417</v>
      </c>
      <c r="K1355">
        <v>528.59990000000005</v>
      </c>
    </row>
    <row r="1356" spans="2:11">
      <c r="B1356">
        <f t="shared" si="105"/>
        <v>9</v>
      </c>
      <c r="C1356" s="4">
        <f t="shared" si="102"/>
        <v>1912</v>
      </c>
      <c r="D1356" s="27">
        <v>-2.8282910842297546E-2</v>
      </c>
      <c r="E1356" s="14">
        <f t="shared" si="103"/>
        <v>-1.1666707087912842E-2</v>
      </c>
      <c r="F1356" s="23">
        <v>2.5333333290041555E-3</v>
      </c>
      <c r="G1356" s="23"/>
      <c r="H1356" s="20">
        <f t="shared" si="104"/>
        <v>9.3131548311990997E-3</v>
      </c>
      <c r="I1356">
        <v>1.333455989938505</v>
      </c>
      <c r="K1356">
        <v>522.43287980000002</v>
      </c>
    </row>
    <row r="1357" spans="2:11">
      <c r="B1357">
        <f t="shared" si="105"/>
        <v>10</v>
      </c>
      <c r="C1357" s="4">
        <f t="shared" si="102"/>
        <v>1912</v>
      </c>
      <c r="D1357" s="27">
        <v>6.3559039513541912E-3</v>
      </c>
      <c r="E1357" s="14">
        <f t="shared" si="103"/>
        <v>-1.1804384330405981E-2</v>
      </c>
      <c r="F1357" s="23">
        <v>2.5333334294962342E-3</v>
      </c>
      <c r="G1357" s="23"/>
      <c r="H1357" s="20">
        <f t="shared" si="104"/>
        <v>-1.0380622837370401E-2</v>
      </c>
      <c r="I1357">
        <v>1.319613886236721</v>
      </c>
      <c r="K1357">
        <v>516.26588130000005</v>
      </c>
    </row>
    <row r="1358" spans="2:11">
      <c r="B1358">
        <f t="shared" si="105"/>
        <v>11</v>
      </c>
      <c r="C1358" s="4">
        <f t="shared" si="102"/>
        <v>1912</v>
      </c>
      <c r="D1358" s="27">
        <v>8.421100377161924E-3</v>
      </c>
      <c r="E1358" s="14">
        <f t="shared" si="103"/>
        <v>2.9010238798439669E-2</v>
      </c>
      <c r="F1358" s="23">
        <v>2.533333327724359E-3</v>
      </c>
      <c r="G1358" s="23"/>
      <c r="H1358" s="20">
        <f t="shared" si="104"/>
        <v>-5.8275058275056857E-3</v>
      </c>
      <c r="I1358">
        <v>1.3119238286246191</v>
      </c>
      <c r="K1358">
        <v>531.24287779999997</v>
      </c>
    </row>
    <row r="1359" spans="2:11">
      <c r="B1359">
        <f t="shared" si="105"/>
        <v>12</v>
      </c>
      <c r="C1359" s="4">
        <f t="shared" si="102"/>
        <v>1912</v>
      </c>
      <c r="D1359" s="27">
        <v>1.2526040113651613E-2</v>
      </c>
      <c r="E1359" s="14">
        <f t="shared" si="103"/>
        <v>5.0167433981174181E-3</v>
      </c>
      <c r="F1359" s="23">
        <v>2.5333333389517361E-3</v>
      </c>
      <c r="G1359" s="23"/>
      <c r="H1359" s="20">
        <f t="shared" si="104"/>
        <v>1.2895662368112681E-2</v>
      </c>
      <c r="I1359">
        <v>1.3288419553712438</v>
      </c>
      <c r="K1359">
        <v>533.90798700000005</v>
      </c>
    </row>
    <row r="1360" spans="2:11">
      <c r="B1360">
        <f t="shared" si="105"/>
        <v>1</v>
      </c>
      <c r="C1360" s="4">
        <f t="shared" si="102"/>
        <v>1913</v>
      </c>
      <c r="D1360" s="27">
        <v>2.8866018488986261E-2</v>
      </c>
      <c r="E1360" s="14">
        <f t="shared" si="103"/>
        <v>-1.6638936326683895E-3</v>
      </c>
      <c r="F1360" s="23">
        <v>2.899999963443302E-3</v>
      </c>
      <c r="G1360" s="23"/>
      <c r="H1360" s="20">
        <f t="shared" si="104"/>
        <v>0</v>
      </c>
      <c r="I1360">
        <v>1.3288419553712438</v>
      </c>
      <c r="K1360">
        <v>533.01962089999995</v>
      </c>
    </row>
    <row r="1361" spans="2:11">
      <c r="B1361">
        <f t="shared" si="105"/>
        <v>2</v>
      </c>
      <c r="C1361" s="4">
        <f t="shared" si="102"/>
        <v>1913</v>
      </c>
      <c r="D1361" s="27">
        <v>-1.2023994624738306E-2</v>
      </c>
      <c r="E1361" s="14">
        <f t="shared" si="103"/>
        <v>-6.6666665928730717E-3</v>
      </c>
      <c r="F1361" s="23">
        <v>2.899999923453142E-3</v>
      </c>
      <c r="G1361" s="23"/>
      <c r="H1361" s="20">
        <f t="shared" si="104"/>
        <v>0</v>
      </c>
      <c r="I1361">
        <v>1.3288419553712438</v>
      </c>
      <c r="K1361">
        <v>529.46615680000002</v>
      </c>
    </row>
    <row r="1362" spans="2:11">
      <c r="B1362">
        <f t="shared" si="105"/>
        <v>3</v>
      </c>
      <c r="C1362" s="4">
        <f t="shared" si="102"/>
        <v>1913</v>
      </c>
      <c r="D1362" s="27">
        <v>-4.056793239414494E-2</v>
      </c>
      <c r="E1362" s="14">
        <f t="shared" si="103"/>
        <v>8.4175264892021318E-3</v>
      </c>
      <c r="F1362" s="23">
        <v>2.9000000415603478E-3</v>
      </c>
      <c r="G1362" s="23"/>
      <c r="H1362" s="20">
        <f t="shared" si="104"/>
        <v>3.4722222222220989E-3</v>
      </c>
      <c r="I1362">
        <v>1.333455989938505</v>
      </c>
      <c r="K1362">
        <v>533.92295220000005</v>
      </c>
    </row>
    <row r="1363" spans="2:11">
      <c r="B1363">
        <f t="shared" si="105"/>
        <v>4</v>
      </c>
      <c r="C1363" s="4">
        <f t="shared" si="102"/>
        <v>1913</v>
      </c>
      <c r="D1363" s="27">
        <v>3.0172327757968433E-2</v>
      </c>
      <c r="E1363" s="14">
        <f t="shared" si="103"/>
        <v>8.3892617493657173E-3</v>
      </c>
      <c r="F1363" s="23">
        <v>2.9000000707475821E-3</v>
      </c>
      <c r="G1363" s="23"/>
      <c r="H1363" s="20">
        <f t="shared" si="104"/>
        <v>-5.7670126874278527E-3</v>
      </c>
      <c r="I1363">
        <v>1.3257659323264031</v>
      </c>
      <c r="K1363">
        <v>538.40217159999997</v>
      </c>
    </row>
    <row r="1364" spans="2:11">
      <c r="B1364">
        <f t="shared" si="105"/>
        <v>5</v>
      </c>
      <c r="C1364" s="4">
        <f t="shared" ref="C1364:C1427" si="106">IF(MOD(B1363,12)=0,C1363+1,C1363)</f>
        <v>1913</v>
      </c>
      <c r="D1364" s="27">
        <v>-8.368248646878948E-3</v>
      </c>
      <c r="E1364" s="14">
        <f t="shared" si="103"/>
        <v>-4.9916804607478271E-3</v>
      </c>
      <c r="F1364" s="23">
        <v>2.8999999419210987E-3</v>
      </c>
      <c r="G1364" s="23"/>
      <c r="H1364" s="20">
        <f t="shared" si="104"/>
        <v>-5.8004640371228655E-3</v>
      </c>
      <c r="I1364">
        <v>1.3180758747143011</v>
      </c>
      <c r="K1364">
        <v>535.71464000000003</v>
      </c>
    </row>
    <row r="1365" spans="2:11">
      <c r="B1365">
        <f t="shared" si="105"/>
        <v>6</v>
      </c>
      <c r="C1365" s="4">
        <f t="shared" si="106"/>
        <v>1913</v>
      </c>
      <c r="D1365" s="27">
        <v>-2.3206634260227621E-2</v>
      </c>
      <c r="E1365" s="14">
        <f t="shared" si="103"/>
        <v>-1.3490719424804287E-2</v>
      </c>
      <c r="F1365" s="23">
        <v>2.8999999349178323E-3</v>
      </c>
      <c r="G1365" s="23"/>
      <c r="H1365" s="20">
        <f t="shared" si="104"/>
        <v>-1.8669778296382833E-2</v>
      </c>
      <c r="I1365">
        <v>1.2934676903555742</v>
      </c>
      <c r="K1365">
        <v>528.48746410000001</v>
      </c>
    </row>
    <row r="1366" spans="2:11">
      <c r="B1366">
        <f t="shared" si="105"/>
        <v>7</v>
      </c>
      <c r="C1366" s="4">
        <f t="shared" si="106"/>
        <v>1913</v>
      </c>
      <c r="D1366" s="27">
        <v>2.1598393994506785E-3</v>
      </c>
      <c r="E1366" s="14">
        <f t="shared" si="103"/>
        <v>0</v>
      </c>
      <c r="F1366" s="23">
        <v>2.9000001517781177E-3</v>
      </c>
      <c r="G1366" s="23"/>
      <c r="H1366" s="20">
        <f t="shared" si="104"/>
        <v>1.1890606420927874E-3</v>
      </c>
      <c r="I1366">
        <v>1.2950057018779946</v>
      </c>
      <c r="K1366">
        <v>528.48746410000001</v>
      </c>
    </row>
    <row r="1367" spans="2:11">
      <c r="B1367">
        <f t="shared" si="105"/>
        <v>8</v>
      </c>
      <c r="C1367" s="4">
        <f t="shared" si="106"/>
        <v>1913</v>
      </c>
      <c r="D1367" s="27">
        <v>1.9396405023202456E-2</v>
      </c>
      <c r="E1367" s="14">
        <f t="shared" si="103"/>
        <v>1.5384615439925531E-2</v>
      </c>
      <c r="F1367" s="23">
        <v>2.9000000006230917E-3</v>
      </c>
      <c r="G1367" s="23"/>
      <c r="H1367" s="20">
        <f t="shared" si="104"/>
        <v>9.5011876484560887E-3</v>
      </c>
      <c r="I1367">
        <v>1.3073097940573579</v>
      </c>
      <c r="K1367">
        <v>536.61804050000001</v>
      </c>
    </row>
    <row r="1368" spans="2:11">
      <c r="B1368">
        <f t="shared" si="105"/>
        <v>9</v>
      </c>
      <c r="C1368" s="4">
        <f t="shared" si="106"/>
        <v>1913</v>
      </c>
      <c r="D1368" s="27">
        <v>-2.9598228529441932E-2</v>
      </c>
      <c r="E1368" s="14">
        <f t="shared" si="103"/>
        <v>1.528088766633573E-8</v>
      </c>
      <c r="F1368" s="23">
        <v>2.8999999332546991E-3</v>
      </c>
      <c r="G1368" s="23"/>
      <c r="H1368" s="20">
        <f t="shared" si="104"/>
        <v>8.2352941176471184E-3</v>
      </c>
      <c r="I1368">
        <v>1.3180758747143009</v>
      </c>
      <c r="K1368">
        <v>536.61804870000003</v>
      </c>
    </row>
    <row r="1369" spans="2:11">
      <c r="B1369">
        <f t="shared" si="105"/>
        <v>10</v>
      </c>
      <c r="C1369" s="4">
        <f t="shared" si="106"/>
        <v>1913</v>
      </c>
      <c r="D1369" s="27">
        <v>2.4444366263494395E-2</v>
      </c>
      <c r="E1369" s="14">
        <f t="shared" si="103"/>
        <v>-1.3582343004781672E-2</v>
      </c>
      <c r="F1369" s="23">
        <v>2.9000000506540242E-3</v>
      </c>
      <c r="G1369" s="23"/>
      <c r="H1369" s="20">
        <f t="shared" si="104"/>
        <v>-1.4002333722287097E-2</v>
      </c>
      <c r="I1369">
        <v>1.2996197364452557</v>
      </c>
      <c r="K1369">
        <v>529.32951830000002</v>
      </c>
    </row>
    <row r="1370" spans="2:11">
      <c r="B1370">
        <f t="shared" si="105"/>
        <v>11</v>
      </c>
      <c r="C1370" s="4">
        <f t="shared" si="106"/>
        <v>1913</v>
      </c>
      <c r="D1370" s="27">
        <v>3.0368898304870745E-2</v>
      </c>
      <c r="E1370" s="14">
        <f t="shared" si="103"/>
        <v>6.884681609489407E-3</v>
      </c>
      <c r="F1370" s="23">
        <v>2.8999999374488064E-3</v>
      </c>
      <c r="G1370" s="23"/>
      <c r="H1370" s="20">
        <f t="shared" si="104"/>
        <v>-1.4201183431952757E-2</v>
      </c>
      <c r="I1370">
        <v>1.2811635981762106</v>
      </c>
      <c r="K1370">
        <v>532.97378349999997</v>
      </c>
    </row>
    <row r="1371" spans="2:11">
      <c r="B1371">
        <f t="shared" si="105"/>
        <v>12</v>
      </c>
      <c r="C1371" s="4">
        <f t="shared" si="106"/>
        <v>1913</v>
      </c>
      <c r="D1371" s="27">
        <v>-1.2631738373056214E-2</v>
      </c>
      <c r="E1371" s="14">
        <f t="shared" si="103"/>
        <v>-6.8965508507042861E-3</v>
      </c>
      <c r="F1371" s="23">
        <v>2.9000000393791794E-3</v>
      </c>
      <c r="G1371" s="23"/>
      <c r="H1371" s="20">
        <f t="shared" si="104"/>
        <v>6.0024009603842909E-3</v>
      </c>
      <c r="I1371">
        <v>1.2888536557883128</v>
      </c>
      <c r="K1371">
        <v>529.29810269999996</v>
      </c>
    </row>
    <row r="1372" spans="2:11">
      <c r="B1372">
        <f t="shared" si="105"/>
        <v>1</v>
      </c>
      <c r="C1372" s="4">
        <f t="shared" si="106"/>
        <v>1914</v>
      </c>
      <c r="D1372" s="27">
        <v>7.6759050190709929E-2</v>
      </c>
      <c r="E1372" s="14">
        <f t="shared" si="103"/>
        <v>5.9027777807298065E-2</v>
      </c>
      <c r="F1372" s="23">
        <v>2.50833331759671E-3</v>
      </c>
      <c r="G1372" s="23"/>
      <c r="H1372" s="20">
        <f t="shared" si="104"/>
        <v>-3.5799522673032325E-3</v>
      </c>
      <c r="I1372">
        <v>1.2842396212210514</v>
      </c>
      <c r="K1372">
        <v>560.54139350000003</v>
      </c>
    </row>
    <row r="1373" spans="2:11">
      <c r="B1373">
        <f t="shared" si="105"/>
        <v>2</v>
      </c>
      <c r="C1373" s="4">
        <f t="shared" si="106"/>
        <v>1914</v>
      </c>
      <c r="D1373" s="27">
        <v>-2.7722665921648102E-2</v>
      </c>
      <c r="E1373" s="14">
        <f t="shared" si="103"/>
        <v>-3.278688641573102E-3</v>
      </c>
      <c r="F1373" s="23">
        <v>2.5083332438293033E-3</v>
      </c>
      <c r="G1373" s="23"/>
      <c r="H1373" s="20">
        <f t="shared" si="104"/>
        <v>3.5928143712573579E-3</v>
      </c>
      <c r="I1373">
        <v>1.2888536557883126</v>
      </c>
      <c r="K1373">
        <v>558.70355280000001</v>
      </c>
    </row>
    <row r="1374" spans="2:11">
      <c r="B1374">
        <f t="shared" si="105"/>
        <v>3</v>
      </c>
      <c r="C1374" s="4">
        <f t="shared" si="106"/>
        <v>1914</v>
      </c>
      <c r="D1374" s="27">
        <v>-8.1467428439202429E-3</v>
      </c>
      <c r="E1374" s="14">
        <f t="shared" si="103"/>
        <v>4.9751507504642856E-3</v>
      </c>
      <c r="F1374" s="23">
        <v>2.5083334212090895E-3</v>
      </c>
      <c r="G1374" s="23"/>
      <c r="H1374" s="20">
        <f t="shared" si="104"/>
        <v>-1.193317422434359E-2</v>
      </c>
      <c r="I1374">
        <v>1.2734735405641084</v>
      </c>
      <c r="K1374">
        <v>561.48318719999997</v>
      </c>
    </row>
    <row r="1375" spans="2:11">
      <c r="B1375">
        <f t="shared" si="105"/>
        <v>4</v>
      </c>
      <c r="C1375" s="4">
        <f t="shared" si="106"/>
        <v>1914</v>
      </c>
      <c r="D1375" s="27">
        <v>2.5157283818411279E-2</v>
      </c>
      <c r="E1375" s="14">
        <f t="shared" si="103"/>
        <v>-1.1551155133145086E-2</v>
      </c>
      <c r="F1375" s="23">
        <v>2.5083333000558948E-3</v>
      </c>
      <c r="G1375" s="23"/>
      <c r="H1375" s="20">
        <f t="shared" si="104"/>
        <v>-6.0386473429951959E-3</v>
      </c>
      <c r="I1375">
        <v>1.2657834829520063</v>
      </c>
      <c r="K1375">
        <v>554.99740780000002</v>
      </c>
    </row>
    <row r="1376" spans="2:11">
      <c r="B1376">
        <f t="shared" si="105"/>
        <v>5</v>
      </c>
      <c r="C1376" s="4">
        <f t="shared" si="106"/>
        <v>1914</v>
      </c>
      <c r="D1376" s="27">
        <v>2.4539925936737969E-2</v>
      </c>
      <c r="E1376" s="14">
        <f t="shared" si="103"/>
        <v>3.338898117282163E-3</v>
      </c>
      <c r="F1376" s="23">
        <v>2.50833335067057E-3</v>
      </c>
      <c r="G1376" s="23"/>
      <c r="H1376" s="20">
        <f t="shared" si="104"/>
        <v>0</v>
      </c>
      <c r="I1376">
        <v>1.2657834829520063</v>
      </c>
      <c r="K1376">
        <v>556.85048759999995</v>
      </c>
    </row>
    <row r="1377" spans="2:11">
      <c r="B1377">
        <f t="shared" si="105"/>
        <v>6</v>
      </c>
      <c r="C1377" s="4">
        <f t="shared" si="106"/>
        <v>1914</v>
      </c>
      <c r="D1377" s="27">
        <v>3.9920236904222852E-3</v>
      </c>
      <c r="E1377" s="14">
        <f t="shared" si="103"/>
        <v>8.3892473905056164E-3</v>
      </c>
      <c r="F1377" s="23">
        <v>2.5083333636018884E-3</v>
      </c>
      <c r="G1377" s="23"/>
      <c r="H1377" s="20">
        <f t="shared" si="104"/>
        <v>-1.3365735115431265E-2</v>
      </c>
      <c r="I1377">
        <v>1.2488653562053817</v>
      </c>
      <c r="K1377">
        <v>561.52204410000002</v>
      </c>
    </row>
    <row r="1378" spans="2:11">
      <c r="B1378">
        <f t="shared" si="105"/>
        <v>7</v>
      </c>
      <c r="C1378" s="4">
        <f t="shared" si="106"/>
        <v>1914</v>
      </c>
      <c r="D1378" s="27">
        <v>-1.5904603208892601E-2</v>
      </c>
      <c r="E1378" s="14">
        <f t="shared" si="103"/>
        <v>-6.1564059974542396E-2</v>
      </c>
      <c r="F1378" s="23">
        <v>2.5083332999353948E-3</v>
      </c>
      <c r="G1378" s="23"/>
      <c r="H1378" s="20">
        <f t="shared" si="104"/>
        <v>1.4778325123152802E-2</v>
      </c>
      <c r="I1378">
        <v>1.2673214944744269</v>
      </c>
      <c r="K1378">
        <v>526.95246729999997</v>
      </c>
    </row>
    <row r="1379" spans="2:11">
      <c r="B1379">
        <f t="shared" si="105"/>
        <v>8</v>
      </c>
      <c r="C1379" s="4">
        <f t="shared" si="106"/>
        <v>1914</v>
      </c>
      <c r="D1379" s="27">
        <v>-7.0707093973841145E-2</v>
      </c>
      <c r="E1379" s="14">
        <f t="shared" si="103"/>
        <v>-3.0141843877082408E-2</v>
      </c>
      <c r="F1379" s="23">
        <v>2.8249999726217534E-3</v>
      </c>
      <c r="G1379" s="23"/>
      <c r="H1379" s="20">
        <f t="shared" si="104"/>
        <v>6.6747572815533784E-2</v>
      </c>
      <c r="I1379">
        <v>1.3519121282075499</v>
      </c>
      <c r="K1379">
        <v>511.06914829999999</v>
      </c>
    </row>
    <row r="1380" spans="2:11">
      <c r="B1380">
        <f t="shared" si="105"/>
        <v>9</v>
      </c>
      <c r="C1380" s="4">
        <f t="shared" si="106"/>
        <v>1914</v>
      </c>
      <c r="D1380" s="27">
        <v>0</v>
      </c>
      <c r="E1380" s="14">
        <f t="shared" si="103"/>
        <v>1.1992660719958526E-2</v>
      </c>
      <c r="F1380" s="23">
        <v>2.8250000441065121E-3</v>
      </c>
      <c r="G1380" s="23"/>
      <c r="H1380" s="20">
        <f t="shared" si="104"/>
        <v>1.5927189988623303E-2</v>
      </c>
      <c r="I1380">
        <v>1.3734442895214356</v>
      </c>
      <c r="K1380">
        <v>517.19822720000002</v>
      </c>
    </row>
    <row r="1381" spans="2:11">
      <c r="B1381">
        <f t="shared" si="105"/>
        <v>10</v>
      </c>
      <c r="C1381" s="4">
        <f t="shared" si="106"/>
        <v>1914</v>
      </c>
      <c r="D1381" s="27">
        <v>2.2222266287463266E-2</v>
      </c>
      <c r="E1381" s="14">
        <f t="shared" si="103"/>
        <v>-9.115771771927017E-4</v>
      </c>
      <c r="F1381" s="23">
        <v>2.8250000293241076E-3</v>
      </c>
      <c r="G1381" s="23"/>
      <c r="H1381" s="20">
        <f t="shared" si="104"/>
        <v>5.5991041433371969E-3</v>
      </c>
      <c r="I1381">
        <v>1.3811343471335378</v>
      </c>
      <c r="K1381">
        <v>516.72676109999998</v>
      </c>
    </row>
    <row r="1382" spans="2:11">
      <c r="B1382">
        <f t="shared" si="105"/>
        <v>11</v>
      </c>
      <c r="C1382" s="4">
        <f t="shared" si="106"/>
        <v>1914</v>
      </c>
      <c r="D1382" s="27">
        <v>0</v>
      </c>
      <c r="E1382" s="14">
        <f t="shared" si="103"/>
        <v>-7.2992699119566185E-3</v>
      </c>
      <c r="F1382" s="23">
        <v>2.8250000322829739E-3</v>
      </c>
      <c r="G1382" s="23"/>
      <c r="H1382" s="20">
        <f t="shared" si="104"/>
        <v>-1.1135857461024412E-2</v>
      </c>
      <c r="I1382">
        <v>1.3657542319093336</v>
      </c>
      <c r="K1382">
        <v>512.95503299999996</v>
      </c>
    </row>
    <row r="1383" spans="2:11">
      <c r="B1383">
        <f t="shared" si="105"/>
        <v>12</v>
      </c>
      <c r="C1383" s="4">
        <f t="shared" si="106"/>
        <v>1914</v>
      </c>
      <c r="D1383" s="27">
        <v>3.9130462193228334E-2</v>
      </c>
      <c r="E1383" s="14">
        <f t="shared" si="103"/>
        <v>1.6697580779951204E-2</v>
      </c>
      <c r="F1383" s="23">
        <v>2.8249999896298112E-3</v>
      </c>
      <c r="G1383" s="23"/>
      <c r="H1383" s="20">
        <f t="shared" si="104"/>
        <v>3.1531531531531432E-2</v>
      </c>
      <c r="I1383">
        <v>1.4088185545371052</v>
      </c>
      <c r="K1383">
        <v>521.52014110000005</v>
      </c>
    </row>
    <row r="1384" spans="2:11">
      <c r="B1384">
        <f t="shared" si="105"/>
        <v>1</v>
      </c>
      <c r="C1384" s="4">
        <f t="shared" si="106"/>
        <v>1915</v>
      </c>
      <c r="D1384" s="27">
        <v>1.0460271061192378E-2</v>
      </c>
      <c r="E1384" s="14">
        <f t="shared" si="103"/>
        <v>9.1240867322284203E-4</v>
      </c>
      <c r="F1384" s="23">
        <v>2.8250000039827224E-3</v>
      </c>
      <c r="G1384" s="23"/>
      <c r="H1384" s="20">
        <f t="shared" si="104"/>
        <v>5.2401746724891174E-2</v>
      </c>
      <c r="I1384">
        <v>1.4826431076132858</v>
      </c>
      <c r="K1384">
        <v>521.99598060000005</v>
      </c>
    </row>
    <row r="1385" spans="2:11">
      <c r="B1385">
        <f t="shared" si="105"/>
        <v>2</v>
      </c>
      <c r="C1385" s="4">
        <f t="shared" si="106"/>
        <v>1915</v>
      </c>
      <c r="D1385" s="27">
        <v>2.2774277875795512E-2</v>
      </c>
      <c r="E1385" s="14">
        <f t="shared" si="103"/>
        <v>0</v>
      </c>
      <c r="F1385" s="23">
        <v>2.8250000115478957E-3</v>
      </c>
      <c r="G1385" s="23"/>
      <c r="H1385" s="20">
        <f t="shared" si="104"/>
        <v>4.668049792531126E-2</v>
      </c>
      <c r="I1385">
        <v>1.5518536261222049</v>
      </c>
      <c r="K1385">
        <v>521.99598060000005</v>
      </c>
    </row>
    <row r="1386" spans="2:11">
      <c r="B1386">
        <f t="shared" si="105"/>
        <v>3</v>
      </c>
      <c r="C1386" s="4">
        <f t="shared" si="106"/>
        <v>1915</v>
      </c>
      <c r="D1386" s="27">
        <v>-2.024295428728452E-2</v>
      </c>
      <c r="E1386" s="14">
        <f t="shared" si="103"/>
        <v>-2.0235038185273058E-2</v>
      </c>
      <c r="F1386" s="23">
        <v>2.8249999492472012E-3</v>
      </c>
      <c r="G1386" s="23"/>
      <c r="H1386" s="20">
        <f t="shared" si="104"/>
        <v>2.7750247770069292E-2</v>
      </c>
      <c r="I1386">
        <v>1.5949179487499767</v>
      </c>
      <c r="K1386">
        <v>511.43337200000002</v>
      </c>
    </row>
    <row r="1387" spans="2:11">
      <c r="B1387">
        <f t="shared" si="105"/>
        <v>4</v>
      </c>
      <c r="C1387" s="4">
        <f t="shared" si="106"/>
        <v>1915</v>
      </c>
      <c r="D1387" s="27">
        <v>2.3206802104974538E-2</v>
      </c>
      <c r="E1387" s="14">
        <f t="shared" si="103"/>
        <v>-4.694834423124572E-4</v>
      </c>
      <c r="F1387" s="23">
        <v>2.3083333451111559E-3</v>
      </c>
      <c r="G1387" s="23"/>
      <c r="H1387" s="20">
        <f t="shared" si="104"/>
        <v>2.1215043394407163E-2</v>
      </c>
      <c r="I1387">
        <v>1.6287542022432262</v>
      </c>
      <c r="K1387">
        <v>511.1932625</v>
      </c>
    </row>
    <row r="1388" spans="2:11">
      <c r="B1388">
        <f t="shared" si="105"/>
        <v>5</v>
      </c>
      <c r="C1388" s="4">
        <f t="shared" si="106"/>
        <v>1915</v>
      </c>
      <c r="D1388" s="27">
        <v>-4.1236997305147344E-3</v>
      </c>
      <c r="E1388" s="14">
        <f t="shared" si="103"/>
        <v>4.6970396054479835E-4</v>
      </c>
      <c r="F1388" s="23">
        <v>2.3083333462174884E-3</v>
      </c>
      <c r="G1388" s="23"/>
      <c r="H1388" s="20">
        <f t="shared" si="104"/>
        <v>1.227573182247399E-2</v>
      </c>
      <c r="I1388">
        <v>1.6487483520346917</v>
      </c>
      <c r="K1388">
        <v>511.43337200000002</v>
      </c>
    </row>
    <row r="1389" spans="2:11">
      <c r="B1389">
        <f t="shared" si="105"/>
        <v>6</v>
      </c>
      <c r="C1389" s="4">
        <f t="shared" si="106"/>
        <v>1915</v>
      </c>
      <c r="D1389" s="27">
        <v>-2.8985425304118212E-2</v>
      </c>
      <c r="E1389" s="14">
        <f t="shared" si="103"/>
        <v>-1.3744050515342554E-2</v>
      </c>
      <c r="F1389" s="23">
        <v>2.3083333375198889E-3</v>
      </c>
      <c r="G1389" s="23"/>
      <c r="H1389" s="20">
        <f t="shared" si="104"/>
        <v>-7.4626865671642006E-3</v>
      </c>
      <c r="I1389">
        <v>1.6364442598553284</v>
      </c>
      <c r="K1389">
        <v>504.40420590000002</v>
      </c>
    </row>
    <row r="1390" spans="2:11">
      <c r="B1390">
        <f t="shared" si="105"/>
        <v>7</v>
      </c>
      <c r="C1390" s="4">
        <f t="shared" si="106"/>
        <v>1915</v>
      </c>
      <c r="D1390" s="27">
        <v>-1.8123789295984846E-2</v>
      </c>
      <c r="E1390" s="14">
        <f t="shared" si="103"/>
        <v>0</v>
      </c>
      <c r="F1390" s="23">
        <v>2.3083332909121733E-3</v>
      </c>
      <c r="G1390" s="23"/>
      <c r="H1390" s="20">
        <f t="shared" si="104"/>
        <v>0</v>
      </c>
      <c r="I1390">
        <v>1.6364442598553284</v>
      </c>
      <c r="K1390">
        <v>504.40420590000002</v>
      </c>
    </row>
    <row r="1391" spans="2:11">
      <c r="B1391">
        <f t="shared" si="105"/>
        <v>8</v>
      </c>
      <c r="C1391" s="4">
        <f t="shared" si="106"/>
        <v>1915</v>
      </c>
      <c r="D1391" s="27">
        <v>-1.0857140010612938E-3</v>
      </c>
      <c r="E1391" s="14">
        <f t="shared" si="103"/>
        <v>4.8053822145965874E-4</v>
      </c>
      <c r="F1391" s="23">
        <v>3.4166665999229282E-3</v>
      </c>
      <c r="G1391" s="23"/>
      <c r="H1391" s="20">
        <f t="shared" si="104"/>
        <v>5.6390977443609991E-3</v>
      </c>
      <c r="I1391">
        <v>1.6456723289898509</v>
      </c>
      <c r="K1391">
        <v>504.64659139999998</v>
      </c>
    </row>
    <row r="1392" spans="2:11">
      <c r="B1392">
        <f t="shared" si="105"/>
        <v>9</v>
      </c>
      <c r="C1392" s="4">
        <f t="shared" si="106"/>
        <v>1915</v>
      </c>
      <c r="D1392" s="27">
        <v>0</v>
      </c>
      <c r="E1392" s="14">
        <f t="shared" si="103"/>
        <v>8.7340946617162629E-3</v>
      </c>
      <c r="F1392" s="23">
        <v>3.7916666482339504E-3</v>
      </c>
      <c r="G1392" s="23"/>
      <c r="H1392" s="20">
        <f t="shared" si="104"/>
        <v>7.4766355140187812E-3</v>
      </c>
      <c r="I1392">
        <v>1.6579764211692143</v>
      </c>
      <c r="K1392">
        <v>509.05422249999998</v>
      </c>
    </row>
    <row r="1393" spans="2:11">
      <c r="B1393">
        <f t="shared" si="105"/>
        <v>10</v>
      </c>
      <c r="C1393" s="4">
        <f t="shared" si="106"/>
        <v>1915</v>
      </c>
      <c r="D1393" s="27">
        <v>2.3333195601510481E-2</v>
      </c>
      <c r="E1393" s="14">
        <f t="shared" si="103"/>
        <v>9.6153843414992224E-4</v>
      </c>
      <c r="F1393" s="23">
        <v>3.8333333465515374E-3</v>
      </c>
      <c r="G1393" s="23"/>
      <c r="H1393" s="20">
        <f t="shared" si="104"/>
        <v>2.0408163265306145E-2</v>
      </c>
      <c r="I1393">
        <v>1.6918126746624635</v>
      </c>
      <c r="K1393">
        <v>509.5436977</v>
      </c>
    </row>
    <row r="1394" spans="2:11">
      <c r="B1394">
        <f t="shared" si="105"/>
        <v>11</v>
      </c>
      <c r="C1394" s="4">
        <f t="shared" si="106"/>
        <v>1915</v>
      </c>
      <c r="D1394" s="27">
        <v>-1.0857811172939836E-3</v>
      </c>
      <c r="E1394" s="14">
        <f t="shared" si="103"/>
        <v>-9.1258405333819903E-2</v>
      </c>
      <c r="F1394" s="23">
        <v>4.1416667562656877E-3</v>
      </c>
      <c r="G1394" s="23"/>
      <c r="H1394" s="20">
        <f t="shared" si="104"/>
        <v>2.8181818181818086E-2</v>
      </c>
      <c r="I1394">
        <v>1.7394910318574963</v>
      </c>
      <c r="K1394">
        <v>463.04355240000001</v>
      </c>
    </row>
    <row r="1395" spans="2:11">
      <c r="B1395">
        <f t="shared" si="105"/>
        <v>12</v>
      </c>
      <c r="C1395" s="4">
        <f t="shared" si="106"/>
        <v>1915</v>
      </c>
      <c r="D1395" s="27">
        <v>0</v>
      </c>
      <c r="E1395" s="14">
        <f t="shared" si="103"/>
        <v>2.2976322518382108E-3</v>
      </c>
      <c r="F1395" s="23">
        <v>4.2166666883223305E-3</v>
      </c>
      <c r="G1395" s="23"/>
      <c r="H1395" s="20">
        <f t="shared" si="104"/>
        <v>4.6861184792219346E-2</v>
      </c>
      <c r="I1395">
        <v>1.8210056425457788</v>
      </c>
      <c r="K1395">
        <v>464.1074562</v>
      </c>
    </row>
    <row r="1396" spans="2:11">
      <c r="B1396">
        <f t="shared" si="105"/>
        <v>1</v>
      </c>
      <c r="C1396" s="4">
        <f t="shared" si="106"/>
        <v>1916</v>
      </c>
      <c r="D1396" s="27">
        <v>-0.13478250668287234</v>
      </c>
      <c r="E1396" s="14">
        <f t="shared" si="103"/>
        <v>5.3304903141522253E-3</v>
      </c>
      <c r="F1396" s="23">
        <v>4.2166666740504153E-3</v>
      </c>
      <c r="G1396" s="23"/>
      <c r="H1396" s="20">
        <f t="shared" si="104"/>
        <v>4.3918918918918859E-2</v>
      </c>
      <c r="I1396">
        <v>1.9009822417116404</v>
      </c>
      <c r="K1396">
        <v>466.58137649999998</v>
      </c>
    </row>
    <row r="1397" spans="2:11">
      <c r="B1397">
        <f t="shared" si="105"/>
        <v>2</v>
      </c>
      <c r="C1397" s="4">
        <f t="shared" si="106"/>
        <v>1916</v>
      </c>
      <c r="D1397" s="27">
        <v>-2.5125736078281304E-3</v>
      </c>
      <c r="E1397" s="14">
        <f t="shared" si="103"/>
        <v>-1.6967126205046812E-2</v>
      </c>
      <c r="F1397" s="23">
        <v>4.2166666881804276E-3</v>
      </c>
      <c r="G1397" s="23"/>
      <c r="H1397" s="20">
        <f t="shared" si="104"/>
        <v>2.7508090614886793E-2</v>
      </c>
      <c r="I1397">
        <v>1.9532746334739348</v>
      </c>
      <c r="K1397">
        <v>458.66483140000003</v>
      </c>
    </row>
    <row r="1398" spans="2:11">
      <c r="B1398">
        <f t="shared" si="105"/>
        <v>3</v>
      </c>
      <c r="C1398" s="4">
        <f t="shared" si="106"/>
        <v>1916</v>
      </c>
      <c r="D1398" s="27">
        <v>1.7632317751022225E-2</v>
      </c>
      <c r="E1398" s="14">
        <f t="shared" si="103"/>
        <v>-9.7767426081318831E-4</v>
      </c>
      <c r="F1398" s="23">
        <v>4.0999999143165209E-3</v>
      </c>
      <c r="G1398" s="23"/>
      <c r="H1398" s="20">
        <f t="shared" si="104"/>
        <v>2.6771653543307128E-2</v>
      </c>
      <c r="I1398">
        <v>2.0055670252362292</v>
      </c>
      <c r="K1398">
        <v>458.21640660000003</v>
      </c>
    </row>
    <row r="1399" spans="2:11">
      <c r="B1399">
        <f t="shared" si="105"/>
        <v>4</v>
      </c>
      <c r="C1399" s="4">
        <f t="shared" si="106"/>
        <v>1916</v>
      </c>
      <c r="D1399" s="27">
        <v>3.2994887605617675E-2</v>
      </c>
      <c r="E1399" s="14">
        <f t="shared" si="103"/>
        <v>-1.0917031620754081E-3</v>
      </c>
      <c r="F1399" s="23">
        <v>3.7916667192859702E-3</v>
      </c>
      <c r="G1399" s="23"/>
      <c r="H1399" s="20">
        <f t="shared" si="104"/>
        <v>2.914110429447847E-2</v>
      </c>
      <c r="I1399">
        <v>2.0640114630882049</v>
      </c>
      <c r="K1399">
        <v>457.71617029999999</v>
      </c>
    </row>
    <row r="1400" spans="2:11">
      <c r="B1400">
        <f t="shared" si="105"/>
        <v>5</v>
      </c>
      <c r="C1400" s="4">
        <f t="shared" si="106"/>
        <v>1916</v>
      </c>
      <c r="D1400" s="27">
        <v>7.3709010469465638E-3</v>
      </c>
      <c r="E1400" s="14">
        <f t="shared" si="103"/>
        <v>3.2786886227254008E-3</v>
      </c>
      <c r="F1400" s="23">
        <v>3.7916666439685247E-3</v>
      </c>
      <c r="G1400" s="23"/>
      <c r="H1400" s="20">
        <f t="shared" si="104"/>
        <v>8.941877794336861E-3</v>
      </c>
      <c r="I1400">
        <v>2.0824676013572501</v>
      </c>
      <c r="K1400">
        <v>459.21687910000003</v>
      </c>
    </row>
    <row r="1401" spans="2:11">
      <c r="B1401">
        <f t="shared" si="105"/>
        <v>6</v>
      </c>
      <c r="C1401" s="4">
        <f t="shared" si="106"/>
        <v>1916</v>
      </c>
      <c r="D1401" s="27">
        <v>4.146341401418302E-2</v>
      </c>
      <c r="E1401" s="14">
        <f t="shared" si="103"/>
        <v>6.2775290743880552E-2</v>
      </c>
      <c r="F1401" s="23">
        <v>4.0000000068676706E-3</v>
      </c>
      <c r="G1401" s="23"/>
      <c r="H1401" s="20">
        <f t="shared" si="104"/>
        <v>-3.2496307237814048E-2</v>
      </c>
      <c r="I1401">
        <v>2.0147950943707511</v>
      </c>
      <c r="K1401">
        <v>488.04435219999999</v>
      </c>
    </row>
    <row r="1402" spans="2:11">
      <c r="B1402">
        <f t="shared" si="105"/>
        <v>7</v>
      </c>
      <c r="C1402" s="4">
        <f t="shared" si="106"/>
        <v>1916</v>
      </c>
      <c r="D1402" s="27">
        <v>-1.1710247760335177E-3</v>
      </c>
      <c r="E1402" s="14">
        <f t="shared" si="103"/>
        <v>-1.7616580258010384E-2</v>
      </c>
      <c r="F1402" s="23">
        <v>4.4666666674957646E-3</v>
      </c>
      <c r="G1402" s="23"/>
      <c r="H1402" s="20">
        <f t="shared" si="104"/>
        <v>-3.8167938931299439E-3</v>
      </c>
      <c r="I1402">
        <v>2.0071050367586487</v>
      </c>
      <c r="K1402">
        <v>479.4466797</v>
      </c>
    </row>
    <row r="1403" spans="2:11">
      <c r="B1403">
        <f t="shared" si="105"/>
        <v>8</v>
      </c>
      <c r="C1403" s="4">
        <f t="shared" si="106"/>
        <v>1916</v>
      </c>
      <c r="D1403" s="27">
        <v>-1.7584987836190769E-2</v>
      </c>
      <c r="E1403" s="14">
        <f t="shared" si="103"/>
        <v>1.5822785559276298E-3</v>
      </c>
      <c r="F1403" s="23">
        <v>4.6499999581812914E-3</v>
      </c>
      <c r="G1403" s="23"/>
      <c r="H1403" s="20">
        <f t="shared" si="104"/>
        <v>3.0651340996168619E-2</v>
      </c>
      <c r="I1403">
        <v>2.0686254976554657</v>
      </c>
      <c r="K1403">
        <v>480.20529790000001</v>
      </c>
    </row>
    <row r="1404" spans="2:11">
      <c r="B1404">
        <f t="shared" si="105"/>
        <v>9</v>
      </c>
      <c r="C1404" s="4">
        <f t="shared" si="106"/>
        <v>1916</v>
      </c>
      <c r="D1404" s="27">
        <v>0</v>
      </c>
      <c r="E1404" s="14">
        <f t="shared" si="103"/>
        <v>1.7614114082017851E-2</v>
      </c>
      <c r="F1404" s="23">
        <v>4.6500000889192674E-3</v>
      </c>
      <c r="G1404" s="23"/>
      <c r="H1404" s="20">
        <f t="shared" si="104"/>
        <v>-7.4349442379184616E-4</v>
      </c>
      <c r="I1404">
        <v>2.0670874861330453</v>
      </c>
      <c r="K1404">
        <v>488.66368879999999</v>
      </c>
    </row>
    <row r="1405" spans="2:11">
      <c r="B1405">
        <f t="shared" si="105"/>
        <v>10</v>
      </c>
      <c r="C1405" s="4">
        <f t="shared" si="106"/>
        <v>1916</v>
      </c>
      <c r="D1405" s="27">
        <v>1.467005861457092E-2</v>
      </c>
      <c r="E1405" s="14">
        <f t="shared" si="103"/>
        <v>-5.6485355537225224E-2</v>
      </c>
      <c r="F1405" s="23">
        <v>4.6499999659203274E-3</v>
      </c>
      <c r="G1405" s="23"/>
      <c r="H1405" s="20">
        <f t="shared" si="104"/>
        <v>5.2827380952380931E-2</v>
      </c>
      <c r="I1405">
        <v>2.1762863042248952</v>
      </c>
      <c r="K1405">
        <v>461.06134659999998</v>
      </c>
    </row>
    <row r="1406" spans="2:11">
      <c r="B1406">
        <f t="shared" si="105"/>
        <v>11</v>
      </c>
      <c r="C1406" s="4">
        <f t="shared" si="106"/>
        <v>1916</v>
      </c>
      <c r="D1406" s="27">
        <v>-4.3373633374621232E-2</v>
      </c>
      <c r="E1406" s="14">
        <f t="shared" si="103"/>
        <v>-1.5521064285201169E-2</v>
      </c>
      <c r="F1406" s="23">
        <v>4.6499998959445019E-3</v>
      </c>
      <c r="G1406" s="23"/>
      <c r="H1406" s="20">
        <f t="shared" si="104"/>
        <v>6.5724381625441808E-2</v>
      </c>
      <c r="I1406">
        <v>2.3193213758099946</v>
      </c>
      <c r="K1406">
        <v>453.90518379999997</v>
      </c>
    </row>
    <row r="1407" spans="2:11">
      <c r="B1407">
        <f t="shared" si="105"/>
        <v>12</v>
      </c>
      <c r="C1407" s="4">
        <f t="shared" si="106"/>
        <v>1916</v>
      </c>
      <c r="D1407" s="27">
        <v>5.0379996007729995E-3</v>
      </c>
      <c r="E1407" s="14">
        <f t="shared" si="103"/>
        <v>6.4345068182498633E-3</v>
      </c>
      <c r="F1407" s="23">
        <v>4.6500000246495468E-3</v>
      </c>
      <c r="G1407" s="23"/>
      <c r="H1407" s="20">
        <f t="shared" si="104"/>
        <v>2.3209549071617985E-2</v>
      </c>
      <c r="I1407">
        <v>2.3731517790947092</v>
      </c>
      <c r="K1407">
        <v>456.82583979999998</v>
      </c>
    </row>
    <row r="1408" spans="2:11">
      <c r="B1408">
        <f t="shared" si="105"/>
        <v>1</v>
      </c>
      <c r="C1408" s="4">
        <f t="shared" si="106"/>
        <v>1917</v>
      </c>
      <c r="D1408" s="27">
        <v>-2.0050216689502579E-2</v>
      </c>
      <c r="E1408" s="14">
        <f t="shared" si="103"/>
        <v>-6.3950197985276014E-2</v>
      </c>
      <c r="F1408" s="23">
        <v>4.6500000385158845E-3</v>
      </c>
      <c r="G1408" s="23"/>
      <c r="H1408" s="20">
        <f t="shared" si="104"/>
        <v>3.2404406999351876E-2</v>
      </c>
      <c r="I1408">
        <v>2.4500523552157301</v>
      </c>
      <c r="K1408">
        <v>427.61173689999998</v>
      </c>
    </row>
    <row r="1409" spans="2:11">
      <c r="B1409">
        <f t="shared" si="105"/>
        <v>2</v>
      </c>
      <c r="C1409" s="4">
        <f t="shared" si="106"/>
        <v>1917</v>
      </c>
      <c r="D1409" s="27">
        <v>-2.0460453209926902E-2</v>
      </c>
      <c r="E1409" s="14">
        <f t="shared" si="103"/>
        <v>8.4643287067829309E-3</v>
      </c>
      <c r="F1409" s="23">
        <v>4.6499999301433757E-3</v>
      </c>
      <c r="G1409" s="23"/>
      <c r="H1409" s="20">
        <f t="shared" si="104"/>
        <v>2.9504080351537842E-2</v>
      </c>
      <c r="I1409">
        <v>2.5223388967694897</v>
      </c>
      <c r="K1409">
        <v>431.23118319999998</v>
      </c>
    </row>
    <row r="1410" spans="2:11">
      <c r="B1410">
        <f t="shared" si="105"/>
        <v>3</v>
      </c>
      <c r="C1410" s="4">
        <f t="shared" si="106"/>
        <v>1917</v>
      </c>
      <c r="D1410" s="27">
        <v>0</v>
      </c>
      <c r="E1410" s="14">
        <f t="shared" si="103"/>
        <v>3.5156623849645685E-2</v>
      </c>
      <c r="F1410" s="23">
        <v>4.6500001396657421E-3</v>
      </c>
      <c r="G1410" s="23"/>
      <c r="H1410" s="20">
        <f t="shared" si="104"/>
        <v>3.0487804878048808E-2</v>
      </c>
      <c r="I1410">
        <v>2.5992394728905106</v>
      </c>
      <c r="K1410">
        <v>446.3918157</v>
      </c>
    </row>
    <row r="1411" spans="2:11">
      <c r="B1411">
        <f t="shared" si="105"/>
        <v>4</v>
      </c>
      <c r="C1411" s="4">
        <f t="shared" si="106"/>
        <v>1917</v>
      </c>
      <c r="D1411" s="27">
        <v>5.8981332936689237E-2</v>
      </c>
      <c r="E1411" s="14">
        <f t="shared" si="103"/>
        <v>3.1652989600275072E-2</v>
      </c>
      <c r="F1411" s="23">
        <v>3.9416665484821051E-3</v>
      </c>
      <c r="G1411" s="23"/>
      <c r="H1411" s="20">
        <f t="shared" si="104"/>
        <v>2.3668639053254559E-2</v>
      </c>
      <c r="I1411">
        <v>2.6607599337873276</v>
      </c>
      <c r="K1411">
        <v>460.5214512</v>
      </c>
    </row>
    <row r="1412" spans="2:11">
      <c r="B1412">
        <f t="shared" si="105"/>
        <v>5</v>
      </c>
      <c r="C1412" s="4">
        <f t="shared" si="106"/>
        <v>1917</v>
      </c>
      <c r="D1412" s="27">
        <v>0</v>
      </c>
      <c r="E1412" s="14">
        <f t="shared" si="103"/>
        <v>1.1363636343896033E-2</v>
      </c>
      <c r="F1412" s="23">
        <v>4.0083333972200669E-3</v>
      </c>
      <c r="G1412" s="23"/>
      <c r="H1412" s="20">
        <f t="shared" si="104"/>
        <v>1.156069364161838E-2</v>
      </c>
      <c r="I1412">
        <v>2.6915201642357358</v>
      </c>
      <c r="K1412">
        <v>465.75464950000003</v>
      </c>
    </row>
    <row r="1413" spans="2:11">
      <c r="B1413">
        <f t="shared" si="105"/>
        <v>6</v>
      </c>
      <c r="C1413" s="4">
        <f t="shared" si="106"/>
        <v>1917</v>
      </c>
      <c r="D1413" s="27">
        <v>5.0632308163070404E-3</v>
      </c>
      <c r="E1413" s="14">
        <f t="shared" ref="E1413:E1476" si="107">K1413/K1412-1</f>
        <v>-3.3257475833313732E-3</v>
      </c>
      <c r="F1413" s="23">
        <v>3.958333272272443E-3</v>
      </c>
      <c r="G1413" s="23"/>
      <c r="H1413" s="20">
        <f t="shared" ref="H1413:H1476" si="108">I1413/I1412-1</f>
        <v>3.0857142857142916E-2</v>
      </c>
      <c r="I1413">
        <v>2.7745727864464387</v>
      </c>
      <c r="K1413">
        <v>464.20566710000003</v>
      </c>
    </row>
    <row r="1414" spans="2:11">
      <c r="B1414">
        <f t="shared" ref="B1414:B1477" si="109">IF(B1413+1=13,1,B1413+1)</f>
        <v>7</v>
      </c>
      <c r="C1414" s="4">
        <f t="shared" si="106"/>
        <v>1917</v>
      </c>
      <c r="D1414" s="27">
        <v>1.0075696870133008E-2</v>
      </c>
      <c r="E1414" s="14">
        <f t="shared" si="107"/>
        <v>7.9817560676220811E-3</v>
      </c>
      <c r="F1414" s="23">
        <v>4.0083334352384705E-3</v>
      </c>
      <c r="G1414" s="23"/>
      <c r="H1414" s="20">
        <f t="shared" si="108"/>
        <v>-1.9401330376940251E-2</v>
      </c>
      <c r="I1414">
        <v>2.7207423831617237</v>
      </c>
      <c r="K1414">
        <v>467.9108435</v>
      </c>
    </row>
    <row r="1415" spans="2:11">
      <c r="B1415">
        <f t="shared" si="109"/>
        <v>8</v>
      </c>
      <c r="C1415" s="4">
        <f t="shared" si="106"/>
        <v>1917</v>
      </c>
      <c r="D1415" s="27">
        <v>7.4810835810968116E-3</v>
      </c>
      <c r="E1415" s="14">
        <f t="shared" si="107"/>
        <v>1.4140271575048491E-2</v>
      </c>
      <c r="F1415" s="23">
        <v>4.0083332437608286E-3</v>
      </c>
      <c r="G1415" s="23"/>
      <c r="H1415" s="20">
        <f t="shared" si="108"/>
        <v>-6.7834934991523044E-3</v>
      </c>
      <c r="I1415">
        <v>2.7022862448926781</v>
      </c>
      <c r="K1415">
        <v>474.52722990000001</v>
      </c>
    </row>
    <row r="1416" spans="2:11">
      <c r="B1416">
        <f t="shared" si="109"/>
        <v>9</v>
      </c>
      <c r="C1416" s="4">
        <f t="shared" si="106"/>
        <v>1917</v>
      </c>
      <c r="D1416" s="27">
        <v>-9.9008735545591964E-3</v>
      </c>
      <c r="E1416" s="14">
        <f t="shared" si="107"/>
        <v>-1.0622180946417425E-2</v>
      </c>
      <c r="F1416" s="23">
        <v>4.0083333461217313E-3</v>
      </c>
      <c r="G1416" s="23"/>
      <c r="H1416" s="20">
        <f t="shared" si="108"/>
        <v>3.9840637450199168E-3</v>
      </c>
      <c r="I1416">
        <v>2.7130523255496213</v>
      </c>
      <c r="K1416">
        <v>469.48671580000001</v>
      </c>
    </row>
    <row r="1417" spans="2:11">
      <c r="B1417">
        <f t="shared" si="109"/>
        <v>10</v>
      </c>
      <c r="C1417" s="4">
        <f t="shared" si="106"/>
        <v>1917</v>
      </c>
      <c r="D1417" s="27">
        <v>3.5897428276475608E-2</v>
      </c>
      <c r="E1417" s="14">
        <f t="shared" si="107"/>
        <v>1.9384264546213226E-2</v>
      </c>
      <c r="F1417" s="23">
        <v>4.0083333369760159E-3</v>
      </c>
      <c r="G1417" s="23"/>
      <c r="H1417" s="20">
        <f t="shared" si="108"/>
        <v>2.3809523809523725E-2</v>
      </c>
      <c r="I1417">
        <v>2.7776488094912786</v>
      </c>
      <c r="K1417">
        <v>478.58737050000002</v>
      </c>
    </row>
    <row r="1418" spans="2:11">
      <c r="B1418">
        <f t="shared" si="109"/>
        <v>11</v>
      </c>
      <c r="C1418" s="4">
        <f t="shared" si="106"/>
        <v>1917</v>
      </c>
      <c r="D1418" s="27">
        <v>0</v>
      </c>
      <c r="E1418" s="14">
        <f t="shared" si="107"/>
        <v>1.1185681716605611E-3</v>
      </c>
      <c r="F1418" s="23">
        <v>4.0083333981213868E-3</v>
      </c>
      <c r="G1418" s="23"/>
      <c r="H1418" s="20">
        <f t="shared" si="108"/>
        <v>1.2735326688815052E-2</v>
      </c>
      <c r="I1418">
        <v>2.8130230745069484</v>
      </c>
      <c r="K1418">
        <v>479.12270310000002</v>
      </c>
    </row>
    <row r="1419" spans="2:11">
      <c r="B1419">
        <f t="shared" si="109"/>
        <v>12</v>
      </c>
      <c r="C1419" s="4">
        <f t="shared" si="106"/>
        <v>1917</v>
      </c>
      <c r="D1419" s="27">
        <v>0</v>
      </c>
      <c r="E1419" s="14">
        <f t="shared" si="107"/>
        <v>-1.683628566921902E-2</v>
      </c>
      <c r="F1419" s="23">
        <v>4.0083332733757519E-3</v>
      </c>
      <c r="G1419" s="23"/>
      <c r="H1419" s="20">
        <f t="shared" si="108"/>
        <v>1.202843083652283E-2</v>
      </c>
      <c r="I1419">
        <v>2.8468593280001979</v>
      </c>
      <c r="K1419">
        <v>471.05605639999999</v>
      </c>
    </row>
    <row r="1420" spans="2:11">
      <c r="B1420">
        <f t="shared" si="109"/>
        <v>1</v>
      </c>
      <c r="C1420" s="4">
        <f t="shared" si="106"/>
        <v>1918</v>
      </c>
      <c r="D1420" s="27">
        <v>1.4851584575488276E-2</v>
      </c>
      <c r="E1420" s="14">
        <f t="shared" si="107"/>
        <v>2.2988506044818724E-3</v>
      </c>
      <c r="F1420" s="23">
        <v>3.366666634501362E-3</v>
      </c>
      <c r="G1420" s="23"/>
      <c r="H1420" s="20">
        <f t="shared" si="108"/>
        <v>5.9427336574824352E-3</v>
      </c>
      <c r="I1420">
        <v>2.8637774547468227</v>
      </c>
      <c r="K1420">
        <v>472.13894390000002</v>
      </c>
    </row>
    <row r="1421" spans="2:11">
      <c r="B1421">
        <f t="shared" si="109"/>
        <v>2</v>
      </c>
      <c r="C1421" s="4">
        <f t="shared" si="106"/>
        <v>1918</v>
      </c>
      <c r="D1421" s="27">
        <v>0</v>
      </c>
      <c r="E1421" s="14">
        <f t="shared" si="107"/>
        <v>0</v>
      </c>
      <c r="F1421" s="23">
        <v>3.1583334237315986E-3</v>
      </c>
      <c r="G1421" s="23"/>
      <c r="H1421" s="20">
        <f t="shared" si="108"/>
        <v>5.9076262083781472E-3</v>
      </c>
      <c r="I1421">
        <v>2.8806955814934474</v>
      </c>
      <c r="K1421">
        <v>472.13894390000002</v>
      </c>
    </row>
    <row r="1422" spans="2:11">
      <c r="B1422">
        <f t="shared" si="109"/>
        <v>3</v>
      </c>
      <c r="C1422" s="4">
        <f t="shared" si="106"/>
        <v>1918</v>
      </c>
      <c r="D1422" s="27">
        <v>-2.9268250160148446E-2</v>
      </c>
      <c r="E1422" s="14">
        <f t="shared" si="107"/>
        <v>2.4278787310600958E-3</v>
      </c>
      <c r="F1422" s="23">
        <v>2.941666680099291E-3</v>
      </c>
      <c r="G1422" s="23"/>
      <c r="H1422" s="20">
        <f t="shared" si="108"/>
        <v>3.7373198077950143E-3</v>
      </c>
      <c r="I1422">
        <v>2.8914616621503906</v>
      </c>
      <c r="K1422">
        <v>473.28523999999999</v>
      </c>
    </row>
    <row r="1423" spans="2:11">
      <c r="B1423">
        <f t="shared" si="109"/>
        <v>4</v>
      </c>
      <c r="C1423" s="4">
        <f t="shared" si="106"/>
        <v>1918</v>
      </c>
      <c r="D1423" s="27">
        <v>0</v>
      </c>
      <c r="E1423" s="14">
        <f t="shared" si="107"/>
        <v>2.3148148038590888E-2</v>
      </c>
      <c r="F1423" s="23">
        <v>2.941666672525477E-3</v>
      </c>
      <c r="G1423" s="23"/>
      <c r="H1423" s="20">
        <f t="shared" si="108"/>
        <v>9.5744680851064246E-3</v>
      </c>
      <c r="I1423">
        <v>2.9191458695539585</v>
      </c>
      <c r="K1423">
        <v>484.24091679999998</v>
      </c>
    </row>
    <row r="1424" spans="2:11">
      <c r="B1424">
        <f t="shared" si="109"/>
        <v>5</v>
      </c>
      <c r="C1424" s="4">
        <f t="shared" si="106"/>
        <v>1918</v>
      </c>
      <c r="D1424" s="27">
        <v>2.5773080780182245E-2</v>
      </c>
      <c r="E1424" s="14">
        <f t="shared" si="107"/>
        <v>2.036199102124292E-2</v>
      </c>
      <c r="F1424" s="23">
        <v>2.9416666528377473E-3</v>
      </c>
      <c r="G1424" s="23"/>
      <c r="H1424" s="20">
        <f t="shared" si="108"/>
        <v>6.849315068492956E-3</v>
      </c>
      <c r="I1424">
        <v>2.9391400193454236</v>
      </c>
      <c r="K1424">
        <v>494.10102599999999</v>
      </c>
    </row>
    <row r="1425" spans="2:11">
      <c r="B1425">
        <f t="shared" si="109"/>
        <v>6</v>
      </c>
      <c r="C1425" s="4">
        <f t="shared" si="106"/>
        <v>1918</v>
      </c>
      <c r="D1425" s="27">
        <v>0</v>
      </c>
      <c r="E1425" s="14">
        <f t="shared" si="107"/>
        <v>5.6720015796931644E-3</v>
      </c>
      <c r="F1425" s="23">
        <v>2.9416665469545787E-3</v>
      </c>
      <c r="G1425" s="23"/>
      <c r="H1425" s="20">
        <f t="shared" si="108"/>
        <v>6.2794348508636855E-3</v>
      </c>
      <c r="I1425">
        <v>2.9575961576144691</v>
      </c>
      <c r="K1425">
        <v>496.90356780000002</v>
      </c>
    </row>
    <row r="1426" spans="2:11">
      <c r="B1426">
        <f t="shared" si="109"/>
        <v>7</v>
      </c>
      <c r="C1426" s="4">
        <f t="shared" si="106"/>
        <v>1918</v>
      </c>
      <c r="D1426" s="27">
        <v>0</v>
      </c>
      <c r="E1426" s="14">
        <f t="shared" si="107"/>
        <v>1.005506485316876E-2</v>
      </c>
      <c r="F1426" s="23">
        <v>2.9416667054722729E-3</v>
      </c>
      <c r="G1426" s="23"/>
      <c r="H1426" s="20">
        <f t="shared" si="108"/>
        <v>3.1201248049921304E-3</v>
      </c>
      <c r="I1426">
        <v>2.9668242267489915</v>
      </c>
      <c r="K1426">
        <v>501.89996539999999</v>
      </c>
    </row>
    <row r="1427" spans="2:11">
      <c r="B1427">
        <f t="shared" si="109"/>
        <v>8</v>
      </c>
      <c r="C1427" s="4">
        <f t="shared" si="106"/>
        <v>1918</v>
      </c>
      <c r="D1427" s="27">
        <v>6.2814033493751184E-2</v>
      </c>
      <c r="E1427" s="14">
        <f t="shared" si="107"/>
        <v>6.6225164955948657E-3</v>
      </c>
      <c r="F1427" s="23">
        <v>2.9416666285042269E-3</v>
      </c>
      <c r="G1427" s="23"/>
      <c r="H1427" s="20">
        <f t="shared" si="108"/>
        <v>1.5552099533437058E-2</v>
      </c>
      <c r="I1427">
        <v>3.0129645724216045</v>
      </c>
      <c r="K1427">
        <v>505.22380620000001</v>
      </c>
    </row>
    <row r="1428" spans="2:11">
      <c r="B1428">
        <f t="shared" si="109"/>
        <v>9</v>
      </c>
      <c r="C1428" s="4">
        <f t="shared" ref="C1428:C1491" si="110">IF(MOD(B1427,12)=0,C1427+1,C1427)</f>
        <v>1918</v>
      </c>
      <c r="D1428" s="27">
        <v>-7.0922569998135791E-3</v>
      </c>
      <c r="E1428" s="14">
        <f t="shared" si="107"/>
        <v>3.3789532263731159E-2</v>
      </c>
      <c r="F1428" s="23">
        <v>2.9416666659071167E-3</v>
      </c>
      <c r="G1428" s="23"/>
      <c r="H1428" s="20">
        <f t="shared" si="108"/>
        <v>6.1255742725880857E-3</v>
      </c>
      <c r="I1428">
        <v>3.0314207106906497</v>
      </c>
      <c r="K1428">
        <v>522.29508229999999</v>
      </c>
    </row>
    <row r="1429" spans="2:11">
      <c r="B1429">
        <f t="shared" si="109"/>
        <v>10</v>
      </c>
      <c r="C1429" s="4">
        <f t="shared" si="110"/>
        <v>1918</v>
      </c>
      <c r="D1429" s="27">
        <v>6.5853707206794107E-2</v>
      </c>
      <c r="E1429" s="14">
        <f t="shared" si="107"/>
        <v>3.7532622006845262E-2</v>
      </c>
      <c r="F1429" s="23">
        <v>2.9416667421184183E-3</v>
      </c>
      <c r="G1429" s="23"/>
      <c r="H1429" s="20">
        <f t="shared" si="108"/>
        <v>3.551496702181689E-3</v>
      </c>
      <c r="I1429">
        <v>3.0421867913475928</v>
      </c>
      <c r="K1429">
        <v>541.89818620000005</v>
      </c>
    </row>
    <row r="1430" spans="2:11">
      <c r="B1430">
        <f t="shared" si="109"/>
        <v>11</v>
      </c>
      <c r="C1430" s="4">
        <f t="shared" si="110"/>
        <v>1918</v>
      </c>
      <c r="D1430" s="27">
        <v>2.7459949901089586E-2</v>
      </c>
      <c r="E1430" s="14">
        <f t="shared" si="107"/>
        <v>-9.8191214429277363E-3</v>
      </c>
      <c r="F1430" s="23">
        <v>2.9416666428371137E-3</v>
      </c>
      <c r="G1430" s="23"/>
      <c r="H1430" s="20">
        <f t="shared" si="108"/>
        <v>-1.2639029322548123E-2</v>
      </c>
      <c r="I1430">
        <v>3.0037365032870822</v>
      </c>
      <c r="K1430">
        <v>536.57722209999997</v>
      </c>
    </row>
    <row r="1431" spans="2:11">
      <c r="B1431">
        <f t="shared" si="109"/>
        <v>12</v>
      </c>
      <c r="C1431" s="4">
        <f t="shared" si="110"/>
        <v>1918</v>
      </c>
      <c r="D1431" s="27">
        <v>-4.4542399323551718E-3</v>
      </c>
      <c r="E1431" s="14">
        <f t="shared" si="107"/>
        <v>-8.892106864555327E-4</v>
      </c>
      <c r="F1431" s="23">
        <v>2.9416667135235756E-3</v>
      </c>
      <c r="G1431" s="23"/>
      <c r="H1431" s="20">
        <f t="shared" si="108"/>
        <v>3.5842293906809264E-3</v>
      </c>
      <c r="I1431">
        <v>3.0145025839440249</v>
      </c>
      <c r="K1431">
        <v>536.10009190000005</v>
      </c>
    </row>
    <row r="1432" spans="2:11">
      <c r="B1432">
        <f t="shared" si="109"/>
        <v>1</v>
      </c>
      <c r="C1432" s="4">
        <f t="shared" si="110"/>
        <v>1919</v>
      </c>
      <c r="D1432" s="27">
        <v>-4.4743746065616669E-3</v>
      </c>
      <c r="E1432" s="14">
        <f t="shared" si="107"/>
        <v>1.8474531434788943E-3</v>
      </c>
      <c r="F1432" s="23">
        <v>2.9416666003611903E-3</v>
      </c>
      <c r="G1432" s="23"/>
      <c r="H1432" s="20">
        <f t="shared" si="108"/>
        <v>-3.0102040816326725E-2</v>
      </c>
      <c r="I1432">
        <v>2.9237599041212197</v>
      </c>
      <c r="K1432">
        <v>537.09051169999998</v>
      </c>
    </row>
    <row r="1433" spans="2:11">
      <c r="B1433">
        <f t="shared" si="109"/>
        <v>2</v>
      </c>
      <c r="C1433" s="4">
        <f t="shared" si="110"/>
        <v>1919</v>
      </c>
      <c r="D1433" s="27">
        <v>-8.9887626522933556E-3</v>
      </c>
      <c r="E1433" s="14">
        <f t="shared" si="107"/>
        <v>-3.6880927084900206E-3</v>
      </c>
      <c r="F1433" s="23">
        <v>2.9416666464621467E-3</v>
      </c>
      <c r="G1433" s="23"/>
      <c r="H1433" s="20">
        <f t="shared" si="108"/>
        <v>-1.2624934245134223E-2</v>
      </c>
      <c r="I1433">
        <v>2.8868476275831294</v>
      </c>
      <c r="K1433">
        <v>535.10967210000001</v>
      </c>
    </row>
    <row r="1434" spans="2:11">
      <c r="B1434">
        <f t="shared" si="109"/>
        <v>3</v>
      </c>
      <c r="C1434" s="4">
        <f t="shared" si="110"/>
        <v>1919</v>
      </c>
      <c r="D1434" s="27">
        <v>-4.081621592438596E-2</v>
      </c>
      <c r="E1434" s="14">
        <f t="shared" si="107"/>
        <v>-4.4257606122234727E-2</v>
      </c>
      <c r="F1434" s="23">
        <v>2.9416667757397354E-3</v>
      </c>
      <c r="G1434" s="23"/>
      <c r="H1434" s="20">
        <f t="shared" si="108"/>
        <v>-1.5982951518380362E-2</v>
      </c>
      <c r="I1434">
        <v>2.8407072819105168</v>
      </c>
      <c r="K1434">
        <v>511.42699900000002</v>
      </c>
    </row>
    <row r="1435" spans="2:11">
      <c r="B1435">
        <f t="shared" si="109"/>
        <v>4</v>
      </c>
      <c r="C1435" s="4">
        <f t="shared" si="110"/>
        <v>1919</v>
      </c>
      <c r="D1435" s="27">
        <v>1.937041847866601E-2</v>
      </c>
      <c r="E1435" s="14">
        <f t="shared" si="107"/>
        <v>-6.7114094615877695E-3</v>
      </c>
      <c r="F1435" s="23">
        <v>2.9416666378233548E-3</v>
      </c>
      <c r="G1435" s="23"/>
      <c r="H1435" s="20">
        <f t="shared" si="108"/>
        <v>-5.414185165132368E-4</v>
      </c>
      <c r="I1435">
        <v>2.8391692703880964</v>
      </c>
      <c r="K1435">
        <v>507.99460299999998</v>
      </c>
    </row>
    <row r="1436" spans="2:11">
      <c r="B1436">
        <f t="shared" si="109"/>
        <v>5</v>
      </c>
      <c r="C1436" s="4">
        <f t="shared" si="110"/>
        <v>1919</v>
      </c>
      <c r="D1436" s="27">
        <v>-9.5012742413926043E-3</v>
      </c>
      <c r="E1436" s="14">
        <f t="shared" si="107"/>
        <v>-3.3783784116304671E-3</v>
      </c>
      <c r="F1436" s="23">
        <v>2.9416665731576957E-3</v>
      </c>
      <c r="G1436" s="23"/>
      <c r="H1436" s="20">
        <f t="shared" si="108"/>
        <v>5.4171180931744445E-2</v>
      </c>
      <c r="I1436">
        <v>2.9929704226301386</v>
      </c>
      <c r="K1436">
        <v>506.27840500000002</v>
      </c>
    </row>
    <row r="1437" spans="2:11">
      <c r="B1437">
        <f t="shared" si="109"/>
        <v>6</v>
      </c>
      <c r="C1437" s="4">
        <f t="shared" si="110"/>
        <v>1919</v>
      </c>
      <c r="D1437" s="27">
        <v>-5.2757741117379423E-2</v>
      </c>
      <c r="E1437" s="14">
        <f t="shared" si="107"/>
        <v>-1.8477530954534749E-2</v>
      </c>
      <c r="F1437" s="23">
        <v>2.9416667802221086E-3</v>
      </c>
      <c r="G1437" s="23"/>
      <c r="H1437" s="20">
        <f t="shared" si="108"/>
        <v>2.4665981500513912E-2</v>
      </c>
      <c r="I1437">
        <v>3.0667949757063191</v>
      </c>
      <c r="K1437">
        <v>496.92363010000003</v>
      </c>
    </row>
    <row r="1438" spans="2:11">
      <c r="B1438">
        <f t="shared" si="109"/>
        <v>7</v>
      </c>
      <c r="C1438" s="4">
        <f t="shared" si="110"/>
        <v>1919</v>
      </c>
      <c r="D1438" s="27">
        <v>-1.5189898728706583E-2</v>
      </c>
      <c r="E1438" s="14">
        <f t="shared" si="107"/>
        <v>-3.5774175392751184E-2</v>
      </c>
      <c r="F1438" s="23">
        <v>2.9416666361000068E-3</v>
      </c>
      <c r="G1438" s="23"/>
      <c r="H1438" s="20">
        <f t="shared" si="108"/>
        <v>3.5105315947843607E-2</v>
      </c>
      <c r="I1438">
        <v>3.1744557822757486</v>
      </c>
      <c r="K1438">
        <v>479.14659699999999</v>
      </c>
    </row>
    <row r="1439" spans="2:11">
      <c r="B1439">
        <f t="shared" si="109"/>
        <v>8</v>
      </c>
      <c r="C1439" s="4">
        <f t="shared" si="110"/>
        <v>1919</v>
      </c>
      <c r="D1439" s="27">
        <v>-1.542419062223053E-2</v>
      </c>
      <c r="E1439" s="14">
        <f t="shared" si="107"/>
        <v>-2.1256039516440728E-3</v>
      </c>
      <c r="F1439" s="23">
        <v>2.9416666145841226E-3</v>
      </c>
      <c r="G1439" s="23"/>
      <c r="H1439" s="20">
        <f t="shared" si="108"/>
        <v>3.0523255813953432E-2</v>
      </c>
      <c r="I1439">
        <v>3.271350508188235</v>
      </c>
      <c r="K1439">
        <v>478.12812109999999</v>
      </c>
    </row>
    <row r="1440" spans="2:11">
      <c r="B1440">
        <f t="shared" si="109"/>
        <v>9</v>
      </c>
      <c r="C1440" s="4">
        <f t="shared" si="110"/>
        <v>1919</v>
      </c>
      <c r="D1440" s="27">
        <v>-2.0887686241095292E-2</v>
      </c>
      <c r="E1440" s="14">
        <f t="shared" si="107"/>
        <v>-9.354706829855175E-3</v>
      </c>
      <c r="F1440" s="23">
        <v>2.9416666400189058E-3</v>
      </c>
      <c r="G1440" s="23"/>
      <c r="H1440" s="20">
        <f t="shared" si="108"/>
        <v>9.873060648801113E-3</v>
      </c>
      <c r="I1440">
        <v>3.3036487501590641</v>
      </c>
      <c r="K1440">
        <v>473.65537269999999</v>
      </c>
    </row>
    <row r="1441" spans="2:11">
      <c r="B1441">
        <f t="shared" si="109"/>
        <v>10</v>
      </c>
      <c r="C1441" s="4">
        <f t="shared" si="110"/>
        <v>1919</v>
      </c>
      <c r="D1441" s="27">
        <v>6.0274027684234899E-2</v>
      </c>
      <c r="E1441" s="14">
        <f t="shared" si="107"/>
        <v>2.2907183841599066E-2</v>
      </c>
      <c r="F1441" s="23">
        <v>3.6250000748899087E-3</v>
      </c>
      <c r="G1441" s="23"/>
      <c r="H1441" s="20">
        <f t="shared" si="108"/>
        <v>4.4227188081936708E-2</v>
      </c>
      <c r="I1441">
        <v>3.4497598447890039</v>
      </c>
      <c r="K1441">
        <v>484.5054834</v>
      </c>
    </row>
    <row r="1442" spans="2:11">
      <c r="B1442">
        <f t="shared" si="109"/>
        <v>11</v>
      </c>
      <c r="C1442" s="4">
        <f t="shared" si="110"/>
        <v>1919</v>
      </c>
      <c r="D1442" s="27">
        <v>5.1677784173636138E-3</v>
      </c>
      <c r="E1442" s="14">
        <f t="shared" si="107"/>
        <v>-1.21402661095249E-2</v>
      </c>
      <c r="F1442" s="23">
        <v>4.1666666301875327E-3</v>
      </c>
      <c r="G1442" s="23"/>
      <c r="H1442" s="20">
        <f t="shared" si="108"/>
        <v>2.9870708872046237E-2</v>
      </c>
      <c r="I1442">
        <v>3.5528066167911718</v>
      </c>
      <c r="K1442">
        <v>478.62345790000001</v>
      </c>
    </row>
    <row r="1443" spans="2:11">
      <c r="B1443">
        <f t="shared" si="109"/>
        <v>12</v>
      </c>
      <c r="C1443" s="4">
        <f t="shared" si="110"/>
        <v>1919</v>
      </c>
      <c r="D1443" s="27">
        <v>-5.1412097844006494E-3</v>
      </c>
      <c r="E1443" s="14">
        <f t="shared" si="107"/>
        <v>1.1372983731059216E-2</v>
      </c>
      <c r="F1443" s="23">
        <v>4.6500000032727948E-3</v>
      </c>
      <c r="G1443" s="23"/>
      <c r="H1443" s="20">
        <f t="shared" si="108"/>
        <v>1.8181818181818299E-2</v>
      </c>
      <c r="I1443">
        <v>3.6174031007328296</v>
      </c>
      <c r="K1443">
        <v>484.06683470000002</v>
      </c>
    </row>
    <row r="1444" spans="2:11">
      <c r="B1444">
        <f t="shared" si="109"/>
        <v>1</v>
      </c>
      <c r="C1444" s="4">
        <f t="shared" si="110"/>
        <v>1920</v>
      </c>
      <c r="D1444" s="27">
        <v>-5.1680041535458691E-3</v>
      </c>
      <c r="E1444" s="14">
        <f t="shared" si="107"/>
        <v>-3.5539215593362816E-2</v>
      </c>
      <c r="F1444" s="23">
        <v>4.6500000397467238E-3</v>
      </c>
      <c r="G1444" s="23"/>
      <c r="H1444" s="20">
        <f t="shared" si="108"/>
        <v>4.2942176870748305E-2</v>
      </c>
      <c r="I1444">
        <v>3.7727422644972921</v>
      </c>
      <c r="K1444">
        <v>466.86347910000001</v>
      </c>
    </row>
    <row r="1445" spans="2:11">
      <c r="B1445">
        <f t="shared" si="109"/>
        <v>2</v>
      </c>
      <c r="C1445" s="4">
        <f t="shared" si="110"/>
        <v>1920</v>
      </c>
      <c r="D1445" s="27">
        <v>-1.5584553497845254E-2</v>
      </c>
      <c r="E1445" s="14">
        <f t="shared" si="107"/>
        <v>1.5705209613171345E-2</v>
      </c>
      <c r="F1445" s="23">
        <v>4.6499999975680153E-3</v>
      </c>
      <c r="G1445" s="23"/>
      <c r="H1445" s="20">
        <f t="shared" si="108"/>
        <v>6.155727680391343E-2</v>
      </c>
      <c r="I1445">
        <v>4.0049820043827751</v>
      </c>
      <c r="K1445">
        <v>474.19566789999999</v>
      </c>
    </row>
    <row r="1446" spans="2:11">
      <c r="B1446">
        <f t="shared" si="109"/>
        <v>3</v>
      </c>
      <c r="C1446" s="4">
        <f t="shared" si="110"/>
        <v>1920</v>
      </c>
      <c r="D1446" s="27">
        <v>-7.3878600600132696E-2</v>
      </c>
      <c r="E1446" s="14">
        <f t="shared" si="107"/>
        <v>-6.6192086779289561E-2</v>
      </c>
      <c r="F1446" s="23">
        <v>4.649999946235106E-3</v>
      </c>
      <c r="G1446" s="23"/>
      <c r="H1446" s="20">
        <f t="shared" si="108"/>
        <v>5.3763440860217226E-3</v>
      </c>
      <c r="I1446">
        <v>4.0265141656966614</v>
      </c>
      <c r="K1446">
        <v>442.8076671</v>
      </c>
    </row>
    <row r="1447" spans="2:11">
      <c r="B1447">
        <f t="shared" si="109"/>
        <v>4</v>
      </c>
      <c r="C1447" s="4">
        <f t="shared" si="110"/>
        <v>1920</v>
      </c>
      <c r="D1447" s="27">
        <v>-5.8650610362080318E-3</v>
      </c>
      <c r="E1447" s="14">
        <f t="shared" si="107"/>
        <v>2.1709633581906917E-2</v>
      </c>
      <c r="F1447" s="23">
        <v>5.3916666774676773E-3</v>
      </c>
      <c r="G1447" s="23"/>
      <c r="H1447" s="20">
        <f t="shared" si="108"/>
        <v>1.642475171886959E-2</v>
      </c>
      <c r="I1447">
        <v>4.09264866116074</v>
      </c>
      <c r="K1447">
        <v>452.42085930000002</v>
      </c>
    </row>
    <row r="1448" spans="2:11">
      <c r="B1448">
        <f t="shared" si="109"/>
        <v>5</v>
      </c>
      <c r="C1448" s="4">
        <f t="shared" si="110"/>
        <v>1920</v>
      </c>
      <c r="D1448" s="27">
        <v>1.7698988757968881E-2</v>
      </c>
      <c r="E1448" s="14">
        <f t="shared" si="107"/>
        <v>2.1195219236435525E-2</v>
      </c>
      <c r="F1448" s="23">
        <v>5.5083333981589952E-3</v>
      </c>
      <c r="G1448" s="23"/>
      <c r="H1448" s="20">
        <f t="shared" si="108"/>
        <v>-2.2923712889891035E-2</v>
      </c>
      <c r="I1448">
        <v>3.9988299582930944</v>
      </c>
      <c r="K1448">
        <v>462.01001860000002</v>
      </c>
    </row>
    <row r="1449" spans="2:11">
      <c r="B1449">
        <f t="shared" si="109"/>
        <v>6</v>
      </c>
      <c r="C1449" s="4">
        <f t="shared" si="110"/>
        <v>1920</v>
      </c>
      <c r="D1449" s="27">
        <v>0</v>
      </c>
      <c r="E1449" s="14">
        <f t="shared" si="107"/>
        <v>-1.0193895176280998E-2</v>
      </c>
      <c r="F1449" s="23">
        <v>5.5083333468265248E-3</v>
      </c>
      <c r="G1449" s="23"/>
      <c r="H1449" s="20">
        <f t="shared" si="108"/>
        <v>-1.6538461538461502E-2</v>
      </c>
      <c r="I1449">
        <v>3.9326954628290163</v>
      </c>
      <c r="K1449">
        <v>457.30033689999999</v>
      </c>
    </row>
    <row r="1450" spans="2:11">
      <c r="B1450">
        <f t="shared" si="109"/>
        <v>7</v>
      </c>
      <c r="C1450" s="4">
        <f t="shared" si="110"/>
        <v>1920</v>
      </c>
      <c r="D1450" s="27">
        <v>5.7973068083053232E-3</v>
      </c>
      <c r="E1450" s="14">
        <f t="shared" si="107"/>
        <v>-1.0652463396424783E-2</v>
      </c>
      <c r="F1450" s="23">
        <v>5.5083332703807081E-3</v>
      </c>
      <c r="G1450" s="23"/>
      <c r="H1450" s="20">
        <f t="shared" si="108"/>
        <v>-4.301916308173559E-3</v>
      </c>
      <c r="I1450">
        <v>3.915777336082392</v>
      </c>
      <c r="K1450">
        <v>452.42896180000002</v>
      </c>
    </row>
    <row r="1451" spans="2:11">
      <c r="B1451">
        <f t="shared" si="109"/>
        <v>8</v>
      </c>
      <c r="C1451" s="4">
        <f t="shared" si="110"/>
        <v>1920</v>
      </c>
      <c r="D1451" s="27">
        <v>-5.7638917593664137E-3</v>
      </c>
      <c r="E1451" s="14">
        <f t="shared" si="107"/>
        <v>-4.037685148917447E-3</v>
      </c>
      <c r="F1451" s="23">
        <v>5.5083332943705174E-3</v>
      </c>
      <c r="G1451" s="23"/>
      <c r="H1451" s="20">
        <f t="shared" si="108"/>
        <v>-4.3205027494107595E-3</v>
      </c>
      <c r="I1451">
        <v>3.8988592093357677</v>
      </c>
      <c r="K1451">
        <v>450.60219610000001</v>
      </c>
    </row>
    <row r="1452" spans="2:11">
      <c r="B1452">
        <f t="shared" si="109"/>
        <v>9</v>
      </c>
      <c r="C1452" s="4">
        <f t="shared" si="110"/>
        <v>1920</v>
      </c>
      <c r="D1452" s="27">
        <v>-2.3188243221202678E-2</v>
      </c>
      <c r="E1452" s="14">
        <f t="shared" si="107"/>
        <v>6.8679953777082137E-3</v>
      </c>
      <c r="F1452" s="23">
        <v>5.5083334078384729E-3</v>
      </c>
      <c r="G1452" s="23"/>
      <c r="H1452" s="20">
        <f t="shared" si="108"/>
        <v>-1.8934911242603603E-2</v>
      </c>
      <c r="I1452">
        <v>3.8250346562595872</v>
      </c>
      <c r="K1452">
        <v>453.69692989999999</v>
      </c>
    </row>
    <row r="1453" spans="2:11">
      <c r="B1453">
        <f t="shared" si="109"/>
        <v>10</v>
      </c>
      <c r="C1453" s="4">
        <f t="shared" si="110"/>
        <v>1920</v>
      </c>
      <c r="D1453" s="27">
        <v>3.058101896099235E-2</v>
      </c>
      <c r="E1453" s="14">
        <f t="shared" si="107"/>
        <v>-9.306122483417667E-3</v>
      </c>
      <c r="F1453" s="23">
        <v>5.5083333403102147E-3</v>
      </c>
      <c r="G1453" s="23"/>
      <c r="H1453" s="20">
        <f t="shared" si="108"/>
        <v>-3.5383996783272864E-2</v>
      </c>
      <c r="I1453">
        <v>3.6896896422865906</v>
      </c>
      <c r="K1453">
        <v>449.47477070000002</v>
      </c>
    </row>
    <row r="1454" spans="2:11">
      <c r="B1454">
        <f t="shared" si="109"/>
        <v>11</v>
      </c>
      <c r="C1454" s="4">
        <f t="shared" si="110"/>
        <v>1920</v>
      </c>
      <c r="D1454" s="27">
        <v>0</v>
      </c>
      <c r="E1454" s="14">
        <f t="shared" si="107"/>
        <v>-3.1806196324958735E-2</v>
      </c>
      <c r="F1454" s="23">
        <v>5.5083333305920665E-3</v>
      </c>
      <c r="G1454" s="23"/>
      <c r="H1454" s="20">
        <f t="shared" si="108"/>
        <v>-6.7111296373488893E-2</v>
      </c>
      <c r="I1454">
        <v>3.4420697871769028</v>
      </c>
      <c r="K1454">
        <v>435.1786879</v>
      </c>
    </row>
    <row r="1455" spans="2:11">
      <c r="B1455">
        <f t="shared" si="109"/>
        <v>12</v>
      </c>
      <c r="C1455" s="4">
        <f t="shared" si="110"/>
        <v>1920</v>
      </c>
      <c r="D1455" s="27">
        <v>-1.7804289177353789E-2</v>
      </c>
      <c r="E1455" s="14">
        <f t="shared" si="107"/>
        <v>3.0268569362998932E-2</v>
      </c>
      <c r="F1455" s="23">
        <v>5.508333354000812E-3</v>
      </c>
      <c r="G1455" s="23"/>
      <c r="H1455" s="20">
        <f t="shared" si="108"/>
        <v>-7.4173369079535312E-2</v>
      </c>
      <c r="I1455">
        <v>3.1867598744551127</v>
      </c>
      <c r="K1455">
        <v>448.35092420000001</v>
      </c>
    </row>
    <row r="1456" spans="2:11">
      <c r="B1456">
        <f t="shared" si="109"/>
        <v>1</v>
      </c>
      <c r="C1456" s="4">
        <f t="shared" si="110"/>
        <v>1921</v>
      </c>
      <c r="D1456" s="27">
        <v>2.4169370701679075E-2</v>
      </c>
      <c r="E1456" s="14">
        <f t="shared" si="107"/>
        <v>9.217877106809369E-2</v>
      </c>
      <c r="F1456" s="23">
        <v>5.5083332562206678E-3</v>
      </c>
      <c r="G1456" s="23"/>
      <c r="H1456" s="20">
        <f t="shared" si="108"/>
        <v>-4.8262548262548166E-2</v>
      </c>
      <c r="I1456">
        <v>3.0329587222130709</v>
      </c>
      <c r="K1456">
        <v>489.6793614</v>
      </c>
    </row>
    <row r="1457" spans="2:11">
      <c r="B1457">
        <f t="shared" si="109"/>
        <v>2</v>
      </c>
      <c r="C1457" s="4">
        <f t="shared" si="110"/>
        <v>1921</v>
      </c>
      <c r="D1457" s="27">
        <v>-2.9498504292294885E-2</v>
      </c>
      <c r="E1457" s="14">
        <f t="shared" si="107"/>
        <v>-4.3478260834049598E-2</v>
      </c>
      <c r="F1457" s="23">
        <v>5.5083333807675145E-3</v>
      </c>
      <c r="G1457" s="23"/>
      <c r="H1457" s="20">
        <f t="shared" si="108"/>
        <v>-7.2008113590263712E-2</v>
      </c>
      <c r="I1457">
        <v>2.8145610860293711</v>
      </c>
      <c r="K1457">
        <v>468.38895439999999</v>
      </c>
    </row>
    <row r="1458" spans="2:11">
      <c r="B1458">
        <f t="shared" si="109"/>
        <v>3</v>
      </c>
      <c r="C1458" s="4">
        <f t="shared" si="110"/>
        <v>1921</v>
      </c>
      <c r="D1458" s="27">
        <v>7.2948125126876734E-2</v>
      </c>
      <c r="E1458" s="14">
        <f t="shared" si="107"/>
        <v>5.7026361849663809E-2</v>
      </c>
      <c r="F1458" s="23">
        <v>5.2250000150861073E-3</v>
      </c>
      <c r="G1458" s="23"/>
      <c r="H1458" s="20">
        <f t="shared" si="108"/>
        <v>-3.1693989071038264E-2</v>
      </c>
      <c r="I1458">
        <v>2.7253564177289866</v>
      </c>
      <c r="K1458">
        <v>495.09947240000002</v>
      </c>
    </row>
    <row r="1459" spans="2:11">
      <c r="B1459">
        <f t="shared" si="109"/>
        <v>4</v>
      </c>
      <c r="C1459" s="4">
        <f t="shared" si="110"/>
        <v>1921</v>
      </c>
      <c r="D1459" s="27">
        <v>4.0816331291704137E-2</v>
      </c>
      <c r="E1459" s="14">
        <f t="shared" si="107"/>
        <v>-6.9743590783112319E-3</v>
      </c>
      <c r="F1459" s="23">
        <v>5.0750000187594806E-3</v>
      </c>
      <c r="G1459" s="23"/>
      <c r="H1459" s="20">
        <f t="shared" si="108"/>
        <v>-4.176072234762962E-2</v>
      </c>
      <c r="I1459">
        <v>2.6115435650698759</v>
      </c>
      <c r="K1459">
        <v>491.6464709</v>
      </c>
    </row>
    <row r="1460" spans="2:11">
      <c r="B1460">
        <f t="shared" si="109"/>
        <v>5</v>
      </c>
      <c r="C1460" s="4">
        <f t="shared" si="110"/>
        <v>1921</v>
      </c>
      <c r="D1460" s="27">
        <v>2.2409094179566373E-2</v>
      </c>
      <c r="E1460" s="14">
        <f t="shared" si="107"/>
        <v>-3.4290435908425398E-2</v>
      </c>
      <c r="F1460" s="23">
        <v>4.791666638779348E-3</v>
      </c>
      <c r="G1460" s="23"/>
      <c r="H1460" s="20">
        <f t="shared" si="108"/>
        <v>-4.4758539458186197E-2</v>
      </c>
      <c r="I1460">
        <v>2.4946546893659236</v>
      </c>
      <c r="K1460">
        <v>474.7876991</v>
      </c>
    </row>
    <row r="1461" spans="2:11">
      <c r="B1461">
        <f t="shared" si="109"/>
        <v>6</v>
      </c>
      <c r="C1461" s="4">
        <f t="shared" si="110"/>
        <v>1921</v>
      </c>
      <c r="D1461" s="27">
        <v>-5.4794832878390176E-3</v>
      </c>
      <c r="E1461" s="14">
        <f t="shared" si="107"/>
        <v>4.3552003430579189E-2</v>
      </c>
      <c r="F1461" s="23">
        <v>4.7249999752669155E-3</v>
      </c>
      <c r="G1461" s="23"/>
      <c r="H1461" s="20">
        <f t="shared" si="108"/>
        <v>-3.9457459926017235E-2</v>
      </c>
      <c r="I1461">
        <v>2.3962219519310168</v>
      </c>
      <c r="K1461">
        <v>495.46565459999999</v>
      </c>
    </row>
    <row r="1462" spans="2:11">
      <c r="B1462">
        <f t="shared" si="109"/>
        <v>7</v>
      </c>
      <c r="C1462" s="4">
        <f t="shared" si="110"/>
        <v>1921</v>
      </c>
      <c r="D1462" s="27">
        <v>5.5096734514376204E-3</v>
      </c>
      <c r="E1462" s="14">
        <f t="shared" si="107"/>
        <v>-3.0129868460916365E-3</v>
      </c>
      <c r="F1462" s="23">
        <v>4.2583333883266803E-3</v>
      </c>
      <c r="G1462" s="23"/>
      <c r="H1462" s="20">
        <f t="shared" si="108"/>
        <v>1.5404364569961304E-2</v>
      </c>
      <c r="I1462">
        <v>2.4331342284691067</v>
      </c>
      <c r="K1462">
        <v>493.97282310000003</v>
      </c>
    </row>
    <row r="1463" spans="2:11">
      <c r="B1463">
        <f t="shared" si="109"/>
        <v>8</v>
      </c>
      <c r="C1463" s="4">
        <f t="shared" si="110"/>
        <v>1921</v>
      </c>
      <c r="D1463" s="27">
        <v>5.4794832878391391E-3</v>
      </c>
      <c r="E1463" s="14">
        <f t="shared" si="107"/>
        <v>-3.4910380072689096E-3</v>
      </c>
      <c r="F1463" s="23">
        <v>3.8999999118374054E-3</v>
      </c>
      <c r="G1463" s="23"/>
      <c r="H1463" s="20">
        <f t="shared" si="108"/>
        <v>-2.4652338811630758E-2</v>
      </c>
      <c r="I1463">
        <v>2.3731517790947105</v>
      </c>
      <c r="K1463">
        <v>492.24834520000002</v>
      </c>
    </row>
    <row r="1464" spans="2:11">
      <c r="B1464">
        <f t="shared" si="109"/>
        <v>9</v>
      </c>
      <c r="C1464" s="4">
        <f t="shared" si="110"/>
        <v>1921</v>
      </c>
      <c r="D1464" s="27">
        <v>-5.4496221742105153E-3</v>
      </c>
      <c r="E1464" s="14">
        <f t="shared" si="107"/>
        <v>3.0553403067082652E-2</v>
      </c>
      <c r="F1464" s="23">
        <v>3.6000000371774815E-3</v>
      </c>
      <c r="G1464" s="23"/>
      <c r="H1464" s="20">
        <f t="shared" si="108"/>
        <v>-3.1756318859365029E-2</v>
      </c>
      <c r="I1464">
        <v>2.2977892144961096</v>
      </c>
      <c r="K1464">
        <v>507.28820730000001</v>
      </c>
    </row>
    <row r="1465" spans="2:11">
      <c r="B1465">
        <f t="shared" si="109"/>
        <v>10</v>
      </c>
      <c r="C1465" s="4">
        <f t="shared" si="110"/>
        <v>1921</v>
      </c>
      <c r="D1465" s="27">
        <v>3.38027162399792E-2</v>
      </c>
      <c r="E1465" s="14">
        <f t="shared" si="107"/>
        <v>2.5706940970318115E-3</v>
      </c>
      <c r="F1465" s="23">
        <v>3.4000000330801174E-3</v>
      </c>
      <c r="G1465" s="23"/>
      <c r="H1465" s="20">
        <f t="shared" si="108"/>
        <v>-7.3627844712182089E-2</v>
      </c>
      <c r="I1465">
        <v>2.1286079470298631</v>
      </c>
      <c r="K1465">
        <v>508.59229010000001</v>
      </c>
    </row>
    <row r="1466" spans="2:11">
      <c r="B1466">
        <f t="shared" si="109"/>
        <v>11</v>
      </c>
      <c r="C1466" s="4">
        <f t="shared" si="110"/>
        <v>1921</v>
      </c>
      <c r="D1466" s="27">
        <v>-5.4496109268749732E-3</v>
      </c>
      <c r="E1466" s="14">
        <f t="shared" si="107"/>
        <v>2.5641025736815592E-3</v>
      </c>
      <c r="F1466" s="23">
        <v>3.1999999643744508E-3</v>
      </c>
      <c r="G1466" s="23"/>
      <c r="H1466" s="20">
        <f t="shared" si="108"/>
        <v>-1.2283236994219848E-2</v>
      </c>
      <c r="I1466">
        <v>2.1024617511487156</v>
      </c>
      <c r="K1466">
        <v>509.89637290000002</v>
      </c>
    </row>
    <row r="1467" spans="2:11">
      <c r="B1467">
        <f t="shared" si="109"/>
        <v>12</v>
      </c>
      <c r="C1467" s="4">
        <f t="shared" si="110"/>
        <v>1921</v>
      </c>
      <c r="D1467" s="27">
        <v>2.4657623626080781E-2</v>
      </c>
      <c r="E1467" s="14">
        <f t="shared" si="107"/>
        <v>4.1450796913483856E-2</v>
      </c>
      <c r="F1467" s="23">
        <v>2.9250000309773913E-3</v>
      </c>
      <c r="G1467" s="23"/>
      <c r="H1467" s="20">
        <f t="shared" si="108"/>
        <v>-2.2677395757132346E-2</v>
      </c>
      <c r="I1467">
        <v>2.0547833939536826</v>
      </c>
      <c r="K1467">
        <v>531.0319839</v>
      </c>
    </row>
    <row r="1468" spans="2:11">
      <c r="B1468">
        <f t="shared" si="109"/>
        <v>1</v>
      </c>
      <c r="C1468" s="4">
        <f t="shared" si="110"/>
        <v>1922</v>
      </c>
      <c r="D1468" s="27">
        <v>2.4064256252563507E-2</v>
      </c>
      <c r="E1468" s="14">
        <f t="shared" si="107"/>
        <v>2.4875621997351383E-2</v>
      </c>
      <c r="F1468" s="23">
        <v>3.008333345048872E-3</v>
      </c>
      <c r="G1468" s="23"/>
      <c r="H1468" s="20">
        <f t="shared" si="108"/>
        <v>-8.2335329341315378E-3</v>
      </c>
      <c r="I1468">
        <v>2.0378652672070583</v>
      </c>
      <c r="K1468">
        <v>544.24173480000002</v>
      </c>
    </row>
    <row r="1469" spans="2:11">
      <c r="B1469">
        <f t="shared" si="109"/>
        <v>2</v>
      </c>
      <c r="C1469" s="4">
        <f t="shared" si="110"/>
        <v>1922</v>
      </c>
      <c r="D1469" s="27">
        <v>7.0495920668949219E-2</v>
      </c>
      <c r="E1469" s="14">
        <f t="shared" si="107"/>
        <v>7.2815533918145992E-2</v>
      </c>
      <c r="F1469" s="23">
        <v>2.7166665794176033E-3</v>
      </c>
      <c r="G1469" s="23"/>
      <c r="H1469" s="20">
        <f t="shared" si="108"/>
        <v>-2.2641509433963813E-3</v>
      </c>
      <c r="I1469">
        <v>2.0332512326397967</v>
      </c>
      <c r="K1469">
        <v>583.87098730000002</v>
      </c>
    </row>
    <row r="1470" spans="2:11">
      <c r="B1470">
        <f t="shared" si="109"/>
        <v>3</v>
      </c>
      <c r="C1470" s="4">
        <f t="shared" si="110"/>
        <v>1922</v>
      </c>
      <c r="D1470" s="27">
        <v>0.12926837926064394</v>
      </c>
      <c r="E1470" s="14">
        <f t="shared" si="107"/>
        <v>3.4271650133762321E-2</v>
      </c>
      <c r="F1470" s="23">
        <v>2.6666667303918107E-3</v>
      </c>
      <c r="G1470" s="23"/>
      <c r="H1470" s="20">
        <f t="shared" si="108"/>
        <v>8.320726172466264E-3</v>
      </c>
      <c r="I1470">
        <v>2.0501693593864219</v>
      </c>
      <c r="K1470">
        <v>603.88120949999995</v>
      </c>
    </row>
    <row r="1471" spans="2:11">
      <c r="B1471">
        <f t="shared" si="109"/>
        <v>4</v>
      </c>
      <c r="C1471" s="4">
        <f t="shared" si="110"/>
        <v>1922</v>
      </c>
      <c r="D1471" s="27">
        <v>8.8300247467417728E-2</v>
      </c>
      <c r="E1471" s="14">
        <f t="shared" si="107"/>
        <v>4.0530973335410669E-2</v>
      </c>
      <c r="F1471" s="23">
        <v>2.3000000165888002E-3</v>
      </c>
      <c r="G1471" s="23"/>
      <c r="H1471" s="20">
        <f t="shared" si="108"/>
        <v>1.1252813203300738E-2</v>
      </c>
      <c r="I1471">
        <v>2.0732395322227282</v>
      </c>
      <c r="K1471">
        <v>628.35710270000004</v>
      </c>
    </row>
    <row r="1472" spans="2:11">
      <c r="B1472">
        <f t="shared" si="109"/>
        <v>5</v>
      </c>
      <c r="C1472" s="4">
        <f t="shared" si="110"/>
        <v>1922</v>
      </c>
      <c r="D1472" s="27">
        <v>2.4340746667243167E-2</v>
      </c>
      <c r="E1472" s="14">
        <f t="shared" si="107"/>
        <v>-2.1942507120163546E-2</v>
      </c>
      <c r="F1472" s="23">
        <v>1.9333333310183277E-3</v>
      </c>
      <c r="G1472" s="23"/>
      <c r="H1472" s="20">
        <f t="shared" si="108"/>
        <v>5.1928783382788612E-3</v>
      </c>
      <c r="I1472">
        <v>2.0840056128796709</v>
      </c>
      <c r="K1472">
        <v>614.56937249999999</v>
      </c>
    </row>
    <row r="1473" spans="2:11">
      <c r="B1473">
        <f t="shared" si="109"/>
        <v>6</v>
      </c>
      <c r="C1473" s="4">
        <f t="shared" si="110"/>
        <v>1922</v>
      </c>
      <c r="D1473" s="27">
        <v>-3.5643605262455406E-2</v>
      </c>
      <c r="E1473" s="14">
        <f t="shared" si="107"/>
        <v>4.4924495484843785E-3</v>
      </c>
      <c r="F1473" s="23">
        <v>1.9666665770304097E-3</v>
      </c>
      <c r="G1473" s="23"/>
      <c r="H1473" s="20">
        <f t="shared" si="108"/>
        <v>7.3800738007379074E-4</v>
      </c>
      <c r="I1473">
        <v>2.0855436244020913</v>
      </c>
      <c r="K1473">
        <v>617.33029439999996</v>
      </c>
    </row>
    <row r="1474" spans="2:11">
      <c r="B1474">
        <f t="shared" si="109"/>
        <v>7</v>
      </c>
      <c r="C1474" s="4">
        <f t="shared" si="110"/>
        <v>1922</v>
      </c>
      <c r="D1474" s="27">
        <v>3.6961029612040917E-2</v>
      </c>
      <c r="E1474" s="14">
        <f t="shared" si="107"/>
        <v>2.8446389654452009E-2</v>
      </c>
      <c r="F1474" s="23">
        <v>1.6250000839131157E-3</v>
      </c>
      <c r="G1474" s="23"/>
      <c r="H1474" s="20">
        <f t="shared" si="108"/>
        <v>-1.1799410029498469E-2</v>
      </c>
      <c r="I1474">
        <v>2.0609354400433646</v>
      </c>
      <c r="K1474">
        <v>634.89111249999996</v>
      </c>
    </row>
    <row r="1475" spans="2:11">
      <c r="B1475">
        <f t="shared" si="109"/>
        <v>8</v>
      </c>
      <c r="C1475" s="4">
        <f t="shared" si="110"/>
        <v>1922</v>
      </c>
      <c r="D1475" s="27">
        <v>-7.9207341538949823E-3</v>
      </c>
      <c r="E1475" s="14">
        <f t="shared" si="107"/>
        <v>-2.5531914970695069E-2</v>
      </c>
      <c r="F1475" s="23">
        <v>1.7750000062073722E-3</v>
      </c>
      <c r="G1475" s="23"/>
      <c r="H1475" s="20">
        <f t="shared" si="108"/>
        <v>-3.2835820895522394E-2</v>
      </c>
      <c r="I1475">
        <v>1.9932629330568661</v>
      </c>
      <c r="K1475">
        <v>618.68112659999997</v>
      </c>
    </row>
    <row r="1476" spans="2:11">
      <c r="B1476">
        <f t="shared" si="109"/>
        <v>9</v>
      </c>
      <c r="C1476" s="4">
        <f t="shared" si="110"/>
        <v>1922</v>
      </c>
      <c r="D1476" s="27">
        <v>-8.1836408041972092E-2</v>
      </c>
      <c r="E1476" s="14">
        <f t="shared" si="107"/>
        <v>-4.4389800850923589E-3</v>
      </c>
      <c r="F1476" s="23">
        <v>1.9999999892487911E-3</v>
      </c>
      <c r="G1476" s="23"/>
      <c r="H1476" s="20">
        <f t="shared" si="108"/>
        <v>-1.3117283950617287E-2</v>
      </c>
      <c r="I1476">
        <v>1.967116737175719</v>
      </c>
      <c r="K1476">
        <v>615.93481340000005</v>
      </c>
    </row>
    <row r="1477" spans="2:11">
      <c r="B1477">
        <f t="shared" si="109"/>
        <v>10</v>
      </c>
      <c r="C1477" s="4">
        <f t="shared" si="110"/>
        <v>1922</v>
      </c>
      <c r="D1477" s="27">
        <v>-2.2221508579547771E-3</v>
      </c>
      <c r="E1477" s="14">
        <f t="shared" ref="E1477:E1540" si="111">K1477/K1476-1</f>
        <v>1.108647449606881E-2</v>
      </c>
      <c r="F1477" s="23">
        <v>1.9916666291544061E-3</v>
      </c>
      <c r="G1477" s="23"/>
      <c r="H1477" s="20">
        <f t="shared" ref="H1477:H1515" si="112">I1477/I1476-1</f>
        <v>1.7200938232994512E-2</v>
      </c>
      <c r="I1477">
        <v>2.000952990668968</v>
      </c>
      <c r="K1477">
        <v>622.76335900000004</v>
      </c>
    </row>
    <row r="1478" spans="2:11">
      <c r="B1478">
        <f t="shared" ref="B1478:B1541" si="113">IF(B1477+1=13,1,B1477+1)</f>
        <v>11</v>
      </c>
      <c r="C1478" s="4">
        <f t="shared" si="110"/>
        <v>1922</v>
      </c>
      <c r="D1478" s="27">
        <v>3.118039276192559E-2</v>
      </c>
      <c r="E1478" s="14">
        <f t="shared" si="111"/>
        <v>-4.3859650066536693E-3</v>
      </c>
      <c r="F1478" s="23">
        <v>2.033333392943593E-3</v>
      </c>
      <c r="G1478" s="23"/>
      <c r="H1478" s="20">
        <f t="shared" si="112"/>
        <v>3.8431975403534491E-3</v>
      </c>
      <c r="I1478">
        <v>2.00864304828107</v>
      </c>
      <c r="K1478">
        <v>620.03194069999995</v>
      </c>
    </row>
    <row r="1479" spans="2:11">
      <c r="B1479">
        <f t="shared" si="113"/>
        <v>12</v>
      </c>
      <c r="C1479" s="4">
        <f t="shared" si="110"/>
        <v>1922</v>
      </c>
      <c r="D1479" s="27">
        <v>8.6391917512186178E-3</v>
      </c>
      <c r="E1479" s="14">
        <f t="shared" si="111"/>
        <v>-4.291523751173032E-3</v>
      </c>
      <c r="F1479" s="23">
        <v>2.0999999589258246E-3</v>
      </c>
      <c r="G1479" s="23"/>
      <c r="H1479" s="20">
        <f t="shared" si="112"/>
        <v>-1.1485451761102494E-2</v>
      </c>
      <c r="I1479">
        <v>1.9855728754447639</v>
      </c>
      <c r="K1479">
        <v>617.37105889999998</v>
      </c>
    </row>
    <row r="1480" spans="2:11">
      <c r="B1480">
        <f t="shared" si="113"/>
        <v>1</v>
      </c>
      <c r="C1480" s="4">
        <f t="shared" si="110"/>
        <v>1923</v>
      </c>
      <c r="D1480" s="27">
        <v>3.4261260072841686E-2</v>
      </c>
      <c r="E1480" s="14">
        <f t="shared" si="111"/>
        <v>2.147458778456901E-3</v>
      </c>
      <c r="F1480" s="23">
        <v>1.7999999955721328E-3</v>
      </c>
      <c r="G1480" s="23"/>
      <c r="H1480" s="20">
        <f t="shared" si="112"/>
        <v>8.5205267234700344E-3</v>
      </c>
      <c r="I1480">
        <v>2.0024910021913884</v>
      </c>
      <c r="K1480">
        <v>618.69683780000003</v>
      </c>
    </row>
    <row r="1481" spans="2:11">
      <c r="B1481">
        <f t="shared" si="113"/>
        <v>2</v>
      </c>
      <c r="C1481" s="4">
        <f t="shared" si="110"/>
        <v>1923</v>
      </c>
      <c r="D1481" s="27">
        <v>2.2671190623072251E-2</v>
      </c>
      <c r="E1481" s="14">
        <f t="shared" si="111"/>
        <v>3.7946428631318252E-2</v>
      </c>
      <c r="F1481" s="23">
        <v>2.0166666116110082E-3</v>
      </c>
      <c r="G1481" s="23"/>
      <c r="H1481" s="20">
        <f t="shared" si="112"/>
        <v>1.3056835637480946E-2</v>
      </c>
      <c r="I1481">
        <v>2.028637198072536</v>
      </c>
      <c r="K1481">
        <v>642.17417320000004</v>
      </c>
    </row>
    <row r="1482" spans="2:11">
      <c r="B1482">
        <f t="shared" si="113"/>
        <v>3</v>
      </c>
      <c r="C1482" s="4">
        <f t="shared" si="110"/>
        <v>1923</v>
      </c>
      <c r="D1482" s="27">
        <v>1.7191977077363845E-2</v>
      </c>
      <c r="E1482" s="14">
        <f t="shared" si="111"/>
        <v>3.2681539021444994E-2</v>
      </c>
      <c r="F1482" s="23">
        <v>1.8250000542557486E-3</v>
      </c>
      <c r="G1482" s="23"/>
      <c r="H1482" s="20">
        <f t="shared" si="112"/>
        <v>6.0652009097799109E-3</v>
      </c>
      <c r="I1482">
        <v>2.0409412902518991</v>
      </c>
      <c r="K1482">
        <v>663.16141349999998</v>
      </c>
    </row>
    <row r="1483" spans="2:11">
      <c r="B1483">
        <f t="shared" si="113"/>
        <v>4</v>
      </c>
      <c r="C1483" s="4">
        <f t="shared" si="110"/>
        <v>1923</v>
      </c>
      <c r="D1483" s="27">
        <v>2.5352112676056346E-2</v>
      </c>
      <c r="E1483" s="14">
        <f t="shared" si="111"/>
        <v>-7.5789481982579954E-4</v>
      </c>
      <c r="F1483" s="23">
        <v>1.7583333263763163E-3</v>
      </c>
      <c r="G1483" s="23"/>
      <c r="H1483" s="20">
        <f t="shared" si="112"/>
        <v>9.7965335342879989E-3</v>
      </c>
      <c r="I1483">
        <v>2.0609354400433646</v>
      </c>
      <c r="K1483">
        <v>662.65880689999995</v>
      </c>
    </row>
    <row r="1484" spans="2:11">
      <c r="B1484">
        <f t="shared" si="113"/>
        <v>5</v>
      </c>
      <c r="C1484" s="4">
        <f t="shared" si="110"/>
        <v>1923</v>
      </c>
      <c r="D1484" s="27">
        <v>-5.783689994216315E-3</v>
      </c>
      <c r="E1484" s="14">
        <f t="shared" si="111"/>
        <v>2.8653296088865243E-3</v>
      </c>
      <c r="F1484" s="23">
        <v>1.6249999500772576E-3</v>
      </c>
      <c r="G1484" s="23"/>
      <c r="H1484" s="20">
        <f t="shared" si="112"/>
        <v>-1.3432835820895717E-2</v>
      </c>
      <c r="I1484">
        <v>2.0332512326397967</v>
      </c>
      <c r="K1484">
        <v>664.55754279999996</v>
      </c>
    </row>
    <row r="1485" spans="2:11">
      <c r="B1485">
        <f t="shared" si="113"/>
        <v>6</v>
      </c>
      <c r="C1485" s="4">
        <f t="shared" si="110"/>
        <v>1923</v>
      </c>
      <c r="D1485" s="27">
        <v>-1.4543339150667391E-4</v>
      </c>
      <c r="E1485" s="14">
        <f t="shared" si="111"/>
        <v>-4.312443415998346E-3</v>
      </c>
      <c r="F1485" s="23">
        <v>1.6666667717778411E-3</v>
      </c>
      <c r="G1485" s="23"/>
      <c r="H1485" s="20">
        <f t="shared" si="112"/>
        <v>-3.2526475037821467E-2</v>
      </c>
      <c r="I1485">
        <v>1.9671167371757186</v>
      </c>
      <c r="K1485">
        <v>661.69167600000003</v>
      </c>
    </row>
    <row r="1486" spans="2:11">
      <c r="B1486">
        <f t="shared" si="113"/>
        <v>7</v>
      </c>
      <c r="C1486" s="4">
        <f t="shared" si="110"/>
        <v>1923</v>
      </c>
      <c r="D1486" s="27">
        <v>-3.8254545454545437E-2</v>
      </c>
      <c r="E1486" s="14">
        <f t="shared" si="111"/>
        <v>-2.1321962345496326E-3</v>
      </c>
      <c r="F1486" s="23">
        <v>2.4999999148467614E-3</v>
      </c>
      <c r="G1486" s="23"/>
      <c r="H1486" s="20">
        <f t="shared" si="112"/>
        <v>-2.4237685691946953E-2</v>
      </c>
      <c r="I1486">
        <v>1.9194383799806853</v>
      </c>
      <c r="K1486">
        <v>660.28081950000001</v>
      </c>
    </row>
    <row r="1487" spans="2:11">
      <c r="B1487">
        <f t="shared" si="113"/>
        <v>8</v>
      </c>
      <c r="C1487" s="4">
        <f t="shared" si="110"/>
        <v>1923</v>
      </c>
      <c r="D1487" s="27">
        <v>-1.0284331518451343E-2</v>
      </c>
      <c r="E1487" s="14">
        <f t="shared" si="111"/>
        <v>1.0683760744923498E-2</v>
      </c>
      <c r="F1487" s="23">
        <v>2.6083334113579885E-3</v>
      </c>
      <c r="G1487" s="23"/>
      <c r="H1487" s="20">
        <f t="shared" si="112"/>
        <v>1.6025641025640969E-3</v>
      </c>
      <c r="I1487">
        <v>1.9225144030255261</v>
      </c>
      <c r="K1487">
        <v>667.33510179999996</v>
      </c>
    </row>
    <row r="1488" spans="2:11">
      <c r="B1488">
        <f t="shared" si="113"/>
        <v>9</v>
      </c>
      <c r="C1488" s="4">
        <f t="shared" si="110"/>
        <v>1923</v>
      </c>
      <c r="D1488" s="27">
        <v>1.8031784841075846E-2</v>
      </c>
      <c r="E1488" s="14">
        <f t="shared" si="111"/>
        <v>-7.1748091582246598E-4</v>
      </c>
      <c r="F1488" s="23">
        <v>2.6333332440835362E-3</v>
      </c>
      <c r="G1488" s="23"/>
      <c r="H1488" s="20">
        <f t="shared" si="112"/>
        <v>2.2399999999999975E-2</v>
      </c>
      <c r="I1488">
        <v>1.9655787256532979</v>
      </c>
      <c r="K1488">
        <v>666.85630160000005</v>
      </c>
    </row>
    <row r="1489" spans="2:11">
      <c r="B1489">
        <f t="shared" si="113"/>
        <v>10</v>
      </c>
      <c r="C1489" s="4">
        <f t="shared" si="110"/>
        <v>1923</v>
      </c>
      <c r="D1489" s="27">
        <v>7.5052536775734751E-4</v>
      </c>
      <c r="E1489" s="14">
        <f t="shared" si="111"/>
        <v>-5.5603079570568648E-3</v>
      </c>
      <c r="F1489" s="23">
        <v>2.5999999997495978E-3</v>
      </c>
      <c r="G1489" s="23"/>
      <c r="H1489" s="20">
        <f t="shared" si="112"/>
        <v>-7.8247261345854024E-4</v>
      </c>
      <c r="I1489">
        <v>1.9640407141308776</v>
      </c>
      <c r="K1489">
        <v>663.14837520000003</v>
      </c>
    </row>
    <row r="1490" spans="2:11">
      <c r="B1490">
        <f t="shared" si="113"/>
        <v>11</v>
      </c>
      <c r="C1490" s="4">
        <f t="shared" si="110"/>
        <v>1923</v>
      </c>
      <c r="D1490" s="27">
        <v>4.9497525123745022E-3</v>
      </c>
      <c r="E1490" s="14">
        <f t="shared" si="111"/>
        <v>-6.4516128818224994E-3</v>
      </c>
      <c r="F1490" s="23">
        <v>2.6583334037705748E-3</v>
      </c>
      <c r="G1490" s="23"/>
      <c r="H1490" s="20">
        <f t="shared" si="112"/>
        <v>3.6805011746280369E-2</v>
      </c>
      <c r="I1490">
        <v>2.0363272556846375</v>
      </c>
      <c r="K1490">
        <v>658.86999860000003</v>
      </c>
    </row>
    <row r="1491" spans="2:11">
      <c r="B1491">
        <f t="shared" si="113"/>
        <v>12</v>
      </c>
      <c r="C1491" s="4">
        <f t="shared" si="110"/>
        <v>1923</v>
      </c>
      <c r="D1491" s="27">
        <v>-6.1194029850746151E-3</v>
      </c>
      <c r="E1491" s="14">
        <f t="shared" si="111"/>
        <v>-2.8353527918549837E-2</v>
      </c>
      <c r="F1491" s="23">
        <v>2.7333333214694831E-3</v>
      </c>
      <c r="G1491" s="23"/>
      <c r="H1491" s="20">
        <f t="shared" si="112"/>
        <v>6.0422960725075026E-3</v>
      </c>
      <c r="I1491">
        <v>2.0486313478640006</v>
      </c>
      <c r="K1491">
        <v>640.1887097</v>
      </c>
    </row>
    <row r="1492" spans="2:11">
      <c r="B1492">
        <f t="shared" si="113"/>
        <v>1</v>
      </c>
      <c r="C1492" s="4">
        <f t="shared" ref="C1492:C1555" si="114">IF(MOD(B1491,12)=0,C1491+1,C1491)</f>
        <v>1924</v>
      </c>
      <c r="D1492" s="27">
        <v>1.2764679381288408E-2</v>
      </c>
      <c r="E1492" s="14">
        <f t="shared" si="111"/>
        <v>2.7027027090352762E-2</v>
      </c>
      <c r="F1492" s="23">
        <v>2.7166666038452819E-3</v>
      </c>
      <c r="G1492" s="23"/>
      <c r="H1492" s="20">
        <f t="shared" si="112"/>
        <v>3.0030030030030019E-2</v>
      </c>
      <c r="I1492">
        <v>2.1101518087608175</v>
      </c>
      <c r="K1492">
        <v>657.49110729999995</v>
      </c>
    </row>
    <row r="1493" spans="2:11">
      <c r="B1493">
        <f t="shared" si="113"/>
        <v>2</v>
      </c>
      <c r="C1493" s="4">
        <f t="shared" si="114"/>
        <v>1924</v>
      </c>
      <c r="D1493" s="27">
        <v>3.4845788849347518E-2</v>
      </c>
      <c r="E1493" s="14">
        <f t="shared" si="111"/>
        <v>-1.3157894766860467E-2</v>
      </c>
      <c r="F1493" s="23">
        <v>2.766666773845529E-3</v>
      </c>
      <c r="G1493" s="23"/>
      <c r="H1493" s="20">
        <f t="shared" si="112"/>
        <v>1.1661807580175099E-2</v>
      </c>
      <c r="I1493">
        <v>2.1347599931195447</v>
      </c>
      <c r="K1493">
        <v>648.83990849999998</v>
      </c>
    </row>
    <row r="1494" spans="2:11">
      <c r="B1494">
        <f t="shared" si="113"/>
        <v>3</v>
      </c>
      <c r="C1494" s="4">
        <f t="shared" si="114"/>
        <v>1924</v>
      </c>
      <c r="D1494" s="27">
        <v>-6.0180541624874359E-3</v>
      </c>
      <c r="E1494" s="14">
        <f t="shared" si="111"/>
        <v>-4.394101168331499E-3</v>
      </c>
      <c r="F1494" s="23">
        <v>2.5416665754436898E-3</v>
      </c>
      <c r="G1494" s="23"/>
      <c r="H1494" s="20">
        <f t="shared" si="112"/>
        <v>-1.2968299711815678E-2</v>
      </c>
      <c r="I1494">
        <v>2.1070757857159768</v>
      </c>
      <c r="K1494">
        <v>645.98884029999999</v>
      </c>
    </row>
    <row r="1495" spans="2:11">
      <c r="B1495">
        <f t="shared" si="113"/>
        <v>4</v>
      </c>
      <c r="C1495" s="4">
        <f t="shared" si="114"/>
        <v>1924</v>
      </c>
      <c r="D1495" s="27">
        <v>5.622026812743282E-3</v>
      </c>
      <c r="E1495" s="14">
        <f t="shared" si="111"/>
        <v>2.7088036059374598E-2</v>
      </c>
      <c r="F1495" s="23">
        <v>2.4666666970323396E-3</v>
      </c>
      <c r="G1495" s="23"/>
      <c r="H1495" s="20">
        <f t="shared" si="112"/>
        <v>-1.4598540145984717E-3</v>
      </c>
      <c r="I1495">
        <v>2.103999762671136</v>
      </c>
      <c r="K1495">
        <v>663.48740929999997</v>
      </c>
    </row>
    <row r="1496" spans="2:11">
      <c r="B1496">
        <f t="shared" si="113"/>
        <v>5</v>
      </c>
      <c r="C1496" s="4">
        <f t="shared" si="114"/>
        <v>1924</v>
      </c>
      <c r="D1496" s="27">
        <v>5.5905963302752505E-3</v>
      </c>
      <c r="E1496" s="14">
        <f t="shared" si="111"/>
        <v>1.2395604475263555E-2</v>
      </c>
      <c r="F1496" s="23">
        <v>2.475000030792839E-3</v>
      </c>
      <c r="G1496" s="23"/>
      <c r="H1496" s="20">
        <f t="shared" si="112"/>
        <v>-2.9239766081873286E-3</v>
      </c>
      <c r="I1496">
        <v>2.097847716581454</v>
      </c>
      <c r="K1496">
        <v>671.71173680000004</v>
      </c>
    </row>
    <row r="1497" spans="2:11">
      <c r="B1497">
        <f t="shared" si="113"/>
        <v>6</v>
      </c>
      <c r="C1497" s="4">
        <f t="shared" si="114"/>
        <v>1924</v>
      </c>
      <c r="D1497" s="27">
        <v>5.5595153243050812E-3</v>
      </c>
      <c r="E1497" s="14">
        <f t="shared" si="111"/>
        <v>-3.488078846384135E-3</v>
      </c>
      <c r="F1497" s="23">
        <v>2.4833333392028285E-3</v>
      </c>
      <c r="G1497" s="23"/>
      <c r="H1497" s="20">
        <f t="shared" si="112"/>
        <v>-7.3313782991180076E-4</v>
      </c>
      <c r="I1497">
        <v>2.096309705059034</v>
      </c>
      <c r="K1497">
        <v>669.36875329999998</v>
      </c>
    </row>
    <row r="1498" spans="2:11">
      <c r="B1498">
        <f t="shared" si="113"/>
        <v>7</v>
      </c>
      <c r="C1498" s="4">
        <f t="shared" si="114"/>
        <v>1924</v>
      </c>
      <c r="D1498" s="27">
        <v>8.080521689821275E-3</v>
      </c>
      <c r="E1498" s="14">
        <f t="shared" si="111"/>
        <v>2.202643151075323E-3</v>
      </c>
      <c r="F1498" s="23">
        <v>2.908333351908563E-3</v>
      </c>
      <c r="G1498" s="23"/>
      <c r="H1498" s="20">
        <f t="shared" si="112"/>
        <v>1.5407190022010075E-2</v>
      </c>
      <c r="I1498">
        <v>2.1286079470298627</v>
      </c>
      <c r="K1498">
        <v>670.84313380000003</v>
      </c>
    </row>
    <row r="1499" spans="2:11">
      <c r="B1499">
        <f t="shared" si="113"/>
        <v>8</v>
      </c>
      <c r="C1499" s="4">
        <f t="shared" si="114"/>
        <v>1924</v>
      </c>
      <c r="D1499" s="27">
        <v>1.378146533539591E-2</v>
      </c>
      <c r="E1499" s="14">
        <f t="shared" si="111"/>
        <v>7.120879173258654E-3</v>
      </c>
      <c r="F1499" s="23">
        <v>3.1333333323873124E-3</v>
      </c>
      <c r="G1499" s="23"/>
      <c r="H1499" s="20">
        <f t="shared" si="112"/>
        <v>-2.8901734104047616E-3</v>
      </c>
      <c r="I1499">
        <v>2.1224559009401807</v>
      </c>
      <c r="K1499">
        <v>675.62012670000001</v>
      </c>
    </row>
    <row r="1500" spans="2:11">
      <c r="B1500">
        <f t="shared" si="113"/>
        <v>9</v>
      </c>
      <c r="C1500" s="4">
        <f t="shared" si="114"/>
        <v>1924</v>
      </c>
      <c r="D1500" s="27">
        <v>-3.6066028575390979E-3</v>
      </c>
      <c r="E1500" s="14">
        <f t="shared" si="111"/>
        <v>1.7176258138847489E-2</v>
      </c>
      <c r="F1500" s="23">
        <v>3.0916666150681035E-3</v>
      </c>
      <c r="G1500" s="23"/>
      <c r="H1500" s="20">
        <f t="shared" si="112"/>
        <v>2.608695652173898E-2</v>
      </c>
      <c r="I1500">
        <v>2.1778243157473156</v>
      </c>
      <c r="K1500">
        <v>687.22475240000006</v>
      </c>
    </row>
    <row r="1501" spans="2:11">
      <c r="B1501">
        <f t="shared" si="113"/>
        <v>10</v>
      </c>
      <c r="C1501" s="4">
        <f t="shared" si="114"/>
        <v>1924</v>
      </c>
      <c r="D1501" s="27">
        <v>1.3643324516218738E-2</v>
      </c>
      <c r="E1501" s="14">
        <f t="shared" si="111"/>
        <v>1.518438176674719E-2</v>
      </c>
      <c r="F1501" s="23">
        <v>3.0333333835252801E-3</v>
      </c>
      <c r="G1501" s="23"/>
      <c r="H1501" s="20">
        <f t="shared" si="112"/>
        <v>3.1779661016949179E-2</v>
      </c>
      <c r="I1501">
        <v>2.2470348342562345</v>
      </c>
      <c r="K1501">
        <v>697.65983540000002</v>
      </c>
    </row>
    <row r="1502" spans="2:11">
      <c r="B1502">
        <f t="shared" si="113"/>
        <v>11</v>
      </c>
      <c r="C1502" s="4">
        <f t="shared" si="114"/>
        <v>1924</v>
      </c>
      <c r="D1502" s="27">
        <v>3.9005631094629831E-2</v>
      </c>
      <c r="E1502" s="14">
        <f t="shared" si="111"/>
        <v>-2.393162419967565E-3</v>
      </c>
      <c r="F1502" s="23">
        <v>3.0749999085620669E-3</v>
      </c>
      <c r="G1502" s="23"/>
      <c r="H1502" s="20">
        <f t="shared" si="112"/>
        <v>-4.1067761806981018E-3</v>
      </c>
      <c r="I1502">
        <v>2.2378067651217122</v>
      </c>
      <c r="K1502">
        <v>695.99022209999998</v>
      </c>
    </row>
    <row r="1503" spans="2:11">
      <c r="B1503">
        <f t="shared" si="113"/>
        <v>12</v>
      </c>
      <c r="C1503" s="4">
        <f t="shared" si="114"/>
        <v>1924</v>
      </c>
      <c r="D1503" s="27">
        <v>8.9887640449438574E-3</v>
      </c>
      <c r="E1503" s="14">
        <f t="shared" si="111"/>
        <v>-1.0475696451598182E-2</v>
      </c>
      <c r="F1503" s="23">
        <v>3.0916666723737403E-3</v>
      </c>
      <c r="G1503" s="23"/>
      <c r="H1503" s="20">
        <f t="shared" si="112"/>
        <v>1.5120274914089293E-2</v>
      </c>
      <c r="I1503">
        <v>2.2716430186149612</v>
      </c>
      <c r="K1503">
        <v>688.69923979999999</v>
      </c>
    </row>
    <row r="1504" spans="2:11">
      <c r="B1504">
        <f t="shared" si="113"/>
        <v>1</v>
      </c>
      <c r="C1504" s="4">
        <f t="shared" si="114"/>
        <v>1925</v>
      </c>
      <c r="D1504" s="27">
        <v>2.0044543429844072E-2</v>
      </c>
      <c r="E1504" s="14">
        <f t="shared" si="111"/>
        <v>1.1291028580572071E-2</v>
      </c>
      <c r="F1504" s="23">
        <v>3.1083333181640862E-3</v>
      </c>
      <c r="G1504" s="23"/>
      <c r="H1504" s="20">
        <f t="shared" si="112"/>
        <v>-1.9634394041976977E-2</v>
      </c>
      <c r="I1504">
        <v>2.227040684464769</v>
      </c>
      <c r="K1504">
        <v>696.47536260000004</v>
      </c>
    </row>
    <row r="1505" spans="2:11">
      <c r="B1505">
        <f t="shared" si="113"/>
        <v>2</v>
      </c>
      <c r="C1505" s="4">
        <f t="shared" si="114"/>
        <v>1925</v>
      </c>
      <c r="D1505" s="27">
        <v>5.0089904957616423E-3</v>
      </c>
      <c r="E1505" s="14">
        <f t="shared" si="111"/>
        <v>5.1930066650140994E-3</v>
      </c>
      <c r="F1505" s="23">
        <v>3.2833334332382259E-3</v>
      </c>
      <c r="G1505" s="23"/>
      <c r="H1505" s="20">
        <f t="shared" si="112"/>
        <v>-1.174033149171283E-2</v>
      </c>
      <c r="I1505">
        <v>2.2008944885836215</v>
      </c>
      <c r="K1505">
        <v>700.09216379999998</v>
      </c>
    </row>
    <row r="1506" spans="2:11">
      <c r="B1506">
        <f t="shared" si="113"/>
        <v>3</v>
      </c>
      <c r="C1506" s="4">
        <f t="shared" si="114"/>
        <v>1925</v>
      </c>
      <c r="D1506" s="27">
        <v>-1.2012779552715609E-2</v>
      </c>
      <c r="E1506" s="14">
        <f t="shared" si="111"/>
        <v>-9.7202597770312815E-3</v>
      </c>
      <c r="F1506" s="23">
        <v>3.6166666481261016E-3</v>
      </c>
      <c r="G1506" s="23"/>
      <c r="H1506" s="20">
        <f t="shared" si="112"/>
        <v>-2.0964360587002129E-2</v>
      </c>
      <c r="I1506">
        <v>2.1547541429110089</v>
      </c>
      <c r="K1506">
        <v>693.28708610000001</v>
      </c>
    </row>
    <row r="1507" spans="2:11">
      <c r="B1507">
        <f t="shared" si="113"/>
        <v>4</v>
      </c>
      <c r="C1507" s="4">
        <f t="shared" si="114"/>
        <v>1925</v>
      </c>
      <c r="D1507" s="27">
        <v>1.2934937265554273E-3</v>
      </c>
      <c r="E1507" s="14">
        <f t="shared" si="111"/>
        <v>0</v>
      </c>
      <c r="F1507" s="23">
        <v>3.516666612098463E-3</v>
      </c>
      <c r="G1507" s="23"/>
      <c r="H1507" s="20">
        <f t="shared" si="112"/>
        <v>-1.855817273376148E-2</v>
      </c>
      <c r="I1507">
        <v>2.1147658433280783</v>
      </c>
      <c r="K1507">
        <v>693.28708610000001</v>
      </c>
    </row>
    <row r="1508" spans="2:11">
      <c r="B1508">
        <f t="shared" si="113"/>
        <v>5</v>
      </c>
      <c r="C1508" s="4">
        <f t="shared" si="114"/>
        <v>1925</v>
      </c>
      <c r="D1508" s="27">
        <v>-6.7174783619687152E-3</v>
      </c>
      <c r="E1508" s="14">
        <f t="shared" si="111"/>
        <v>-2.1978022244311113E-3</v>
      </c>
      <c r="F1508" s="23">
        <v>3.6000000688340083E-3</v>
      </c>
      <c r="G1508" s="23"/>
      <c r="H1508" s="20">
        <f t="shared" si="112"/>
        <v>-1.3090909090909264E-2</v>
      </c>
      <c r="I1508">
        <v>2.0870816359245103</v>
      </c>
      <c r="K1508">
        <v>691.76337820000003</v>
      </c>
    </row>
    <row r="1509" spans="2:11">
      <c r="B1509">
        <f t="shared" si="113"/>
        <v>6</v>
      </c>
      <c r="C1509" s="4">
        <f t="shared" si="114"/>
        <v>1925</v>
      </c>
      <c r="D1509" s="27">
        <v>2.9912862530887875E-3</v>
      </c>
      <c r="E1509" s="14">
        <f t="shared" si="111"/>
        <v>2.3766833455074465E-3</v>
      </c>
      <c r="F1509" s="23">
        <v>3.6916666018243856E-3</v>
      </c>
      <c r="G1509" s="23"/>
      <c r="H1509" s="20">
        <f t="shared" si="112"/>
        <v>-3.3161385408990385E-2</v>
      </c>
      <c r="I1509">
        <v>2.0178711174155914</v>
      </c>
      <c r="K1509">
        <v>693.40748069999995</v>
      </c>
    </row>
    <row r="1510" spans="2:11">
      <c r="B1510">
        <f t="shared" si="113"/>
        <v>7</v>
      </c>
      <c r="C1510" s="4">
        <f t="shared" si="114"/>
        <v>1925</v>
      </c>
      <c r="D1510" s="27">
        <v>-6.6130705394190784E-3</v>
      </c>
      <c r="E1510" s="14">
        <f t="shared" si="111"/>
        <v>0</v>
      </c>
      <c r="F1510" s="23">
        <v>3.5416666745733683E-3</v>
      </c>
      <c r="G1510" s="23"/>
      <c r="H1510" s="20">
        <f t="shared" si="112"/>
        <v>2.3628048780488076E-2</v>
      </c>
      <c r="I1510">
        <v>2.0655494746106249</v>
      </c>
      <c r="K1510">
        <v>693.40748069999995</v>
      </c>
    </row>
    <row r="1511" spans="2:11">
      <c r="B1511">
        <f t="shared" si="113"/>
        <v>8</v>
      </c>
      <c r="C1511" s="4">
        <f t="shared" si="114"/>
        <v>1925</v>
      </c>
      <c r="D1511" s="27">
        <v>2.7150502545359667E-2</v>
      </c>
      <c r="E1511" s="14">
        <f t="shared" si="111"/>
        <v>2.22222220395496E-3</v>
      </c>
      <c r="F1511" s="23">
        <v>3.2250000154360622E-3</v>
      </c>
      <c r="G1511" s="23"/>
      <c r="H1511" s="20">
        <f t="shared" si="112"/>
        <v>0</v>
      </c>
      <c r="I1511">
        <v>2.0655494746106249</v>
      </c>
      <c r="K1511">
        <v>694.94838619999996</v>
      </c>
    </row>
    <row r="1512" spans="2:11">
      <c r="B1512">
        <f t="shared" si="113"/>
        <v>9</v>
      </c>
      <c r="C1512" s="4">
        <f t="shared" si="114"/>
        <v>1925</v>
      </c>
      <c r="D1512" s="27">
        <v>-1.2708095056549623E-4</v>
      </c>
      <c r="E1512" s="14">
        <f t="shared" si="111"/>
        <v>-8.7933882880351089E-3</v>
      </c>
      <c r="F1512" s="23">
        <v>3.0416666731573269E-3</v>
      </c>
      <c r="G1512" s="23"/>
      <c r="H1512" s="20">
        <f t="shared" si="112"/>
        <v>-1.1913626209977823E-2</v>
      </c>
      <c r="I1512">
        <v>2.0409412902518977</v>
      </c>
      <c r="K1512">
        <v>688.83743519999996</v>
      </c>
    </row>
    <row r="1513" spans="2:11">
      <c r="B1513">
        <f t="shared" si="113"/>
        <v>10</v>
      </c>
      <c r="C1513" s="4">
        <f t="shared" si="114"/>
        <v>1925</v>
      </c>
      <c r="D1513" s="27">
        <v>2.681748856126067E-2</v>
      </c>
      <c r="E1513" s="14">
        <f t="shared" si="111"/>
        <v>2.5339367618619768E-3</v>
      </c>
      <c r="F1513" s="23">
        <v>3.1750000311931369E-3</v>
      </c>
      <c r="G1513" s="23"/>
      <c r="H1513" s="20">
        <f t="shared" si="112"/>
        <v>-1.8839487565938007E-2</v>
      </c>
      <c r="I1513">
        <v>2.0024910021913875</v>
      </c>
      <c r="K1513">
        <v>690.58290569999997</v>
      </c>
    </row>
    <row r="1514" spans="2:11">
      <c r="B1514">
        <f t="shared" si="113"/>
        <v>11</v>
      </c>
      <c r="C1514" s="4">
        <f t="shared" si="114"/>
        <v>1925</v>
      </c>
      <c r="D1514" s="27">
        <v>2.4631761356603579E-2</v>
      </c>
      <c r="E1514" s="14">
        <f t="shared" si="111"/>
        <v>8.7560930774426282E-3</v>
      </c>
      <c r="F1514" s="23">
        <v>3.2583332964269702E-3</v>
      </c>
      <c r="G1514" s="23"/>
      <c r="H1514" s="20">
        <f t="shared" si="112"/>
        <v>2.0737327188940391E-2</v>
      </c>
      <c r="I1514">
        <v>2.0440173132967394</v>
      </c>
      <c r="K1514">
        <v>696.62971389999996</v>
      </c>
    </row>
    <row r="1515" spans="2:11" ht="15.75" thickBot="1">
      <c r="B1515">
        <f t="shared" si="113"/>
        <v>12</v>
      </c>
      <c r="C1515" s="4">
        <f t="shared" si="114"/>
        <v>1925</v>
      </c>
      <c r="D1515" s="27">
        <v>5.919304179753582E-3</v>
      </c>
      <c r="E1515" s="14">
        <f t="shared" si="111"/>
        <v>-1.8890308204522199E-3</v>
      </c>
      <c r="F1515" s="23">
        <v>4.0833333379702219E-3</v>
      </c>
      <c r="G1515" s="23"/>
      <c r="H1515" s="20">
        <f t="shared" si="112"/>
        <v>-1.8811136192626088E-2</v>
      </c>
      <c r="I1515">
        <v>2.0055670252362288</v>
      </c>
      <c r="K1515">
        <v>695.31375890000004</v>
      </c>
    </row>
    <row r="1516" spans="2:11">
      <c r="B1516">
        <f t="shared" si="113"/>
        <v>1</v>
      </c>
      <c r="C1516" s="4">
        <f t="shared" si="114"/>
        <v>1926</v>
      </c>
      <c r="D1516" s="28">
        <v>4.4433769664945794E-3</v>
      </c>
      <c r="E1516" s="14">
        <f t="shared" si="111"/>
        <v>3.4457744713556338E-3</v>
      </c>
      <c r="F1516" s="23">
        <v>3.983333337020869E-3</v>
      </c>
      <c r="G1516" s="23"/>
      <c r="H1516" s="20">
        <v>-1.1011011011011221E-2</v>
      </c>
      <c r="K1516">
        <v>697.70965330000001</v>
      </c>
    </row>
    <row r="1517" spans="2:11">
      <c r="B1517">
        <f t="shared" si="113"/>
        <v>2</v>
      </c>
      <c r="C1517" s="4">
        <f t="shared" si="114"/>
        <v>1926</v>
      </c>
      <c r="D1517" s="27">
        <v>-3.8259206121472747E-3</v>
      </c>
      <c r="E1517" s="14">
        <f t="shared" si="111"/>
        <v>8.3137538266304656E-3</v>
      </c>
      <c r="F1517" s="23">
        <v>3.5416666873179787E-3</v>
      </c>
      <c r="G1517" s="23"/>
      <c r="H1517" s="20">
        <v>-6.0728744939270119E-3</v>
      </c>
      <c r="K1517">
        <v>703.51023959999998</v>
      </c>
    </row>
    <row r="1518" spans="2:11">
      <c r="B1518">
        <f t="shared" si="113"/>
        <v>3</v>
      </c>
      <c r="C1518" s="4">
        <f t="shared" si="114"/>
        <v>1926</v>
      </c>
      <c r="D1518" s="27">
        <v>-1.4522323571771483E-2</v>
      </c>
      <c r="E1518" s="14">
        <f t="shared" si="111"/>
        <v>-1.4082431842972087E-2</v>
      </c>
      <c r="F1518" s="23">
        <v>3.6166666434958696E-3</v>
      </c>
      <c r="G1518" s="23"/>
      <c r="H1518" s="20">
        <v>-2.3421588594704525E-2</v>
      </c>
      <c r="K1518">
        <v>693.60310460000005</v>
      </c>
    </row>
    <row r="1519" spans="2:11">
      <c r="B1519">
        <f t="shared" si="113"/>
        <v>4</v>
      </c>
      <c r="C1519" s="4">
        <f t="shared" si="114"/>
        <v>1926</v>
      </c>
      <c r="D1519" s="27">
        <v>3.6536353671899515E-4</v>
      </c>
      <c r="E1519" s="14">
        <f t="shared" si="111"/>
        <v>9.1954023240397031E-3</v>
      </c>
      <c r="F1519" s="23">
        <v>3.6166666863438994E-3</v>
      </c>
      <c r="G1519" s="23"/>
      <c r="H1519" s="20">
        <v>-5.2137643378519748E-3</v>
      </c>
      <c r="K1519">
        <v>699.98106419999999</v>
      </c>
    </row>
    <row r="1520" spans="2:11">
      <c r="B1520">
        <f t="shared" si="113"/>
        <v>5</v>
      </c>
      <c r="C1520" s="4">
        <f t="shared" si="114"/>
        <v>1926</v>
      </c>
      <c r="D1520" s="27">
        <v>2.1913805697589502E-2</v>
      </c>
      <c r="E1520" s="14">
        <f t="shared" si="111"/>
        <v>2.505694753335308E-2</v>
      </c>
      <c r="F1520" s="23">
        <v>3.6916666196043428E-3</v>
      </c>
      <c r="G1520" s="23"/>
      <c r="H1520" s="20">
        <v>5.2410901467505704E-3</v>
      </c>
      <c r="K1520">
        <v>717.52045299999997</v>
      </c>
    </row>
    <row r="1521" spans="2:11">
      <c r="B1521">
        <f t="shared" si="113"/>
        <v>6</v>
      </c>
      <c r="C1521" s="4">
        <f t="shared" si="114"/>
        <v>1926</v>
      </c>
      <c r="D1521" s="27">
        <v>2.3945675482487497E-2</v>
      </c>
      <c r="E1521" s="14">
        <f t="shared" si="111"/>
        <v>1.262731948910023E-4</v>
      </c>
      <c r="F1521" s="23">
        <v>3.5750000326464971E-3</v>
      </c>
      <c r="G1521" s="23"/>
      <c r="H1521" s="20">
        <v>1.2513034410844392E-2</v>
      </c>
      <c r="K1521">
        <v>717.61105659999998</v>
      </c>
    </row>
    <row r="1522" spans="2:11">
      <c r="B1522">
        <f t="shared" si="113"/>
        <v>7</v>
      </c>
      <c r="C1522" s="4">
        <f t="shared" si="114"/>
        <v>1926</v>
      </c>
      <c r="D1522" s="27">
        <v>-1.9778941244910234E-3</v>
      </c>
      <c r="E1522" s="14">
        <f t="shared" si="111"/>
        <v>-2.24719098900239E-3</v>
      </c>
      <c r="F1522" s="23">
        <v>3.5749999889319825E-3</v>
      </c>
      <c r="G1522" s="23"/>
      <c r="H1522" s="20">
        <v>0</v>
      </c>
      <c r="K1522">
        <v>715.9984475</v>
      </c>
    </row>
    <row r="1523" spans="2:11">
      <c r="B1523">
        <f t="shared" si="113"/>
        <v>8</v>
      </c>
      <c r="C1523" s="4">
        <f t="shared" si="114"/>
        <v>1926</v>
      </c>
      <c r="D1523" s="27">
        <v>2.3665190020983894E-2</v>
      </c>
      <c r="E1523" s="14">
        <f t="shared" si="111"/>
        <v>-6.7567568294204516E-3</v>
      </c>
      <c r="F1523" s="23">
        <v>3.7916666370273701E-3</v>
      </c>
      <c r="G1523" s="23"/>
      <c r="H1523" s="20">
        <v>1.1328527291452185E-2</v>
      </c>
      <c r="K1523">
        <v>711.16062009999996</v>
      </c>
    </row>
    <row r="1524" spans="2:11">
      <c r="B1524">
        <f t="shared" si="113"/>
        <v>9</v>
      </c>
      <c r="C1524" s="4">
        <f t="shared" si="114"/>
        <v>1926</v>
      </c>
      <c r="D1524" s="27">
        <v>1.2185400296093888E-2</v>
      </c>
      <c r="E1524" s="14">
        <f t="shared" si="111"/>
        <v>-2.1888321090965945E-3</v>
      </c>
      <c r="F1524" s="23">
        <v>3.8750000750645058E-3</v>
      </c>
      <c r="G1524" s="23"/>
      <c r="H1524" s="20">
        <v>1.2219959266802497E-2</v>
      </c>
      <c r="K1524">
        <v>709.60400890000005</v>
      </c>
    </row>
    <row r="1525" spans="2:11">
      <c r="B1525">
        <f t="shared" si="113"/>
        <v>10</v>
      </c>
      <c r="C1525" s="4">
        <f t="shared" si="114"/>
        <v>1926</v>
      </c>
      <c r="D1525" s="27">
        <v>-1.0688568856885759E-2</v>
      </c>
      <c r="E1525" s="14">
        <f t="shared" si="111"/>
        <v>2.2988505977139528E-3</v>
      </c>
      <c r="F1525" s="23">
        <v>3.999999982164563E-3</v>
      </c>
      <c r="G1525" s="23"/>
      <c r="H1525" s="20">
        <v>2.8169014084507071E-2</v>
      </c>
      <c r="K1525">
        <v>711.23528250000004</v>
      </c>
    </row>
    <row r="1526" spans="2:11">
      <c r="B1526">
        <f t="shared" si="113"/>
        <v>11</v>
      </c>
      <c r="C1526" s="4">
        <f t="shared" si="114"/>
        <v>1926</v>
      </c>
      <c r="D1526" s="27">
        <v>1.4329580348004158E-2</v>
      </c>
      <c r="E1526" s="14">
        <f t="shared" si="111"/>
        <v>0</v>
      </c>
      <c r="F1526" s="23">
        <v>4.0000000205905753E-3</v>
      </c>
      <c r="G1526" s="23"/>
      <c r="H1526" s="20">
        <v>0</v>
      </c>
      <c r="K1526">
        <v>711.23528250000004</v>
      </c>
    </row>
    <row r="1527" spans="2:11">
      <c r="B1527">
        <f t="shared" si="113"/>
        <v>12</v>
      </c>
      <c r="C1527" s="4">
        <f t="shared" si="114"/>
        <v>1926</v>
      </c>
      <c r="D1527" s="29">
        <v>2.4666442426280744E-3</v>
      </c>
      <c r="E1527" s="14">
        <f t="shared" si="111"/>
        <v>2.4551183595140635E-3</v>
      </c>
      <c r="F1527" s="23">
        <v>3.8333332693949772E-3</v>
      </c>
      <c r="G1527" s="23"/>
      <c r="H1527" s="20">
        <v>-2.2504892367906048E-2</v>
      </c>
      <c r="K1527">
        <v>712.98144930000001</v>
      </c>
    </row>
    <row r="1528" spans="2:11">
      <c r="B1528">
        <f t="shared" si="113"/>
        <v>1</v>
      </c>
      <c r="C1528" s="4">
        <f t="shared" si="114"/>
        <v>1927</v>
      </c>
      <c r="D1528" s="27">
        <v>2.460574879767366E-2</v>
      </c>
      <c r="E1528" s="14">
        <f t="shared" si="111"/>
        <v>3.0092592620838632E-2</v>
      </c>
      <c r="F1528" s="23">
        <v>3.5083336668291104E-3</v>
      </c>
      <c r="G1528" s="23"/>
      <c r="H1528" s="20">
        <v>-1.7017017017016974E-2</v>
      </c>
      <c r="K1528">
        <v>734.43690960000004</v>
      </c>
    </row>
    <row r="1529" spans="2:11">
      <c r="B1529">
        <f t="shared" si="113"/>
        <v>2</v>
      </c>
      <c r="C1529" s="4">
        <f t="shared" si="114"/>
        <v>1927</v>
      </c>
      <c r="D1529" s="27">
        <v>1.3972273769239081E-2</v>
      </c>
      <c r="E1529" s="14">
        <f t="shared" si="111"/>
        <v>-8.9887640636083788E-3</v>
      </c>
      <c r="F1529" s="23">
        <v>3.5999996367352661E-3</v>
      </c>
      <c r="G1529" s="23"/>
      <c r="H1529" s="20">
        <v>-6.1099796334012479E-3</v>
      </c>
      <c r="K1529">
        <v>727.83522949999997</v>
      </c>
    </row>
    <row r="1530" spans="2:11">
      <c r="B1530">
        <f t="shared" si="113"/>
        <v>3</v>
      </c>
      <c r="C1530" s="4">
        <f t="shared" si="114"/>
        <v>1927</v>
      </c>
      <c r="D1530" s="27">
        <v>-2.6913553665625436E-3</v>
      </c>
      <c r="E1530" s="14">
        <f t="shared" si="111"/>
        <v>2.6091482289380963E-5</v>
      </c>
      <c r="F1530" s="23">
        <v>3.6333336951624561E-3</v>
      </c>
      <c r="G1530" s="23"/>
      <c r="H1530" s="20">
        <v>-3.4836065573770399E-2</v>
      </c>
      <c r="K1530">
        <v>727.85421980000001</v>
      </c>
    </row>
    <row r="1531" spans="2:11">
      <c r="B1531">
        <f t="shared" si="113"/>
        <v>4</v>
      </c>
      <c r="C1531" s="4">
        <f t="shared" si="114"/>
        <v>1927</v>
      </c>
      <c r="D1531" s="27">
        <v>1.3708981001727164E-2</v>
      </c>
      <c r="E1531" s="14">
        <f t="shared" si="111"/>
        <v>8.1669725039630325E-3</v>
      </c>
      <c r="F1531" s="23">
        <v>3.3666662680344856E-3</v>
      </c>
      <c r="G1531" s="23"/>
      <c r="H1531" s="20">
        <v>-6.369426751592383E-3</v>
      </c>
      <c r="K1531">
        <v>733.79858520000005</v>
      </c>
    </row>
    <row r="1532" spans="2:11">
      <c r="B1532">
        <f t="shared" si="113"/>
        <v>5</v>
      </c>
      <c r="C1532" s="4">
        <f t="shared" si="114"/>
        <v>1927</v>
      </c>
      <c r="D1532" s="27">
        <v>1.2245767223937764E-2</v>
      </c>
      <c r="E1532" s="14">
        <f t="shared" si="111"/>
        <v>-1.2758188948333027E-3</v>
      </c>
      <c r="F1532" s="23">
        <v>3.2000004076301052E-3</v>
      </c>
      <c r="G1532" s="23"/>
      <c r="H1532" s="20">
        <v>-5.3418803418802405E-3</v>
      </c>
      <c r="K1532">
        <v>732.86239109999997</v>
      </c>
    </row>
    <row r="1533" spans="2:11">
      <c r="B1533">
        <f t="shared" si="113"/>
        <v>6</v>
      </c>
      <c r="C1533" s="4">
        <f t="shared" si="114"/>
        <v>1927</v>
      </c>
      <c r="D1533" s="27">
        <v>2.8403113822849102E-3</v>
      </c>
      <c r="E1533" s="14">
        <f t="shared" si="111"/>
        <v>1.0594212630232747E-4</v>
      </c>
      <c r="F1533" s="23">
        <v>3.6333333189621148E-3</v>
      </c>
      <c r="G1533" s="23"/>
      <c r="H1533" s="20">
        <v>1.8259935553168585E-2</v>
      </c>
      <c r="K1533">
        <v>732.94003210000005</v>
      </c>
    </row>
    <row r="1534" spans="2:11">
      <c r="B1534">
        <f t="shared" si="113"/>
        <v>7</v>
      </c>
      <c r="C1534" s="4">
        <f t="shared" si="114"/>
        <v>1927</v>
      </c>
      <c r="D1534" s="27">
        <v>7.028217769852017E-3</v>
      </c>
      <c r="E1534" s="14">
        <f t="shared" si="111"/>
        <v>1.0591704996324669E-2</v>
      </c>
      <c r="F1534" s="23">
        <v>3.6083333673086197E-3</v>
      </c>
      <c r="G1534" s="23"/>
      <c r="H1534" s="20">
        <v>-6.3291139240505122E-3</v>
      </c>
      <c r="K1534">
        <v>740.70311670000001</v>
      </c>
    </row>
    <row r="1535" spans="2:11">
      <c r="B1535">
        <f t="shared" si="113"/>
        <v>8</v>
      </c>
      <c r="C1535" s="4">
        <f t="shared" si="114"/>
        <v>1927</v>
      </c>
      <c r="D1535" s="27">
        <v>9.8958333333334005E-3</v>
      </c>
      <c r="E1535" s="14">
        <f t="shared" si="111"/>
        <v>-1.36070292844237E-3</v>
      </c>
      <c r="F1535" s="23">
        <v>3.6249996886280563E-3</v>
      </c>
      <c r="G1535" s="23"/>
      <c r="H1535" s="20">
        <v>-1.4760872915972053E-16</v>
      </c>
      <c r="K1535">
        <v>739.69523979999997</v>
      </c>
    </row>
    <row r="1536" spans="2:11">
      <c r="B1536">
        <f t="shared" si="113"/>
        <v>9</v>
      </c>
      <c r="C1536" s="4">
        <f t="shared" si="114"/>
        <v>1927</v>
      </c>
      <c r="D1536" s="27">
        <v>1.2583806085611127E-2</v>
      </c>
      <c r="E1536" s="14">
        <f t="shared" si="111"/>
        <v>4.7258929244227144E-3</v>
      </c>
      <c r="F1536" s="23">
        <v>3.6083330250497999E-3</v>
      </c>
      <c r="G1536" s="23"/>
      <c r="H1536" s="20">
        <v>1.2738853503184914E-2</v>
      </c>
      <c r="K1536">
        <v>743.19096030000003</v>
      </c>
    </row>
    <row r="1537" spans="2:11">
      <c r="B1537">
        <f t="shared" si="113"/>
        <v>10</v>
      </c>
      <c r="C1537" s="4">
        <f t="shared" si="114"/>
        <v>1927</v>
      </c>
      <c r="D1537" s="27">
        <v>1.5992665783844288E-2</v>
      </c>
      <c r="E1537" s="14">
        <f t="shared" si="111"/>
        <v>1.6091954072170456E-2</v>
      </c>
      <c r="F1537" s="23">
        <v>3.608333362415176E-3</v>
      </c>
      <c r="G1537" s="23"/>
      <c r="H1537" s="20">
        <v>1.1530398322851076E-2</v>
      </c>
      <c r="K1537">
        <v>755.15035509999996</v>
      </c>
    </row>
    <row r="1538" spans="2:11">
      <c r="B1538">
        <f t="shared" si="113"/>
        <v>11</v>
      </c>
      <c r="C1538" s="4">
        <f t="shared" si="114"/>
        <v>1927</v>
      </c>
      <c r="D1538" s="27">
        <v>2.8072989773411119E-3</v>
      </c>
      <c r="E1538" s="14">
        <f t="shared" si="111"/>
        <v>-6.7873303182399702E-3</v>
      </c>
      <c r="F1538" s="23">
        <v>3.6166665609560322E-3</v>
      </c>
      <c r="G1538" s="23"/>
      <c r="H1538" s="20">
        <v>0</v>
      </c>
      <c r="K1538">
        <v>750.02490020000005</v>
      </c>
    </row>
    <row r="1539" spans="2:11">
      <c r="B1539">
        <f t="shared" si="113"/>
        <v>12</v>
      </c>
      <c r="C1539" s="4">
        <f t="shared" si="114"/>
        <v>1927</v>
      </c>
      <c r="D1539" s="27">
        <v>1.0397920415916782E-2</v>
      </c>
      <c r="E1539" s="14">
        <f t="shared" si="111"/>
        <v>2.4202296877289697E-2</v>
      </c>
      <c r="F1539" s="23">
        <v>3.5916671654211575E-3</v>
      </c>
      <c r="G1539" s="23"/>
      <c r="H1539" s="20">
        <v>-6.2176165803107617E-3</v>
      </c>
      <c r="K1539">
        <v>768.17722549999996</v>
      </c>
    </row>
    <row r="1540" spans="2:11">
      <c r="B1540">
        <f t="shared" si="113"/>
        <v>1</v>
      </c>
      <c r="C1540" s="4">
        <f t="shared" si="114"/>
        <v>1928</v>
      </c>
      <c r="D1540" s="27">
        <v>1.0389867405501636E-2</v>
      </c>
      <c r="E1540" s="14">
        <f t="shared" si="111"/>
        <v>-5.5007955973305211E-3</v>
      </c>
      <c r="F1540" s="23">
        <v>3.4416664598166265E-3</v>
      </c>
      <c r="G1540" s="23"/>
      <c r="H1540" s="20">
        <v>-1.1470281543274313E-2</v>
      </c>
      <c r="K1540">
        <v>763.95163960000002</v>
      </c>
    </row>
    <row r="1541" spans="2:11">
      <c r="B1541">
        <f t="shared" si="113"/>
        <v>2</v>
      </c>
      <c r="C1541" s="4">
        <f t="shared" si="114"/>
        <v>1928</v>
      </c>
      <c r="D1541" s="27">
        <v>2.0566056213889069E-3</v>
      </c>
      <c r="E1541" s="14">
        <f t="shared" ref="E1541:E1604" si="115">K1541/K1540-1</f>
        <v>6.7873302853500572E-3</v>
      </c>
      <c r="F1541" s="23">
        <v>3.4833329449964843E-3</v>
      </c>
      <c r="G1541" s="23"/>
      <c r="H1541" s="20">
        <v>-1.2658227848101316E-2</v>
      </c>
      <c r="K1541">
        <v>769.13683170000002</v>
      </c>
    </row>
    <row r="1542" spans="2:11">
      <c r="B1542">
        <f t="shared" ref="B1542:B1605" si="116">IF(B1541+1=13,1,B1541+1)</f>
        <v>3</v>
      </c>
      <c r="C1542" s="4">
        <f t="shared" si="114"/>
        <v>1928</v>
      </c>
      <c r="D1542" s="27">
        <v>3.0590304925723105E-2</v>
      </c>
      <c r="E1542" s="14">
        <f t="shared" si="115"/>
        <v>1.0205937196701154E-2</v>
      </c>
      <c r="F1542" s="23">
        <v>3.3916675859797137E-3</v>
      </c>
      <c r="G1542" s="23"/>
      <c r="H1542" s="20">
        <v>0</v>
      </c>
      <c r="K1542">
        <v>776.9865939</v>
      </c>
    </row>
    <row r="1543" spans="2:11">
      <c r="B1543">
        <f t="shared" si="116"/>
        <v>4</v>
      </c>
      <c r="C1543" s="4">
        <f t="shared" si="114"/>
        <v>1928</v>
      </c>
      <c r="D1543" s="27">
        <v>2.3138928402086277E-2</v>
      </c>
      <c r="E1543" s="14">
        <f t="shared" si="115"/>
        <v>1.6999186477212103E-2</v>
      </c>
      <c r="F1543" s="23">
        <v>3.3416663334312406E-3</v>
      </c>
      <c r="G1543" s="23"/>
      <c r="H1543" s="20">
        <v>-1.4855493896202643E-16</v>
      </c>
      <c r="K1543">
        <v>790.19473389999996</v>
      </c>
    </row>
    <row r="1544" spans="2:11">
      <c r="B1544">
        <f t="shared" si="116"/>
        <v>5</v>
      </c>
      <c r="C1544" s="4">
        <f t="shared" si="114"/>
        <v>1928</v>
      </c>
      <c r="D1544" s="27">
        <v>2.3542496987672714E-2</v>
      </c>
      <c r="E1544" s="14">
        <f t="shared" si="115"/>
        <v>4.4247786653088816E-3</v>
      </c>
      <c r="F1544" s="23">
        <v>3.2916663784483733E-3</v>
      </c>
      <c r="G1544" s="23"/>
      <c r="H1544" s="20">
        <v>6.4102564102565852E-3</v>
      </c>
      <c r="K1544">
        <v>793.69117070000004</v>
      </c>
    </row>
    <row r="1545" spans="2:11">
      <c r="B1545">
        <f t="shared" si="116"/>
        <v>6</v>
      </c>
      <c r="C1545" s="4">
        <f t="shared" si="114"/>
        <v>1928</v>
      </c>
      <c r="D1545" s="27">
        <v>-2.8977632889613355E-2</v>
      </c>
      <c r="E1545" s="14">
        <f t="shared" si="115"/>
        <v>-1.2193924233105946E-3</v>
      </c>
      <c r="F1545" s="23">
        <v>3.1666671256109866E-3</v>
      </c>
      <c r="G1545" s="23"/>
      <c r="H1545" s="20">
        <v>0</v>
      </c>
      <c r="K1545">
        <v>792.72334969999997</v>
      </c>
    </row>
    <row r="1546" spans="2:11">
      <c r="B1546">
        <f t="shared" si="116"/>
        <v>7</v>
      </c>
      <c r="C1546" s="4">
        <f t="shared" si="114"/>
        <v>1928</v>
      </c>
      <c r="D1546" s="27">
        <v>-2.9842394852187741E-3</v>
      </c>
      <c r="E1546" s="14">
        <f t="shared" si="115"/>
        <v>-7.6497935910364578E-3</v>
      </c>
      <c r="F1546" s="23">
        <v>3.308333110551202E-3</v>
      </c>
      <c r="G1546" s="23"/>
      <c r="H1546" s="20">
        <v>0</v>
      </c>
      <c r="K1546">
        <v>786.65917969999998</v>
      </c>
    </row>
    <row r="1547" spans="2:11">
      <c r="B1547">
        <f t="shared" si="116"/>
        <v>8</v>
      </c>
      <c r="C1547" s="4">
        <f t="shared" si="114"/>
        <v>1928</v>
      </c>
      <c r="D1547" s="27">
        <v>1.9923299971939104E-2</v>
      </c>
      <c r="E1547" s="14">
        <f t="shared" si="115"/>
        <v>1.7977528089601957E-2</v>
      </c>
      <c r="F1547" s="23">
        <v>3.5499999597768481E-3</v>
      </c>
      <c r="G1547" s="23"/>
      <c r="H1547" s="20">
        <v>-1.4760872915972053E-16</v>
      </c>
      <c r="K1547">
        <v>800.80136719999996</v>
      </c>
    </row>
    <row r="1548" spans="2:11">
      <c r="B1548">
        <f t="shared" si="116"/>
        <v>9</v>
      </c>
      <c r="C1548" s="4">
        <f t="shared" si="114"/>
        <v>1928</v>
      </c>
      <c r="D1548" s="27">
        <v>1.9625825385179624E-2</v>
      </c>
      <c r="E1548" s="14">
        <f t="shared" si="115"/>
        <v>-5.6278805014506883E-3</v>
      </c>
      <c r="F1548" s="23">
        <v>3.4916667489927758E-3</v>
      </c>
      <c r="G1548" s="23"/>
      <c r="H1548" s="20">
        <v>6.369426751592383E-3</v>
      </c>
      <c r="K1548">
        <v>796.29455280000002</v>
      </c>
    </row>
    <row r="1549" spans="2:11">
      <c r="B1549">
        <f t="shared" si="116"/>
        <v>10</v>
      </c>
      <c r="C1549" s="4">
        <f t="shared" si="114"/>
        <v>1928</v>
      </c>
      <c r="D1549" s="27">
        <v>1.6189962223421495E-2</v>
      </c>
      <c r="E1549" s="14">
        <f t="shared" si="115"/>
        <v>-9.7522781898906619E-4</v>
      </c>
      <c r="F1549" s="23">
        <v>3.6416663326193648E-3</v>
      </c>
      <c r="G1549" s="23"/>
      <c r="H1549" s="20">
        <v>6.3291139240508054E-3</v>
      </c>
      <c r="K1549">
        <v>795.5179842</v>
      </c>
    </row>
    <row r="1550" spans="2:11">
      <c r="B1550">
        <f t="shared" si="116"/>
        <v>11</v>
      </c>
      <c r="C1550" s="4">
        <f t="shared" si="114"/>
        <v>1928</v>
      </c>
      <c r="D1550" s="27">
        <v>7.9660116834839086E-3</v>
      </c>
      <c r="E1550" s="14">
        <f t="shared" si="115"/>
        <v>1.5730337023850405E-2</v>
      </c>
      <c r="F1550" s="23">
        <v>3.5833333914663842E-3</v>
      </c>
      <c r="G1550" s="23"/>
      <c r="H1550" s="20">
        <v>5.2410901467504229E-3</v>
      </c>
      <c r="K1550">
        <v>808.03175020000003</v>
      </c>
    </row>
    <row r="1551" spans="2:11">
      <c r="B1551">
        <f t="shared" si="116"/>
        <v>12</v>
      </c>
      <c r="C1551" s="4">
        <f t="shared" si="114"/>
        <v>1928</v>
      </c>
      <c r="D1551" s="27">
        <v>-3.5124692658935363E-4</v>
      </c>
      <c r="E1551" s="14">
        <f t="shared" si="115"/>
        <v>3.3001974233561882E-3</v>
      </c>
      <c r="F1551" s="23">
        <v>3.6416672043034313E-3</v>
      </c>
      <c r="G1551" s="23"/>
      <c r="H1551" s="20">
        <v>-5.2137643378518291E-3</v>
      </c>
      <c r="K1551">
        <v>810.69841450000001</v>
      </c>
    </row>
    <row r="1552" spans="2:11">
      <c r="B1552">
        <f t="shared" si="116"/>
        <v>1</v>
      </c>
      <c r="C1552" s="4">
        <f t="shared" si="114"/>
        <v>1929</v>
      </c>
      <c r="D1552" s="27">
        <v>3.267744202389309E-2</v>
      </c>
      <c r="E1552" s="14">
        <f t="shared" si="115"/>
        <v>5.7302091837259095E-3</v>
      </c>
      <c r="F1552" s="23">
        <v>3.5749993406635409E-3</v>
      </c>
      <c r="G1552" s="23"/>
      <c r="H1552" s="20">
        <v>-1.4675052410901623E-2</v>
      </c>
      <c r="K1552">
        <v>815.343886</v>
      </c>
    </row>
    <row r="1553" spans="2:11">
      <c r="B1553">
        <f t="shared" si="116"/>
        <v>2</v>
      </c>
      <c r="C1553" s="4">
        <f t="shared" si="114"/>
        <v>1929</v>
      </c>
      <c r="D1553" s="27">
        <v>-5.3589656345695577E-3</v>
      </c>
      <c r="E1553" s="14">
        <f t="shared" si="115"/>
        <v>-1.9955654024490954E-2</v>
      </c>
      <c r="F1553" s="23">
        <v>4.1333333951256738E-3</v>
      </c>
      <c r="G1553" s="23"/>
      <c r="H1553" s="20">
        <v>1.063829787234037E-2</v>
      </c>
      <c r="K1553">
        <v>799.07316549999996</v>
      </c>
    </row>
    <row r="1554" spans="2:11">
      <c r="B1554">
        <f t="shared" si="116"/>
        <v>3</v>
      </c>
      <c r="C1554" s="4">
        <f t="shared" si="114"/>
        <v>1929</v>
      </c>
      <c r="D1554" s="27">
        <v>-2.3090738048404382E-3</v>
      </c>
      <c r="E1554" s="14">
        <f t="shared" si="115"/>
        <v>6.0721740004421321E-3</v>
      </c>
      <c r="F1554" s="23">
        <v>4.4166672687189438E-3</v>
      </c>
      <c r="G1554" s="23"/>
      <c r="H1554" s="20">
        <v>-2.631578947368415E-2</v>
      </c>
      <c r="K1554">
        <v>803.92527680000001</v>
      </c>
    </row>
    <row r="1555" spans="2:11">
      <c r="B1555">
        <f t="shared" si="116"/>
        <v>4</v>
      </c>
      <c r="C1555" s="4">
        <f t="shared" si="114"/>
        <v>1929</v>
      </c>
      <c r="D1555" s="27">
        <v>-6.5146579804560697E-3</v>
      </c>
      <c r="E1555" s="14">
        <f t="shared" si="115"/>
        <v>-3.5508170751424872E-3</v>
      </c>
      <c r="F1555" s="23">
        <v>4.3166660606345861E-3</v>
      </c>
      <c r="G1555" s="23"/>
      <c r="H1555" s="20">
        <v>-5.4054054054054525E-3</v>
      </c>
      <c r="K1555">
        <v>801.07068519999996</v>
      </c>
    </row>
    <row r="1556" spans="2:11">
      <c r="B1556">
        <f t="shared" si="116"/>
        <v>5</v>
      </c>
      <c r="C1556" s="4">
        <f t="shared" ref="C1556:C1619" si="117">IF(MOD(B1555,12)=0,C1555+1,C1555)</f>
        <v>1929</v>
      </c>
      <c r="D1556" s="27">
        <v>-9.9223468507334475E-3</v>
      </c>
      <c r="E1556" s="14">
        <f t="shared" si="115"/>
        <v>-2.2831050165608158E-3</v>
      </c>
      <c r="F1556" s="23">
        <v>4.3416667608681299E-3</v>
      </c>
      <c r="G1556" s="23"/>
      <c r="H1556" s="20">
        <v>-5.4347826086956997E-3</v>
      </c>
      <c r="K1556">
        <v>799.2417567</v>
      </c>
    </row>
    <row r="1557" spans="2:11">
      <c r="B1557">
        <f t="shared" si="116"/>
        <v>6</v>
      </c>
      <c r="C1557" s="4">
        <f t="shared" si="117"/>
        <v>1929</v>
      </c>
      <c r="D1557" s="27">
        <v>6.6230936819172562E-3</v>
      </c>
      <c r="E1557" s="14">
        <f t="shared" si="115"/>
        <v>4.2840927307621346E-3</v>
      </c>
      <c r="F1557" s="23">
        <v>4.4583336239927907E-3</v>
      </c>
      <c r="G1557" s="23"/>
      <c r="H1557" s="20">
        <v>5.4644808743168358E-3</v>
      </c>
      <c r="K1557">
        <v>802.66578249999998</v>
      </c>
    </row>
    <row r="1558" spans="2:11">
      <c r="B1558">
        <f t="shared" si="116"/>
        <v>7</v>
      </c>
      <c r="C1558" s="4">
        <f t="shared" si="117"/>
        <v>1929</v>
      </c>
      <c r="D1558" s="27">
        <v>2.9434680980001758E-2</v>
      </c>
      <c r="E1558" s="14">
        <f t="shared" si="115"/>
        <v>-6.5443603234699443E-3</v>
      </c>
      <c r="F1558" s="23">
        <v>4.4916666085533345E-3</v>
      </c>
      <c r="G1558" s="23"/>
      <c r="H1558" s="20">
        <v>1.0869565217391401E-2</v>
      </c>
      <c r="K1558">
        <v>797.41284840000003</v>
      </c>
    </row>
    <row r="1559" spans="2:11">
      <c r="B1559">
        <f t="shared" si="116"/>
        <v>8</v>
      </c>
      <c r="C1559" s="4">
        <f t="shared" si="117"/>
        <v>1929</v>
      </c>
      <c r="D1559" s="27">
        <v>1.8417290387688193E-2</v>
      </c>
      <c r="E1559" s="14">
        <f t="shared" si="115"/>
        <v>-2.0714616065120595E-3</v>
      </c>
      <c r="F1559" s="23">
        <v>4.5666664925325465E-3</v>
      </c>
      <c r="G1559" s="23"/>
      <c r="H1559" s="20">
        <v>5.3763440860215526E-3</v>
      </c>
      <c r="K1559">
        <v>795.7610383</v>
      </c>
    </row>
    <row r="1560" spans="2:11">
      <c r="B1560">
        <f t="shared" si="116"/>
        <v>9</v>
      </c>
      <c r="C1560" s="4">
        <f t="shared" si="117"/>
        <v>1929</v>
      </c>
      <c r="D1560" s="27">
        <v>9.5788604459123294E-3</v>
      </c>
      <c r="E1560" s="14">
        <f t="shared" si="115"/>
        <v>-1.192933763165871E-2</v>
      </c>
      <c r="F1560" s="23">
        <v>4.6916667592119187E-3</v>
      </c>
      <c r="G1560" s="23"/>
      <c r="H1560" s="20">
        <v>1.0695187165775347E-2</v>
      </c>
      <c r="K1560">
        <v>786.26813619999996</v>
      </c>
    </row>
    <row r="1561" spans="2:11">
      <c r="B1561">
        <f t="shared" si="116"/>
        <v>10</v>
      </c>
      <c r="C1561" s="4">
        <f t="shared" si="117"/>
        <v>1929</v>
      </c>
      <c r="D1561" s="27">
        <v>-2.4456077212497807E-2</v>
      </c>
      <c r="E1561" s="14">
        <f t="shared" si="115"/>
        <v>4.2857142809903381E-2</v>
      </c>
      <c r="F1561" s="23">
        <v>5.1583331483688582E-3</v>
      </c>
      <c r="G1561" s="23"/>
      <c r="H1561" s="20">
        <v>1.0582010582010675E-2</v>
      </c>
      <c r="K1561">
        <v>819.96534199999996</v>
      </c>
    </row>
    <row r="1562" spans="2:11">
      <c r="B1562">
        <f t="shared" si="116"/>
        <v>11</v>
      </c>
      <c r="C1562" s="4">
        <f t="shared" si="117"/>
        <v>1929</v>
      </c>
      <c r="D1562" s="27">
        <v>-8.2501886476062741E-2</v>
      </c>
      <c r="E1562" s="14">
        <f t="shared" si="115"/>
        <v>-2.4314155219501865E-2</v>
      </c>
      <c r="F1562" s="23">
        <v>4.4166670213894345E-3</v>
      </c>
      <c r="G1562" s="23"/>
      <c r="H1562" s="20">
        <v>-1.455993956737767E-16</v>
      </c>
      <c r="K1562">
        <v>800.02857740000002</v>
      </c>
    </row>
    <row r="1563" spans="2:11">
      <c r="B1563">
        <f t="shared" si="116"/>
        <v>12</v>
      </c>
      <c r="C1563" s="4">
        <f t="shared" si="117"/>
        <v>1929</v>
      </c>
      <c r="D1563" s="27">
        <v>4.477748332267115E-3</v>
      </c>
      <c r="E1563" s="14">
        <f t="shared" si="115"/>
        <v>1.7744522384606221E-3</v>
      </c>
      <c r="F1563" s="23">
        <v>3.9583331456012069E-3</v>
      </c>
      <c r="G1563" s="23"/>
      <c r="H1563" s="20">
        <v>-5.235602094240884E-3</v>
      </c>
      <c r="K1563">
        <v>801.44818989999999</v>
      </c>
    </row>
    <row r="1564" spans="2:11">
      <c r="B1564">
        <f t="shared" si="116"/>
        <v>1</v>
      </c>
      <c r="C1564" s="4">
        <f t="shared" si="117"/>
        <v>1930</v>
      </c>
      <c r="D1564" s="27">
        <v>1.1826783114993441E-3</v>
      </c>
      <c r="E1564" s="14">
        <f t="shared" si="115"/>
        <v>1.8912529457320471E-2</v>
      </c>
      <c r="F1564" s="23">
        <v>3.3666670614945575E-3</v>
      </c>
      <c r="G1564" s="23"/>
      <c r="H1564" s="20">
        <v>-1.0526315789473632E-2</v>
      </c>
      <c r="K1564">
        <v>816.60560239999995</v>
      </c>
    </row>
    <row r="1565" spans="2:11">
      <c r="B1565">
        <f t="shared" si="116"/>
        <v>2</v>
      </c>
      <c r="C1565" s="4">
        <f t="shared" si="117"/>
        <v>1930</v>
      </c>
      <c r="D1565" s="27">
        <v>1.0904134484324105E-3</v>
      </c>
      <c r="E1565" s="14">
        <f t="shared" si="115"/>
        <v>2.3201856495125295E-3</v>
      </c>
      <c r="F1565" s="23">
        <v>3.0999998487018618E-3</v>
      </c>
      <c r="G1565" s="23"/>
      <c r="H1565" s="20">
        <v>-2.1276595744680743E-2</v>
      </c>
      <c r="K1565">
        <v>818.50027899999998</v>
      </c>
    </row>
    <row r="1566" spans="2:11">
      <c r="B1566">
        <f t="shared" si="116"/>
        <v>3</v>
      </c>
      <c r="C1566" s="4">
        <f t="shared" si="117"/>
        <v>1930</v>
      </c>
      <c r="D1566" s="27">
        <v>-2.9046019787599799E-3</v>
      </c>
      <c r="E1566" s="14">
        <f t="shared" si="115"/>
        <v>6.0889928297751972E-2</v>
      </c>
      <c r="F1566" s="23">
        <v>2.1249993785943657E-3</v>
      </c>
      <c r="G1566" s="23"/>
      <c r="H1566" s="20">
        <v>-2.1739130434782497E-2</v>
      </c>
      <c r="K1566">
        <v>868.33870230000002</v>
      </c>
    </row>
    <row r="1567" spans="2:11">
      <c r="B1567">
        <f t="shared" si="116"/>
        <v>4</v>
      </c>
      <c r="C1567" s="4">
        <f t="shared" si="117"/>
        <v>1930</v>
      </c>
      <c r="D1567" s="27">
        <v>2.1756941283568532E-2</v>
      </c>
      <c r="E1567" s="14">
        <f t="shared" si="115"/>
        <v>-3.7527593799155268E-2</v>
      </c>
      <c r="F1567" s="23">
        <v>2.0750004287217222E-3</v>
      </c>
      <c r="G1567" s="23"/>
      <c r="H1567" s="20">
        <v>-1.1111111111111053E-2</v>
      </c>
      <c r="K1567">
        <v>835.75204020000001</v>
      </c>
    </row>
    <row r="1568" spans="2:11">
      <c r="B1568">
        <f t="shared" si="116"/>
        <v>5</v>
      </c>
      <c r="C1568" s="4">
        <f t="shared" si="117"/>
        <v>1930</v>
      </c>
      <c r="D1568" s="27">
        <v>-2.485744832501785E-2</v>
      </c>
      <c r="E1568" s="14">
        <f t="shared" si="115"/>
        <v>3.3143119211975103E-2</v>
      </c>
      <c r="F1568" s="23">
        <v>1.758333644562048E-3</v>
      </c>
      <c r="G1568" s="23"/>
      <c r="H1568" s="20">
        <v>-1.1235955056179872E-2</v>
      </c>
      <c r="K1568">
        <v>863.45146969999996</v>
      </c>
    </row>
    <row r="1569" spans="2:11">
      <c r="B1569">
        <f t="shared" si="116"/>
        <v>6</v>
      </c>
      <c r="C1569" s="4">
        <f t="shared" si="117"/>
        <v>1930</v>
      </c>
      <c r="D1569" s="27">
        <v>-5.3357697578803112E-2</v>
      </c>
      <c r="E1569" s="14">
        <f t="shared" si="115"/>
        <v>-1.2049212683157173E-2</v>
      </c>
      <c r="F1569" s="23">
        <v>1.9166666515609367E-3</v>
      </c>
      <c r="G1569" s="23"/>
      <c r="H1569" s="20">
        <v>5.6818181818180736E-3</v>
      </c>
      <c r="K1569">
        <v>853.04755929999999</v>
      </c>
    </row>
    <row r="1570" spans="2:11">
      <c r="B1570">
        <f t="shared" si="116"/>
        <v>7</v>
      </c>
      <c r="C1570" s="4">
        <f t="shared" si="117"/>
        <v>1930</v>
      </c>
      <c r="D1570" s="27">
        <v>1.6697229997104403E-2</v>
      </c>
      <c r="E1570" s="14">
        <f t="shared" si="115"/>
        <v>6.8181817491779206E-3</v>
      </c>
      <c r="F1570" s="23">
        <v>1.9833332145131905E-3</v>
      </c>
      <c r="G1570" s="23"/>
      <c r="H1570" s="20">
        <v>1.129943502824853E-2</v>
      </c>
      <c r="K1570">
        <v>858.86379260000001</v>
      </c>
    </row>
    <row r="1571" spans="2:11">
      <c r="B1571">
        <f t="shared" si="116"/>
        <v>8</v>
      </c>
      <c r="C1571" s="4">
        <f t="shared" si="117"/>
        <v>1930</v>
      </c>
      <c r="D1571" s="27">
        <v>-4.1199924055439423E-2</v>
      </c>
      <c r="E1571" s="14">
        <f t="shared" si="115"/>
        <v>1.2258239304894447E-2</v>
      </c>
      <c r="F1571" s="23">
        <v>1.8083330661484462E-3</v>
      </c>
      <c r="G1571" s="23"/>
      <c r="H1571" s="20">
        <v>0</v>
      </c>
      <c r="K1571">
        <v>869.39195050000001</v>
      </c>
    </row>
    <row r="1572" spans="2:11">
      <c r="B1572">
        <f t="shared" si="116"/>
        <v>9</v>
      </c>
      <c r="C1572" s="4">
        <f t="shared" si="117"/>
        <v>1930</v>
      </c>
      <c r="D1572" s="27">
        <v>3.2079207920792066E-2</v>
      </c>
      <c r="E1572" s="14">
        <f t="shared" si="115"/>
        <v>6.0121495224263466E-3</v>
      </c>
      <c r="F1572" s="23">
        <v>1.7083332694630786E-3</v>
      </c>
      <c r="G1572" s="23"/>
      <c r="H1572" s="20">
        <v>-5.5865921787709993E-3</v>
      </c>
      <c r="K1572">
        <v>874.61886489999995</v>
      </c>
    </row>
    <row r="1573" spans="2:11">
      <c r="B1573">
        <f t="shared" si="116"/>
        <v>10</v>
      </c>
      <c r="C1573" s="4">
        <f t="shared" si="117"/>
        <v>1930</v>
      </c>
      <c r="D1573" s="27">
        <v>-5.2475057559478101E-2</v>
      </c>
      <c r="E1573" s="14">
        <f t="shared" si="115"/>
        <v>4.2600896910976349E-2</v>
      </c>
      <c r="F1573" s="23">
        <v>1.7750000002999323E-3</v>
      </c>
      <c r="G1573" s="23"/>
      <c r="H1573" s="20">
        <v>5.6179775280899378E-3</v>
      </c>
      <c r="K1573">
        <v>911.87841300000002</v>
      </c>
    </row>
    <row r="1574" spans="2:11">
      <c r="B1574">
        <f t="shared" si="116"/>
        <v>11</v>
      </c>
      <c r="C1574" s="4">
        <f t="shared" si="117"/>
        <v>1930</v>
      </c>
      <c r="D1574" s="27">
        <v>-9.9220411055988972E-3</v>
      </c>
      <c r="E1574" s="14">
        <f t="shared" si="115"/>
        <v>2.4946231510369898E-4</v>
      </c>
      <c r="F1574" s="23">
        <v>1.7916670322344387E-3</v>
      </c>
      <c r="G1574" s="23"/>
      <c r="H1574" s="20">
        <v>-1.1173184357541843E-2</v>
      </c>
      <c r="K1574">
        <v>912.10589230000005</v>
      </c>
    </row>
    <row r="1575" spans="2:11">
      <c r="B1575">
        <f t="shared" si="116"/>
        <v>12</v>
      </c>
      <c r="C1575" s="4">
        <f t="shared" si="117"/>
        <v>1930</v>
      </c>
      <c r="D1575" s="27">
        <v>-4.9493813273340834E-2</v>
      </c>
      <c r="E1575" s="14">
        <f t="shared" si="115"/>
        <v>4.1208652764230802E-3</v>
      </c>
      <c r="F1575" s="23">
        <v>1.9499995451986423E-3</v>
      </c>
      <c r="G1575" s="23"/>
      <c r="H1575" s="20">
        <v>-1.129943502824853E-2</v>
      </c>
      <c r="K1575">
        <v>915.86455779999994</v>
      </c>
    </row>
    <row r="1576" spans="2:11">
      <c r="B1576">
        <f t="shared" si="116"/>
        <v>1</v>
      </c>
      <c r="C1576" s="4">
        <f t="shared" si="117"/>
        <v>1931</v>
      </c>
      <c r="D1576" s="27">
        <v>1.0435718128025866E-2</v>
      </c>
      <c r="E1576" s="14">
        <f t="shared" si="115"/>
        <v>4.4086579894511146E-3</v>
      </c>
      <c r="F1576" s="23">
        <v>1.866666443756088E-3</v>
      </c>
      <c r="G1576" s="23"/>
      <c r="H1576" s="20">
        <v>-5.7142857142857646E-3</v>
      </c>
      <c r="K1576">
        <v>919.90229139999997</v>
      </c>
    </row>
    <row r="1577" spans="2:11">
      <c r="B1577">
        <f t="shared" si="116"/>
        <v>2</v>
      </c>
      <c r="C1577" s="4">
        <f t="shared" si="117"/>
        <v>1931</v>
      </c>
      <c r="D1577" s="27">
        <v>1.1712095400340608E-3</v>
      </c>
      <c r="E1577" s="14">
        <f t="shared" si="115"/>
        <v>-2.7087506828662677E-2</v>
      </c>
      <c r="F1577" s="23">
        <v>1.975000010142476E-3</v>
      </c>
      <c r="G1577" s="23"/>
      <c r="H1577" s="20">
        <v>-1.1494252873563159E-2</v>
      </c>
      <c r="K1577">
        <v>894.98443180000004</v>
      </c>
    </row>
    <row r="1578" spans="2:11">
      <c r="B1578">
        <f t="shared" si="116"/>
        <v>3</v>
      </c>
      <c r="C1578" s="4">
        <f t="shared" si="117"/>
        <v>1931</v>
      </c>
      <c r="D1578" s="27">
        <v>7.1253855152610106E-3</v>
      </c>
      <c r="E1578" s="14">
        <f t="shared" si="115"/>
        <v>1.9098391539194459E-2</v>
      </c>
      <c r="F1578" s="23">
        <v>2.1333340843873293E-3</v>
      </c>
      <c r="G1578" s="23"/>
      <c r="H1578" s="20">
        <v>-2.3255813953488413E-2</v>
      </c>
      <c r="K1578">
        <v>912.07719489999999</v>
      </c>
    </row>
    <row r="1579" spans="2:11">
      <c r="B1579">
        <f t="shared" si="116"/>
        <v>4</v>
      </c>
      <c r="C1579" s="4">
        <f t="shared" si="117"/>
        <v>1931</v>
      </c>
      <c r="D1579" s="27">
        <v>-4.4561774023231158E-2</v>
      </c>
      <c r="E1579" s="14">
        <f t="shared" si="115"/>
        <v>3.5164835256643379E-2</v>
      </c>
      <c r="F1579" s="23">
        <v>2.1416667213074452E-3</v>
      </c>
      <c r="G1579" s="23"/>
      <c r="H1579" s="20">
        <v>0</v>
      </c>
      <c r="K1579">
        <v>944.15023919999999</v>
      </c>
    </row>
    <row r="1580" spans="2:11">
      <c r="B1580">
        <f t="shared" si="116"/>
        <v>5</v>
      </c>
      <c r="C1580" s="4">
        <f t="shared" si="117"/>
        <v>1931</v>
      </c>
      <c r="D1580" s="27">
        <v>-9.3832891246684438E-2</v>
      </c>
      <c r="E1580" s="14">
        <f t="shared" si="115"/>
        <v>2.8156263268571458E-2</v>
      </c>
      <c r="F1580" s="23">
        <v>1.8416664736810187E-3</v>
      </c>
      <c r="G1580" s="23"/>
      <c r="H1580" s="20">
        <v>-1.190476190476201E-2</v>
      </c>
      <c r="K1580">
        <v>970.7339819</v>
      </c>
    </row>
    <row r="1581" spans="2:11">
      <c r="B1581">
        <f t="shared" si="116"/>
        <v>6</v>
      </c>
      <c r="C1581" s="4">
        <f t="shared" si="117"/>
        <v>1931</v>
      </c>
      <c r="D1581" s="27">
        <v>1.866081229418233E-2</v>
      </c>
      <c r="E1581" s="14">
        <f t="shared" si="115"/>
        <v>1.0548539240336385E-2</v>
      </c>
      <c r="F1581" s="23">
        <v>1.749999386230403E-3</v>
      </c>
      <c r="G1581" s="23"/>
      <c r="H1581" s="20">
        <v>1.2048192771084444E-2</v>
      </c>
      <c r="K1581">
        <v>980.97380740000006</v>
      </c>
    </row>
    <row r="1582" spans="2:11">
      <c r="B1582">
        <f t="shared" si="116"/>
        <v>7</v>
      </c>
      <c r="C1582" s="4">
        <f t="shared" si="117"/>
        <v>1931</v>
      </c>
      <c r="D1582" s="27">
        <v>2.2030651340996132E-2</v>
      </c>
      <c r="E1582" s="14">
        <f t="shared" si="115"/>
        <v>-5.8360192054196181E-2</v>
      </c>
      <c r="F1582" s="23">
        <v>2.0333334326843111E-3</v>
      </c>
      <c r="G1582" s="23"/>
      <c r="H1582" s="20">
        <v>-1.190476190476201E-2</v>
      </c>
      <c r="K1582">
        <v>923.72398759999999</v>
      </c>
    </row>
    <row r="1583" spans="2:11">
      <c r="B1583">
        <f t="shared" si="116"/>
        <v>8</v>
      </c>
      <c r="C1583" s="4">
        <f t="shared" si="117"/>
        <v>1931</v>
      </c>
      <c r="D1583" s="27">
        <v>-6.408153701968132E-2</v>
      </c>
      <c r="E1583" s="14">
        <f t="shared" si="115"/>
        <v>8.7719298283599478E-3</v>
      </c>
      <c r="F1583" s="23">
        <v>3.5083338150373755E-3</v>
      </c>
      <c r="G1583" s="23"/>
      <c r="H1583" s="20">
        <v>0</v>
      </c>
      <c r="K1583">
        <v>931.8268296</v>
      </c>
    </row>
    <row r="1584" spans="2:11">
      <c r="B1584">
        <f t="shared" si="116"/>
        <v>9</v>
      </c>
      <c r="C1584" s="4">
        <f t="shared" si="117"/>
        <v>1931</v>
      </c>
      <c r="D1584" s="27">
        <v>-8.424083114282141E-2</v>
      </c>
      <c r="E1584" s="14">
        <f t="shared" si="115"/>
        <v>-6.3554150426664235E-2</v>
      </c>
      <c r="F1584" s="23">
        <v>3.8083332736020994E-3</v>
      </c>
      <c r="G1584" s="23"/>
      <c r="H1584" s="20">
        <v>0</v>
      </c>
      <c r="K1584">
        <v>872.60536709999997</v>
      </c>
    </row>
    <row r="1585" spans="2:11">
      <c r="B1585">
        <f t="shared" si="116"/>
        <v>10</v>
      </c>
      <c r="C1585" s="4">
        <f t="shared" si="117"/>
        <v>1931</v>
      </c>
      <c r="D1585" s="27">
        <v>0.12930563149261895</v>
      </c>
      <c r="E1585" s="14">
        <f t="shared" si="115"/>
        <v>6.1032863890117195E-2</v>
      </c>
      <c r="F1585" s="23">
        <v>4.5500000648723395E-3</v>
      </c>
      <c r="G1585" s="23"/>
      <c r="H1585" s="20">
        <v>6.0240963855422219E-3</v>
      </c>
      <c r="K1585">
        <v>925.8629717</v>
      </c>
    </row>
    <row r="1586" spans="2:11">
      <c r="B1586">
        <f t="shared" si="116"/>
        <v>11</v>
      </c>
      <c r="C1586" s="4">
        <f t="shared" si="117"/>
        <v>1931</v>
      </c>
      <c r="D1586" s="27">
        <v>-7.6252723311547848E-3</v>
      </c>
      <c r="E1586" s="14">
        <f t="shared" si="115"/>
        <v>-6.6371681424053586E-2</v>
      </c>
      <c r="F1586" s="23">
        <v>4.6249999042744247E-3</v>
      </c>
      <c r="G1586" s="23"/>
      <c r="H1586" s="20">
        <v>1.1976047904191723E-2</v>
      </c>
      <c r="K1586">
        <v>864.41188950000003</v>
      </c>
    </row>
    <row r="1587" spans="2:11">
      <c r="B1587">
        <f t="shared" si="116"/>
        <v>12</v>
      </c>
      <c r="C1587" s="4">
        <f t="shared" si="117"/>
        <v>1931</v>
      </c>
      <c r="D1587" s="27">
        <v>-8.3668740090254906E-2</v>
      </c>
      <c r="E1587" s="14">
        <f t="shared" si="115"/>
        <v>6.2596320871174171E-2</v>
      </c>
      <c r="F1587" s="23">
        <v>4.6666669521771321E-3</v>
      </c>
      <c r="G1587" s="23"/>
      <c r="H1587" s="20">
        <v>-5.9171597633136614E-3</v>
      </c>
      <c r="K1587">
        <v>918.52089350000006</v>
      </c>
    </row>
    <row r="1588" spans="2:11">
      <c r="B1588">
        <f t="shared" si="116"/>
        <v>1</v>
      </c>
      <c r="C1588" s="4">
        <f t="shared" si="117"/>
        <v>1932</v>
      </c>
      <c r="D1588" s="27">
        <v>2.7818448023426104E-2</v>
      </c>
      <c r="E1588" s="14">
        <f t="shared" si="115"/>
        <v>1.2258239175263697E-2</v>
      </c>
      <c r="F1588" s="23">
        <v>4.1166659457958533E-3</v>
      </c>
      <c r="G1588" s="23"/>
      <c r="H1588" s="20">
        <v>0</v>
      </c>
      <c r="K1588">
        <v>929.78034230000003</v>
      </c>
    </row>
    <row r="1589" spans="2:11">
      <c r="B1589">
        <f t="shared" si="116"/>
        <v>2</v>
      </c>
      <c r="C1589" s="4">
        <f t="shared" si="117"/>
        <v>1932</v>
      </c>
      <c r="D1589" s="27">
        <v>-7.5110075110075463E-3</v>
      </c>
      <c r="E1589" s="14">
        <f t="shared" si="115"/>
        <v>3.9180216167923554E-2</v>
      </c>
      <c r="F1589" s="23">
        <v>3.4000003025792748E-3</v>
      </c>
      <c r="G1589" s="23"/>
      <c r="H1589" s="20">
        <v>-5.952380952381005E-3</v>
      </c>
      <c r="K1589">
        <v>966.20933709999997</v>
      </c>
    </row>
    <row r="1590" spans="2:11">
      <c r="B1590">
        <f t="shared" si="116"/>
        <v>3</v>
      </c>
      <c r="C1590" s="4">
        <f t="shared" si="117"/>
        <v>1932</v>
      </c>
      <c r="D1590" s="27">
        <v>1.513569937369527E-2</v>
      </c>
      <c r="E1590" s="14">
        <f t="shared" si="115"/>
        <v>5.1821053655185079E-2</v>
      </c>
      <c r="F1590" s="23">
        <v>1.8999996505829609E-3</v>
      </c>
      <c r="G1590" s="23"/>
      <c r="H1590" s="20">
        <v>-1.1976047904191557E-2</v>
      </c>
      <c r="K1590">
        <v>1016.279323</v>
      </c>
    </row>
    <row r="1591" spans="2:11">
      <c r="B1591">
        <f t="shared" si="116"/>
        <v>4</v>
      </c>
      <c r="C1591" s="4">
        <f t="shared" si="117"/>
        <v>1932</v>
      </c>
      <c r="D1591" s="27">
        <v>-8.4832904884318841E-2</v>
      </c>
      <c r="E1591" s="14">
        <f t="shared" si="115"/>
        <v>6.1855671543560309E-3</v>
      </c>
      <c r="F1591" s="23">
        <v>1.7250005838863785E-3</v>
      </c>
      <c r="G1591" s="23"/>
      <c r="H1591" s="20">
        <v>-1.2121212121212059E-2</v>
      </c>
      <c r="K1591">
        <v>1022.5655870000001</v>
      </c>
    </row>
    <row r="1592" spans="2:11">
      <c r="B1592">
        <f t="shared" si="116"/>
        <v>5</v>
      </c>
      <c r="C1592" s="4">
        <f t="shared" si="117"/>
        <v>1932</v>
      </c>
      <c r="D1592" s="27">
        <v>-2.5561797752808983E-2</v>
      </c>
      <c r="E1592" s="14">
        <f t="shared" si="115"/>
        <v>4.0983605876030671E-2</v>
      </c>
      <c r="F1592" s="23">
        <v>9.1666675598379359E-4</v>
      </c>
      <c r="G1592" s="23"/>
      <c r="H1592" s="20">
        <v>-6.1349693251532573E-3</v>
      </c>
      <c r="K1592">
        <v>1064.4740119999999</v>
      </c>
    </row>
    <row r="1593" spans="2:11">
      <c r="B1593">
        <f t="shared" si="116"/>
        <v>6</v>
      </c>
      <c r="C1593" s="4">
        <f t="shared" si="117"/>
        <v>1932</v>
      </c>
      <c r="D1593" s="27">
        <v>-3.3583165177284505E-2</v>
      </c>
      <c r="E1593" s="14">
        <f t="shared" si="115"/>
        <v>0.10936567232981931</v>
      </c>
      <c r="F1593" s="23">
        <v>7.0833286273031676E-4</v>
      </c>
      <c r="G1593" s="23"/>
      <c r="H1593" s="20">
        <v>6.1728395061727212E-3</v>
      </c>
      <c r="K1593">
        <v>1180.890928</v>
      </c>
    </row>
    <row r="1594" spans="2:11">
      <c r="B1594">
        <f t="shared" si="116"/>
        <v>7</v>
      </c>
      <c r="C1594" s="4">
        <f t="shared" si="117"/>
        <v>1932</v>
      </c>
      <c r="D1594" s="27">
        <v>7.5764354958985938E-2</v>
      </c>
      <c r="E1594" s="14">
        <f t="shared" si="115"/>
        <v>5.4184945859792499E-2</v>
      </c>
      <c r="F1594" s="23">
        <v>5.5000033852940333E-4</v>
      </c>
      <c r="G1594" s="23"/>
      <c r="H1594" s="20">
        <v>-1.2269938650306685E-2</v>
      </c>
      <c r="K1594">
        <v>1244.8774390000001</v>
      </c>
    </row>
    <row r="1595" spans="2:11">
      <c r="B1595">
        <f t="shared" si="116"/>
        <v>8</v>
      </c>
      <c r="C1595" s="4">
        <f t="shared" si="117"/>
        <v>1932</v>
      </c>
      <c r="D1595" s="27">
        <v>9.8987938444475121E-2</v>
      </c>
      <c r="E1595" s="14">
        <f t="shared" si="115"/>
        <v>-2.2499843054831103E-2</v>
      </c>
      <c r="F1595" s="23">
        <v>5.0000015510271595E-4</v>
      </c>
      <c r="G1595" s="23"/>
      <c r="H1595" s="20">
        <v>0</v>
      </c>
      <c r="K1595">
        <v>1216.867892</v>
      </c>
    </row>
    <row r="1596" spans="2:11">
      <c r="B1596">
        <f t="shared" si="116"/>
        <v>9</v>
      </c>
      <c r="C1596" s="4">
        <f t="shared" si="117"/>
        <v>1932</v>
      </c>
      <c r="D1596" s="27">
        <v>5.0460451621042055E-2</v>
      </c>
      <c r="E1596" s="14">
        <f t="shared" si="115"/>
        <v>4.2057848133279396E-2</v>
      </c>
      <c r="F1596" s="23">
        <v>4.5833337631705738E-4</v>
      </c>
      <c r="G1596" s="23"/>
      <c r="H1596" s="20">
        <v>1.242236024844714E-2</v>
      </c>
      <c r="K1596">
        <v>1268.0467369999999</v>
      </c>
    </row>
    <row r="1597" spans="2:11">
      <c r="B1597">
        <f t="shared" si="116"/>
        <v>10</v>
      </c>
      <c r="C1597" s="4">
        <f t="shared" si="117"/>
        <v>1932</v>
      </c>
      <c r="D1597" s="27">
        <v>-1.6812777711059889E-3</v>
      </c>
      <c r="E1597" s="14">
        <f t="shared" si="115"/>
        <v>4.0404039934058167E-2</v>
      </c>
      <c r="F1597" s="23">
        <v>5.9166636735886384E-4</v>
      </c>
      <c r="G1597" s="23"/>
      <c r="H1597" s="20">
        <v>0</v>
      </c>
      <c r="K1597">
        <v>1319.2809480000001</v>
      </c>
    </row>
    <row r="1598" spans="2:11">
      <c r="B1598">
        <f t="shared" si="116"/>
        <v>11</v>
      </c>
      <c r="C1598" s="4">
        <f t="shared" si="117"/>
        <v>1932</v>
      </c>
      <c r="D1598" s="27">
        <v>8.7814266811018556E-3</v>
      </c>
      <c r="E1598" s="14">
        <f t="shared" si="115"/>
        <v>-3.7216828662942292E-2</v>
      </c>
      <c r="F1598" s="23">
        <v>6.8333327045592052E-4</v>
      </c>
      <c r="G1598" s="23"/>
      <c r="H1598" s="20">
        <v>0</v>
      </c>
      <c r="K1598">
        <v>1270.181495</v>
      </c>
    </row>
    <row r="1599" spans="2:11">
      <c r="B1599">
        <f t="shared" si="116"/>
        <v>12</v>
      </c>
      <c r="C1599" s="4">
        <f t="shared" si="117"/>
        <v>1932</v>
      </c>
      <c r="D1599" s="27">
        <v>-6.9162890531839103E-3</v>
      </c>
      <c r="E1599" s="14">
        <f t="shared" si="115"/>
        <v>6.9107541202211298E-3</v>
      </c>
      <c r="F1599" s="23">
        <v>8.6666674234359207E-4</v>
      </c>
      <c r="G1599" s="23"/>
      <c r="H1599" s="20">
        <v>-6.1349693251534273E-3</v>
      </c>
      <c r="K1599">
        <v>1278.9594070000001</v>
      </c>
    </row>
    <row r="1600" spans="2:11">
      <c r="B1600">
        <f t="shared" si="116"/>
        <v>1</v>
      </c>
      <c r="C1600" s="4">
        <f t="shared" si="117"/>
        <v>1933</v>
      </c>
      <c r="D1600" s="27">
        <v>9.7262247838616669E-3</v>
      </c>
      <c r="E1600" s="14">
        <f t="shared" si="115"/>
        <v>5.050505093943114E-3</v>
      </c>
      <c r="F1600" s="23">
        <v>6.3333356534847889E-4</v>
      </c>
      <c r="G1600" s="23"/>
      <c r="H1600" s="20">
        <v>-6.1728395061728938E-3</v>
      </c>
      <c r="K1600">
        <v>1285.4187979999999</v>
      </c>
    </row>
    <row r="1601" spans="2:11">
      <c r="B1601">
        <f t="shared" si="116"/>
        <v>2</v>
      </c>
      <c r="C1601" s="4">
        <f t="shared" si="117"/>
        <v>1933</v>
      </c>
      <c r="D1601" s="27">
        <v>1.1892020454273872E-4</v>
      </c>
      <c r="E1601" s="14">
        <f t="shared" si="115"/>
        <v>-1.1725292973348789E-2</v>
      </c>
      <c r="F1601" s="23">
        <v>6.5000003252315341E-4</v>
      </c>
      <c r="G1601" s="23"/>
      <c r="H1601" s="20">
        <v>-1.2422360248447142E-2</v>
      </c>
      <c r="K1601">
        <v>1270.346886</v>
      </c>
    </row>
    <row r="1602" spans="2:11">
      <c r="B1602">
        <f t="shared" si="116"/>
        <v>3</v>
      </c>
      <c r="C1602" s="4">
        <f t="shared" si="117"/>
        <v>1933</v>
      </c>
      <c r="D1602" s="27">
        <v>4.2806183115339453E-3</v>
      </c>
      <c r="E1602" s="14">
        <f t="shared" si="115"/>
        <v>3.940752289922167E-2</v>
      </c>
      <c r="F1602" s="23">
        <v>3.8333280772364861E-4</v>
      </c>
      <c r="G1602" s="23"/>
      <c r="H1602" s="20">
        <v>-1.2578616352201193E-2</v>
      </c>
      <c r="K1602">
        <v>1320.4081100000001</v>
      </c>
    </row>
    <row r="1603" spans="2:11">
      <c r="B1603">
        <f t="shared" si="116"/>
        <v>4</v>
      </c>
      <c r="C1603" s="4">
        <f t="shared" si="117"/>
        <v>1933</v>
      </c>
      <c r="D1603" s="27">
        <v>4.1439734785696748E-3</v>
      </c>
      <c r="E1603" s="14">
        <f t="shared" si="115"/>
        <v>-9.1947367696795235E-3</v>
      </c>
      <c r="F1603" s="23">
        <v>4.1666705493750671E-4</v>
      </c>
      <c r="G1603" s="23"/>
      <c r="H1603" s="20">
        <v>-1.2738853503184646E-2</v>
      </c>
      <c r="K1603">
        <v>1308.2673050000001</v>
      </c>
    </row>
    <row r="1604" spans="2:11">
      <c r="B1604">
        <f t="shared" si="116"/>
        <v>5</v>
      </c>
      <c r="C1604" s="4">
        <f t="shared" si="117"/>
        <v>1933</v>
      </c>
      <c r="D1604" s="27">
        <v>4.586723263766071E-2</v>
      </c>
      <c r="E1604" s="14">
        <f t="shared" si="115"/>
        <v>-2.8899937998527081E-2</v>
      </c>
      <c r="F1604" s="23">
        <v>3.0833326356795705E-4</v>
      </c>
      <c r="G1604" s="23"/>
      <c r="H1604" s="20">
        <v>0</v>
      </c>
      <c r="K1604">
        <v>1270.4584609999999</v>
      </c>
    </row>
    <row r="1605" spans="2:11">
      <c r="B1605">
        <f t="shared" si="116"/>
        <v>6</v>
      </c>
      <c r="C1605" s="4">
        <f t="shared" si="117"/>
        <v>1933</v>
      </c>
      <c r="D1605" s="27">
        <v>4.9943630214205191E-2</v>
      </c>
      <c r="E1605" s="14">
        <f t="shared" ref="E1605:E1668" si="118">K1605/K1604-1</f>
        <v>1.7094073255183861E-3</v>
      </c>
      <c r="F1605" s="23">
        <v>3.3333310020309393E-4</v>
      </c>
      <c r="G1605" s="23"/>
      <c r="H1605" s="20">
        <v>1.9354838709677406E-2</v>
      </c>
      <c r="K1605">
        <v>1272.6301920000001</v>
      </c>
    </row>
    <row r="1606" spans="2:11">
      <c r="B1606">
        <f t="shared" ref="B1606:B1669" si="119">IF(B1605+1=13,1,B1605+1)</f>
        <v>7</v>
      </c>
      <c r="C1606" s="4">
        <f t="shared" si="117"/>
        <v>1933</v>
      </c>
      <c r="D1606" s="27">
        <v>6.6036722860517552E-2</v>
      </c>
      <c r="E1606" s="14">
        <f t="shared" si="118"/>
        <v>-5.1043029159881792E-3</v>
      </c>
      <c r="F1606" s="23">
        <v>3.3333343936422437E-4</v>
      </c>
      <c r="G1606" s="23"/>
      <c r="H1606" s="20">
        <v>6.3291139240506875E-3</v>
      </c>
      <c r="K1606">
        <v>1266.1343019999999</v>
      </c>
    </row>
    <row r="1607" spans="2:11">
      <c r="B1607">
        <f t="shared" si="119"/>
        <v>8</v>
      </c>
      <c r="C1607" s="4">
        <f t="shared" si="117"/>
        <v>1933</v>
      </c>
      <c r="D1607" s="27">
        <v>6.8190975020145025E-2</v>
      </c>
      <c r="E1607" s="14">
        <f t="shared" si="118"/>
        <v>2.2430498846085278E-2</v>
      </c>
      <c r="F1607" s="23">
        <v>2.5000030588026286E-4</v>
      </c>
      <c r="G1607" s="23"/>
      <c r="H1607" s="20">
        <v>1.2578616352201191E-2</v>
      </c>
      <c r="K1607">
        <v>1294.534326</v>
      </c>
    </row>
    <row r="1608" spans="2:11">
      <c r="B1608">
        <f t="shared" si="119"/>
        <v>9</v>
      </c>
      <c r="C1608" s="4">
        <f t="shared" si="117"/>
        <v>1933</v>
      </c>
      <c r="D1608" s="27">
        <v>3.2720414898632678E-2</v>
      </c>
      <c r="E1608" s="14">
        <f t="shared" si="118"/>
        <v>1.2372019558174463E-2</v>
      </c>
      <c r="F1608" s="23">
        <v>2.5833330895242665E-4</v>
      </c>
      <c r="G1608" s="23"/>
      <c r="H1608" s="20">
        <v>0</v>
      </c>
      <c r="K1608">
        <v>1310.55033</v>
      </c>
    </row>
    <row r="1609" spans="2:11">
      <c r="B1609">
        <f t="shared" si="119"/>
        <v>10</v>
      </c>
      <c r="C1609" s="4">
        <f t="shared" si="117"/>
        <v>1933</v>
      </c>
      <c r="D1609" s="27">
        <v>-1.7622352081811427E-2</v>
      </c>
      <c r="E1609" s="14">
        <f t="shared" si="118"/>
        <v>-5.4782978079140898E-3</v>
      </c>
      <c r="F1609" s="23">
        <v>6.0833294244512482E-4</v>
      </c>
      <c r="G1609" s="23"/>
      <c r="H1609" s="20">
        <v>0</v>
      </c>
      <c r="K1609">
        <v>1303.3707449999999</v>
      </c>
    </row>
    <row r="1610" spans="2:11">
      <c r="B1610">
        <f t="shared" si="119"/>
        <v>11</v>
      </c>
      <c r="C1610" s="4">
        <f t="shared" si="117"/>
        <v>1933</v>
      </c>
      <c r="D1610" s="27">
        <v>5.1584719769495191E-2</v>
      </c>
      <c r="E1610" s="14">
        <f t="shared" si="118"/>
        <v>5.0847458602425455E-3</v>
      </c>
      <c r="F1610" s="23">
        <v>7.8333365844884427E-4</v>
      </c>
      <c r="G1610" s="23"/>
      <c r="H1610" s="20">
        <v>1.242236024844714E-2</v>
      </c>
      <c r="K1610">
        <v>1309.9980539999999</v>
      </c>
    </row>
    <row r="1611" spans="2:11">
      <c r="B1611">
        <f t="shared" si="119"/>
        <v>12</v>
      </c>
      <c r="C1611" s="4">
        <f t="shared" si="117"/>
        <v>1933</v>
      </c>
      <c r="D1611" s="27">
        <v>-2.9786105709740201E-2</v>
      </c>
      <c r="E1611" s="14">
        <f t="shared" si="118"/>
        <v>9.3791001921594841E-3</v>
      </c>
      <c r="F1611" s="23">
        <v>9.5833323062699191E-4</v>
      </c>
      <c r="G1611" s="23"/>
      <c r="H1611" s="20">
        <v>-6.1349693251532573E-3</v>
      </c>
      <c r="K1611">
        <v>1322.2846569999999</v>
      </c>
    </row>
    <row r="1612" spans="2:11">
      <c r="B1612">
        <f t="shared" si="119"/>
        <v>1</v>
      </c>
      <c r="C1612" s="4">
        <f t="shared" si="117"/>
        <v>1934</v>
      </c>
      <c r="D1612" s="27">
        <v>1.7308918648082473E-2</v>
      </c>
      <c r="E1612" s="14">
        <f t="shared" si="118"/>
        <v>2.2794672720762188E-2</v>
      </c>
      <c r="F1612" s="23">
        <v>7.5000006216838406E-4</v>
      </c>
      <c r="G1612" s="23"/>
      <c r="H1612" s="20">
        <v>-6.1728395061728921E-3</v>
      </c>
      <c r="K1612">
        <v>1352.4257030000001</v>
      </c>
    </row>
    <row r="1613" spans="2:11">
      <c r="B1613">
        <f t="shared" si="119"/>
        <v>2</v>
      </c>
      <c r="C1613" s="4">
        <f t="shared" si="117"/>
        <v>1934</v>
      </c>
      <c r="D1613" s="27">
        <v>2.1312796632936368E-2</v>
      </c>
      <c r="E1613" s="14">
        <f t="shared" si="118"/>
        <v>3.6243822408335236E-2</v>
      </c>
      <c r="F1613" s="23">
        <v>7.1666659746819148E-4</v>
      </c>
      <c r="G1613" s="23"/>
      <c r="H1613" s="20">
        <v>-6.2111801242236558E-3</v>
      </c>
      <c r="K1613">
        <v>1401.4427800000001</v>
      </c>
    </row>
    <row r="1614" spans="2:11">
      <c r="B1614">
        <f t="shared" si="119"/>
        <v>3</v>
      </c>
      <c r="C1614" s="4">
        <f t="shared" si="117"/>
        <v>1934</v>
      </c>
      <c r="D1614" s="27">
        <v>1.2538360368259517E-2</v>
      </c>
      <c r="E1614" s="14">
        <f t="shared" si="118"/>
        <v>3.3411019463812863E-2</v>
      </c>
      <c r="F1614" s="23">
        <v>6.9999957964185391E-4</v>
      </c>
      <c r="G1614" s="23"/>
      <c r="H1614" s="20">
        <v>-6.2500000000000541E-3</v>
      </c>
      <c r="K1614">
        <v>1448.2664119999999</v>
      </c>
    </row>
    <row r="1615" spans="2:11">
      <c r="B1615">
        <f t="shared" si="119"/>
        <v>4</v>
      </c>
      <c r="C1615" s="4">
        <f t="shared" si="117"/>
        <v>1934</v>
      </c>
      <c r="D1615" s="27">
        <v>1.9310703152060949E-2</v>
      </c>
      <c r="E1615" s="14">
        <f t="shared" si="118"/>
        <v>-1.8604650896232977E-2</v>
      </c>
      <c r="F1615" s="23">
        <v>7.4166730275209043E-4</v>
      </c>
      <c r="G1615" s="23"/>
      <c r="H1615" s="20">
        <v>-1.2578616352201193E-2</v>
      </c>
      <c r="K1615">
        <v>1421.321921</v>
      </c>
    </row>
    <row r="1616" spans="2:11">
      <c r="B1616">
        <f t="shared" si="119"/>
        <v>5</v>
      </c>
      <c r="C1616" s="4">
        <f t="shared" si="117"/>
        <v>1934</v>
      </c>
      <c r="D1616" s="27">
        <v>1.4952000679636444E-2</v>
      </c>
      <c r="E1616" s="14">
        <f t="shared" si="118"/>
        <v>-1.7377567062796251E-2</v>
      </c>
      <c r="F1616" s="23">
        <v>7.0833262829539617E-4</v>
      </c>
      <c r="G1616" s="23"/>
      <c r="H1616" s="20">
        <v>6.3694267515924117E-3</v>
      </c>
      <c r="K1616">
        <v>1396.6228040000001</v>
      </c>
    </row>
    <row r="1617" spans="2:11">
      <c r="B1617">
        <f t="shared" si="119"/>
        <v>6</v>
      </c>
      <c r="C1617" s="4">
        <f t="shared" si="117"/>
        <v>1934</v>
      </c>
      <c r="D1617" s="27">
        <v>-1.5150246923913957E-2</v>
      </c>
      <c r="E1617" s="14">
        <f t="shared" si="118"/>
        <v>2.9167468756295722E-2</v>
      </c>
      <c r="F1617" s="23">
        <v>7.0833401779211796E-4</v>
      </c>
      <c r="G1617" s="23"/>
      <c r="H1617" s="20">
        <v>1.8987341772151885E-2</v>
      </c>
      <c r="K1617">
        <v>1437.3587560000001</v>
      </c>
    </row>
    <row r="1618" spans="2:11">
      <c r="B1618">
        <f t="shared" si="119"/>
        <v>7</v>
      </c>
      <c r="C1618" s="4">
        <f t="shared" si="117"/>
        <v>1934</v>
      </c>
      <c r="D1618" s="27">
        <v>-1.9547849736529094E-2</v>
      </c>
      <c r="E1618" s="14">
        <f t="shared" si="118"/>
        <v>1.1149787019490542E-2</v>
      </c>
      <c r="F1618" s="23">
        <v>6.3333279379302514E-4</v>
      </c>
      <c r="G1618" s="23"/>
      <c r="H1618" s="20">
        <v>6.2111801242236558E-3</v>
      </c>
      <c r="K1618">
        <v>1453.385</v>
      </c>
    </row>
    <row r="1619" spans="2:11">
      <c r="B1619">
        <f t="shared" si="119"/>
        <v>8</v>
      </c>
      <c r="C1619" s="4">
        <f t="shared" si="117"/>
        <v>1934</v>
      </c>
      <c r="D1619" s="27">
        <v>-1.8637309292648972E-2</v>
      </c>
      <c r="E1619" s="14">
        <f t="shared" si="118"/>
        <v>5.0568899500131881E-3</v>
      </c>
      <c r="F1619" s="23">
        <v>6.1666708297080665E-4</v>
      </c>
      <c r="G1619" s="23"/>
      <c r="H1619" s="20">
        <v>6.1728395061727212E-3</v>
      </c>
      <c r="K1619">
        <v>1460.734608</v>
      </c>
    </row>
    <row r="1620" spans="2:11">
      <c r="B1620">
        <f t="shared" si="119"/>
        <v>9</v>
      </c>
      <c r="C1620" s="4">
        <f t="shared" ref="C1620:C1683" si="120">IF(MOD(B1619,12)=0,C1619+1,C1619)</f>
        <v>1934</v>
      </c>
      <c r="D1620" s="27">
        <v>3.0121014044695516E-2</v>
      </c>
      <c r="E1620" s="14">
        <f t="shared" si="118"/>
        <v>-3.7735848591600174E-3</v>
      </c>
      <c r="F1620" s="23">
        <v>5.08333388840602E-4</v>
      </c>
      <c r="G1620" s="23"/>
      <c r="H1620" s="20">
        <v>0</v>
      </c>
      <c r="K1620">
        <v>1455.2224020000001</v>
      </c>
    </row>
    <row r="1621" spans="2:11">
      <c r="B1621">
        <f t="shared" si="119"/>
        <v>10</v>
      </c>
      <c r="C1621" s="4">
        <f t="shared" si="120"/>
        <v>1934</v>
      </c>
      <c r="D1621" s="27">
        <v>2.3752358086091632E-2</v>
      </c>
      <c r="E1621" s="14">
        <f t="shared" si="118"/>
        <v>9.4696968525638248E-3</v>
      </c>
      <c r="F1621" s="23">
        <v>5.6666628149286196E-4</v>
      </c>
      <c r="G1621" s="23"/>
      <c r="H1621" s="20">
        <v>1.2269938650306685E-2</v>
      </c>
      <c r="K1621">
        <v>1469.002917</v>
      </c>
    </row>
    <row r="1622" spans="2:11">
      <c r="B1622">
        <f t="shared" si="119"/>
        <v>11</v>
      </c>
      <c r="C1622" s="4">
        <f t="shared" si="120"/>
        <v>1934</v>
      </c>
      <c r="D1622" s="27">
        <v>-1.6751821760614623E-4</v>
      </c>
      <c r="E1622" s="14">
        <f t="shared" si="118"/>
        <v>3.314571634713781E-2</v>
      </c>
      <c r="F1622" s="23">
        <v>2.4166669216873503E-4</v>
      </c>
      <c r="G1622" s="23"/>
      <c r="H1622" s="20">
        <v>0</v>
      </c>
      <c r="K1622">
        <v>1517.6940709999999</v>
      </c>
    </row>
    <row r="1623" spans="2:11">
      <c r="B1623">
        <f t="shared" si="119"/>
        <v>12</v>
      </c>
      <c r="C1623" s="4">
        <f t="shared" si="120"/>
        <v>1934</v>
      </c>
      <c r="D1623" s="27">
        <v>2.7477590684426522E-2</v>
      </c>
      <c r="E1623" s="14">
        <f t="shared" si="118"/>
        <v>1.0895883640834381E-2</v>
      </c>
      <c r="F1623" s="23">
        <v>3.9166718812021814E-4</v>
      </c>
      <c r="G1623" s="23"/>
      <c r="H1623" s="20">
        <v>-1.2121212121212059E-2</v>
      </c>
      <c r="K1623">
        <v>1534.230689</v>
      </c>
    </row>
    <row r="1624" spans="2:11">
      <c r="B1624">
        <f t="shared" si="119"/>
        <v>1</v>
      </c>
      <c r="C1624" s="4">
        <f t="shared" si="120"/>
        <v>1935</v>
      </c>
      <c r="D1624" s="27">
        <v>-2.3644516918058726E-3</v>
      </c>
      <c r="E1624" s="14">
        <f t="shared" si="118"/>
        <v>1.3173652531467628E-2</v>
      </c>
      <c r="F1624" s="23">
        <v>2.1666615078338417E-4</v>
      </c>
      <c r="G1624" s="23"/>
      <c r="H1624" s="20">
        <v>-6.1349693251534273E-3</v>
      </c>
      <c r="K1624">
        <v>1554.4421110000001</v>
      </c>
    </row>
    <row r="1625" spans="2:11">
      <c r="B1625">
        <f t="shared" si="119"/>
        <v>2</v>
      </c>
      <c r="C1625" s="4">
        <f t="shared" si="120"/>
        <v>1935</v>
      </c>
      <c r="D1625" s="27">
        <v>3.5714285714285775E-2</v>
      </c>
      <c r="E1625" s="14">
        <f t="shared" si="118"/>
        <v>-4.7281323299147582E-3</v>
      </c>
      <c r="F1625" s="23">
        <v>2.3333323103909387E-4</v>
      </c>
      <c r="G1625" s="23"/>
      <c r="H1625" s="20">
        <v>-6.1728395061728938E-3</v>
      </c>
      <c r="K1625">
        <v>1547.0925030000001</v>
      </c>
    </row>
    <row r="1626" spans="2:11">
      <c r="B1626">
        <f t="shared" si="119"/>
        <v>3</v>
      </c>
      <c r="C1626" s="4">
        <f t="shared" si="120"/>
        <v>1935</v>
      </c>
      <c r="D1626" s="27">
        <v>-4.1426655093505869E-2</v>
      </c>
      <c r="E1626" s="14">
        <f t="shared" si="118"/>
        <v>-1.6867478802590985E-2</v>
      </c>
      <c r="F1626" s="23">
        <v>4.1666682438464085E-4</v>
      </c>
      <c r="G1626" s="23"/>
      <c r="H1626" s="20">
        <v>-1.2422360248447315E-2</v>
      </c>
      <c r="K1626">
        <v>1520.9969530000001</v>
      </c>
    </row>
    <row r="1627" spans="2:11">
      <c r="B1627">
        <f t="shared" si="119"/>
        <v>4</v>
      </c>
      <c r="C1627" s="4">
        <f t="shared" si="120"/>
        <v>1935</v>
      </c>
      <c r="D1627" s="27">
        <v>-3.2515640434639517E-2</v>
      </c>
      <c r="E1627" s="14">
        <f t="shared" si="118"/>
        <v>2.2058823282862905E-2</v>
      </c>
      <c r="F1627" s="23">
        <v>4.2500012079343816E-4</v>
      </c>
      <c r="G1627" s="23"/>
      <c r="H1627" s="20">
        <v>0</v>
      </c>
      <c r="K1627">
        <v>1554.548356</v>
      </c>
    </row>
    <row r="1628" spans="2:11">
      <c r="B1628">
        <f t="shared" si="119"/>
        <v>5</v>
      </c>
      <c r="C1628" s="4">
        <f t="shared" si="120"/>
        <v>1935</v>
      </c>
      <c r="D1628" s="27">
        <v>4.4669446098868366E-2</v>
      </c>
      <c r="E1628" s="14">
        <f t="shared" si="118"/>
        <v>2.3980817229720675E-3</v>
      </c>
      <c r="F1628" s="23">
        <v>4.2499989784881603E-4</v>
      </c>
      <c r="G1628" s="23"/>
      <c r="H1628" s="20">
        <v>6.2893081761005104E-3</v>
      </c>
      <c r="K1628">
        <v>1558.27629</v>
      </c>
    </row>
    <row r="1629" spans="2:11">
      <c r="B1629">
        <f t="shared" si="119"/>
        <v>6</v>
      </c>
      <c r="C1629" s="4">
        <f t="shared" si="120"/>
        <v>1935</v>
      </c>
      <c r="D1629" s="27">
        <v>3.8768529076396878E-2</v>
      </c>
      <c r="E1629" s="14">
        <f t="shared" si="118"/>
        <v>-8.3732057554439798E-3</v>
      </c>
      <c r="F1629" s="23">
        <v>5.3333312660552032E-4</v>
      </c>
      <c r="G1629" s="23"/>
      <c r="H1629" s="20">
        <v>1.8749999999999996E-2</v>
      </c>
      <c r="K1629">
        <v>1545.2285220000001</v>
      </c>
    </row>
    <row r="1630" spans="2:11">
      <c r="B1630">
        <f t="shared" si="119"/>
        <v>7</v>
      </c>
      <c r="C1630" s="4">
        <f t="shared" si="120"/>
        <v>1935</v>
      </c>
      <c r="D1630" s="27">
        <v>2.5717421985259479E-2</v>
      </c>
      <c r="E1630" s="14">
        <f t="shared" si="118"/>
        <v>4.8250902011242047E-3</v>
      </c>
      <c r="F1630" s="23">
        <v>4.9166711243839724E-4</v>
      </c>
      <c r="G1630" s="23"/>
      <c r="H1630" s="20">
        <v>0</v>
      </c>
      <c r="K1630">
        <v>1552.684389</v>
      </c>
    </row>
    <row r="1631" spans="2:11">
      <c r="B1631">
        <f t="shared" si="119"/>
        <v>8</v>
      </c>
      <c r="C1631" s="4">
        <f t="shared" si="120"/>
        <v>1935</v>
      </c>
      <c r="D1631" s="27">
        <v>1.9110227793914896E-3</v>
      </c>
      <c r="E1631" s="14">
        <f t="shared" si="118"/>
        <v>-1.3205281862339935E-2</v>
      </c>
      <c r="F1631" s="23">
        <v>4.8333296308634586E-4</v>
      </c>
      <c r="G1631" s="23"/>
      <c r="H1631" s="20">
        <v>0</v>
      </c>
      <c r="K1631">
        <v>1532.180754</v>
      </c>
    </row>
    <row r="1632" spans="2:11">
      <c r="B1632">
        <f t="shared" si="119"/>
        <v>9</v>
      </c>
      <c r="C1632" s="4">
        <f t="shared" si="120"/>
        <v>1935</v>
      </c>
      <c r="D1632" s="27">
        <v>-9.7657740138856509E-3</v>
      </c>
      <c r="E1632" s="14">
        <f t="shared" si="118"/>
        <v>-2.4691406611938138E-2</v>
      </c>
      <c r="F1632" s="23">
        <v>4.5833348520563745E-4</v>
      </c>
      <c r="G1632" s="23"/>
      <c r="H1632" s="20">
        <v>1.8404907975460117E-2</v>
      </c>
      <c r="K1632">
        <v>1494.349056</v>
      </c>
    </row>
    <row r="1633" spans="2:11">
      <c r="B1633">
        <f t="shared" si="119"/>
        <v>10</v>
      </c>
      <c r="C1633" s="4">
        <f t="shared" si="120"/>
        <v>1935</v>
      </c>
      <c r="D1633" s="27">
        <v>-2.5656830264273137E-2</v>
      </c>
      <c r="E1633" s="14">
        <f t="shared" si="118"/>
        <v>2.2784810458634785E-2</v>
      </c>
      <c r="F1633" s="23">
        <v>5.1666652207431015E-4</v>
      </c>
      <c r="G1633" s="23"/>
      <c r="H1633" s="20">
        <v>1.2048192771084279E-2</v>
      </c>
      <c r="K1633">
        <v>1528.397516</v>
      </c>
    </row>
    <row r="1634" spans="2:11">
      <c r="B1634">
        <f t="shared" si="119"/>
        <v>11</v>
      </c>
      <c r="C1634" s="4">
        <f t="shared" si="120"/>
        <v>1935</v>
      </c>
      <c r="D1634" s="27">
        <v>3.424007591333237E-2</v>
      </c>
      <c r="E1634" s="14">
        <f t="shared" si="118"/>
        <v>1.4851485142036935E-2</v>
      </c>
      <c r="F1634" s="23">
        <v>4.5833325934401832E-4</v>
      </c>
      <c r="G1634" s="23"/>
      <c r="H1634" s="20">
        <v>0</v>
      </c>
      <c r="K1634">
        <v>1551.096489</v>
      </c>
    </row>
    <row r="1635" spans="2:11">
      <c r="B1635">
        <f t="shared" si="119"/>
        <v>12</v>
      </c>
      <c r="C1635" s="4">
        <f t="shared" si="120"/>
        <v>1935</v>
      </c>
      <c r="D1635" s="27">
        <v>5.0233198256747352E-2</v>
      </c>
      <c r="E1635" s="14">
        <f t="shared" si="118"/>
        <v>3.6585364226171535E-3</v>
      </c>
      <c r="F1635" s="23">
        <v>5.6666670502276257E-4</v>
      </c>
      <c r="G1635" s="23"/>
      <c r="H1635" s="20">
        <v>0</v>
      </c>
      <c r="K1635">
        <v>1556.7712320000001</v>
      </c>
    </row>
    <row r="1636" spans="2:11">
      <c r="B1636">
        <f t="shared" si="119"/>
        <v>1</v>
      </c>
      <c r="C1636" s="4">
        <f t="shared" si="120"/>
        <v>1936</v>
      </c>
      <c r="D1636" s="27">
        <v>1.1721025043680841E-2</v>
      </c>
      <c r="E1636" s="14">
        <f t="shared" si="118"/>
        <v>1.336573516538353E-2</v>
      </c>
      <c r="F1636" s="23">
        <v>4.4166723987366333E-4</v>
      </c>
      <c r="G1636" s="23"/>
      <c r="H1636" s="20">
        <v>0</v>
      </c>
      <c r="K1636">
        <v>1577.578624</v>
      </c>
    </row>
    <row r="1637" spans="2:11">
      <c r="B1637">
        <f t="shared" si="119"/>
        <v>2</v>
      </c>
      <c r="C1637" s="4">
        <f t="shared" si="120"/>
        <v>1936</v>
      </c>
      <c r="D1637" s="27">
        <v>4.7636180470605194E-2</v>
      </c>
      <c r="E1637" s="14">
        <f t="shared" si="118"/>
        <v>3.597122142547482E-3</v>
      </c>
      <c r="F1637" s="23">
        <v>4.4166609397751382E-4</v>
      </c>
      <c r="G1637" s="23"/>
      <c r="H1637" s="20">
        <v>-5.9523809523810067E-3</v>
      </c>
      <c r="K1637">
        <v>1583.253367</v>
      </c>
    </row>
    <row r="1638" spans="2:11">
      <c r="B1638">
        <f t="shared" si="119"/>
        <v>3</v>
      </c>
      <c r="C1638" s="4">
        <f t="shared" si="120"/>
        <v>1936</v>
      </c>
      <c r="D1638" s="27">
        <v>5.4261968541795581E-3</v>
      </c>
      <c r="E1638" s="14">
        <f t="shared" si="118"/>
        <v>1.2121237446893751E-3</v>
      </c>
      <c r="F1638" s="23">
        <v>4.3333351191904989E-4</v>
      </c>
      <c r="G1638" s="23"/>
      <c r="H1638" s="20">
        <v>-1.197604790419156E-2</v>
      </c>
      <c r="K1638">
        <v>1585.172466</v>
      </c>
    </row>
    <row r="1639" spans="2:11">
      <c r="B1639">
        <f t="shared" si="119"/>
        <v>4</v>
      </c>
      <c r="C1639" s="4">
        <f t="shared" si="120"/>
        <v>1936</v>
      </c>
      <c r="D1639" s="27">
        <v>-1.8308512091815776E-2</v>
      </c>
      <c r="E1639" s="14">
        <f t="shared" si="118"/>
        <v>7.2639225364894422E-3</v>
      </c>
      <c r="F1639" s="23">
        <v>4.3333313397646717E-4</v>
      </c>
      <c r="G1639" s="23"/>
      <c r="H1639" s="20">
        <v>0</v>
      </c>
      <c r="K1639">
        <v>1596.687036</v>
      </c>
    </row>
    <row r="1640" spans="2:11">
      <c r="B1640">
        <f t="shared" si="119"/>
        <v>5</v>
      </c>
      <c r="C1640" s="4">
        <f t="shared" si="120"/>
        <v>1936</v>
      </c>
      <c r="D1640" s="27">
        <v>1.6423103688239279E-2</v>
      </c>
      <c r="E1640" s="14">
        <f t="shared" si="118"/>
        <v>-1.201923079934053E-3</v>
      </c>
      <c r="F1640" s="23">
        <v>4.4999998790097947E-4</v>
      </c>
      <c r="G1640" s="23"/>
      <c r="H1640" s="20">
        <v>0</v>
      </c>
      <c r="K1640">
        <v>1594.7679410000001</v>
      </c>
    </row>
    <row r="1641" spans="2:11">
      <c r="B1641">
        <f t="shared" si="119"/>
        <v>6</v>
      </c>
      <c r="C1641" s="4">
        <f t="shared" si="120"/>
        <v>1936</v>
      </c>
      <c r="D1641" s="27">
        <v>-2.0744899356428863E-2</v>
      </c>
      <c r="E1641" s="14">
        <f t="shared" si="118"/>
        <v>-3.6101083123040167E-3</v>
      </c>
      <c r="F1641" s="23">
        <v>6.5000006316425982E-4</v>
      </c>
      <c r="G1641" s="23"/>
      <c r="H1641" s="20">
        <v>1.2121212121212232E-2</v>
      </c>
      <c r="K1641">
        <v>1589.0106559999999</v>
      </c>
    </row>
    <row r="1642" spans="2:11">
      <c r="B1642">
        <f t="shared" si="119"/>
        <v>7</v>
      </c>
      <c r="C1642" s="4">
        <f t="shared" si="120"/>
        <v>1936</v>
      </c>
      <c r="D1642" s="27">
        <v>1.7758512200237775E-2</v>
      </c>
      <c r="E1642" s="14">
        <f t="shared" si="118"/>
        <v>-1.2077294716392739E-3</v>
      </c>
      <c r="F1642" s="23">
        <v>4.833335756820744E-4</v>
      </c>
      <c r="G1642" s="23"/>
      <c r="H1642" s="20">
        <v>0</v>
      </c>
      <c r="K1642">
        <v>1587.091561</v>
      </c>
    </row>
    <row r="1643" spans="2:11">
      <c r="B1643">
        <f t="shared" si="119"/>
        <v>8</v>
      </c>
      <c r="C1643" s="4">
        <f t="shared" si="120"/>
        <v>1936</v>
      </c>
      <c r="D1643" s="27">
        <v>2.5966888782029303E-2</v>
      </c>
      <c r="E1643" s="14">
        <f t="shared" si="118"/>
        <v>0</v>
      </c>
      <c r="F1643" s="23">
        <v>4.416664227517982E-4</v>
      </c>
      <c r="G1643" s="23"/>
      <c r="H1643" s="20">
        <v>5.9880239520958625E-3</v>
      </c>
      <c r="K1643">
        <v>1587.091561</v>
      </c>
    </row>
    <row r="1644" spans="2:11">
      <c r="B1644">
        <f t="shared" si="119"/>
        <v>9</v>
      </c>
      <c r="C1644" s="4">
        <f t="shared" si="120"/>
        <v>1936</v>
      </c>
      <c r="D1644" s="27">
        <v>2.6581854703716001E-2</v>
      </c>
      <c r="E1644" s="14">
        <f t="shared" si="118"/>
        <v>1.2270180548203946E-3</v>
      </c>
      <c r="F1644" s="23">
        <v>4.4166700800738027E-4</v>
      </c>
      <c r="G1644" s="23"/>
      <c r="H1644" s="20">
        <v>5.9523809523810058E-3</v>
      </c>
      <c r="K1644">
        <v>1589.038951</v>
      </c>
    </row>
    <row r="1645" spans="2:11">
      <c r="B1645">
        <f t="shared" si="119"/>
        <v>10</v>
      </c>
      <c r="C1645" s="4">
        <f t="shared" si="120"/>
        <v>1936</v>
      </c>
      <c r="D1645" s="27">
        <v>1.6827550221758445E-2</v>
      </c>
      <c r="E1645" s="14">
        <f t="shared" si="118"/>
        <v>2.4509801962682154E-3</v>
      </c>
      <c r="F1645" s="23">
        <v>4.4999963111665712E-4</v>
      </c>
      <c r="G1645" s="23"/>
      <c r="H1645" s="20">
        <v>2.3668639053254482E-2</v>
      </c>
      <c r="K1645">
        <v>1592.9336539999999</v>
      </c>
    </row>
    <row r="1646" spans="2:11">
      <c r="B1646">
        <f t="shared" si="119"/>
        <v>11</v>
      </c>
      <c r="C1646" s="4">
        <f t="shared" si="120"/>
        <v>1936</v>
      </c>
      <c r="D1646" s="27">
        <v>2.7966645285439438E-2</v>
      </c>
      <c r="E1646" s="14">
        <f t="shared" si="118"/>
        <v>-2.444987580129232E-3</v>
      </c>
      <c r="F1646" s="23">
        <v>4.5833365068394439E-4</v>
      </c>
      <c r="G1646" s="23"/>
      <c r="H1646" s="20">
        <v>0</v>
      </c>
      <c r="K1646">
        <v>1589.038951</v>
      </c>
    </row>
    <row r="1647" spans="2:11">
      <c r="B1647">
        <f t="shared" si="119"/>
        <v>12</v>
      </c>
      <c r="C1647" s="4">
        <f t="shared" si="120"/>
        <v>1936</v>
      </c>
      <c r="D1647" s="27">
        <v>1.1980531636091279E-2</v>
      </c>
      <c r="E1647" s="14">
        <f t="shared" si="118"/>
        <v>-6.1274508053263954E-3</v>
      </c>
      <c r="F1647" s="23">
        <v>7.0000010603375122E-4</v>
      </c>
      <c r="G1647" s="23"/>
      <c r="H1647" s="20">
        <v>0</v>
      </c>
      <c r="K1647">
        <v>1579.302193</v>
      </c>
    </row>
    <row r="1648" spans="2:11">
      <c r="B1648">
        <f t="shared" si="119"/>
        <v>1</v>
      </c>
      <c r="C1648" s="4">
        <f t="shared" si="120"/>
        <v>1937</v>
      </c>
      <c r="D1648" s="27">
        <v>-1.356517449747182E-3</v>
      </c>
      <c r="E1648" s="14">
        <f t="shared" si="118"/>
        <v>-2.3427867170700445E-2</v>
      </c>
      <c r="F1648" s="23">
        <v>4.499996567177998E-4</v>
      </c>
      <c r="G1648" s="23"/>
      <c r="H1648" s="20">
        <v>0</v>
      </c>
      <c r="K1648">
        <v>1542.3025110000001</v>
      </c>
    </row>
    <row r="1649" spans="2:11">
      <c r="B1649">
        <f t="shared" si="119"/>
        <v>2</v>
      </c>
      <c r="C1649" s="4">
        <f t="shared" si="120"/>
        <v>1937</v>
      </c>
      <c r="D1649" s="27">
        <v>0</v>
      </c>
      <c r="E1649" s="14">
        <f t="shared" si="118"/>
        <v>-2.2727272859896175E-2</v>
      </c>
      <c r="F1649" s="23">
        <v>4.4166706426418937E-4</v>
      </c>
      <c r="G1649" s="23"/>
      <c r="H1649" s="20">
        <v>0</v>
      </c>
      <c r="K1649">
        <v>1507.2501810000001</v>
      </c>
    </row>
    <row r="1650" spans="2:11">
      <c r="B1650">
        <f t="shared" si="119"/>
        <v>3</v>
      </c>
      <c r="C1650" s="4">
        <f t="shared" si="120"/>
        <v>1937</v>
      </c>
      <c r="D1650" s="27">
        <v>-3.4267720424796172E-2</v>
      </c>
      <c r="E1650" s="14">
        <f t="shared" si="118"/>
        <v>6.56166515995249E-3</v>
      </c>
      <c r="F1650" s="23">
        <v>4.2499942439254413E-4</v>
      </c>
      <c r="G1650" s="23"/>
      <c r="H1650" s="20">
        <v>0</v>
      </c>
      <c r="K1650">
        <v>1517.1402519999999</v>
      </c>
    </row>
    <row r="1651" spans="2:11">
      <c r="B1651">
        <f t="shared" si="119"/>
        <v>4</v>
      </c>
      <c r="C1651" s="4">
        <f t="shared" si="120"/>
        <v>1937</v>
      </c>
      <c r="D1651" s="27">
        <v>-3.4524646761716457E-3</v>
      </c>
      <c r="E1651" s="14">
        <f t="shared" si="118"/>
        <v>-1.3037812406547777E-3</v>
      </c>
      <c r="F1651" s="23">
        <v>4.4166725533273859E-4</v>
      </c>
      <c r="G1651" s="23"/>
      <c r="H1651" s="20">
        <v>5.780346820809139E-3</v>
      </c>
      <c r="K1651">
        <v>1515.162233</v>
      </c>
    </row>
    <row r="1652" spans="2:11">
      <c r="B1652">
        <f t="shared" si="119"/>
        <v>5</v>
      </c>
      <c r="C1652" s="4">
        <f t="shared" si="120"/>
        <v>1937</v>
      </c>
      <c r="D1652" s="27">
        <v>-2.3160325912619503E-2</v>
      </c>
      <c r="E1652" s="14">
        <f t="shared" si="118"/>
        <v>-2.4804177520705184E-2</v>
      </c>
      <c r="F1652" s="23">
        <v>4.2499968453311386E-4</v>
      </c>
      <c r="G1652" s="23"/>
      <c r="H1652" s="20">
        <v>0</v>
      </c>
      <c r="K1652">
        <v>1477.57988</v>
      </c>
    </row>
    <row r="1653" spans="2:11">
      <c r="B1653">
        <f t="shared" si="119"/>
        <v>6</v>
      </c>
      <c r="C1653" s="4">
        <f t="shared" si="120"/>
        <v>1937</v>
      </c>
      <c r="D1653" s="27">
        <v>1.5565480099829276E-2</v>
      </c>
      <c r="E1653" s="14">
        <f t="shared" si="118"/>
        <v>-4.0160637541978295E-3</v>
      </c>
      <c r="F1653" s="23">
        <v>5.666665123970656E-4</v>
      </c>
      <c r="G1653" s="23"/>
      <c r="H1653" s="20">
        <v>1.724137931034482E-2</v>
      </c>
      <c r="K1653">
        <v>1471.6458250000001</v>
      </c>
    </row>
    <row r="1654" spans="2:11">
      <c r="B1654">
        <f t="shared" si="119"/>
        <v>7</v>
      </c>
      <c r="C1654" s="4">
        <f t="shared" si="120"/>
        <v>1937</v>
      </c>
      <c r="D1654" s="27">
        <v>-2.696760007760465E-2</v>
      </c>
      <c r="E1654" s="14">
        <f t="shared" si="118"/>
        <v>1.3440859657927406E-2</v>
      </c>
      <c r="F1654" s="23">
        <v>4.4166676936078814E-4</v>
      </c>
      <c r="G1654" s="23"/>
      <c r="H1654" s="20">
        <v>0</v>
      </c>
      <c r="K1654">
        <v>1491.4260099999999</v>
      </c>
    </row>
    <row r="1655" spans="2:11">
      <c r="B1655">
        <f t="shared" si="119"/>
        <v>8</v>
      </c>
      <c r="C1655" s="4">
        <f t="shared" si="120"/>
        <v>1937</v>
      </c>
      <c r="D1655" s="27">
        <v>8.5072444503523498E-3</v>
      </c>
      <c r="E1655" s="14">
        <f t="shared" si="118"/>
        <v>7.2944302480013601E-3</v>
      </c>
      <c r="F1655" s="23">
        <v>4.3333313886583495E-4</v>
      </c>
      <c r="G1655" s="23"/>
      <c r="H1655" s="20">
        <v>0</v>
      </c>
      <c r="K1655">
        <v>1502.3051129999999</v>
      </c>
    </row>
    <row r="1656" spans="2:11">
      <c r="B1656">
        <f t="shared" si="119"/>
        <v>9</v>
      </c>
      <c r="C1656" s="4">
        <f t="shared" si="120"/>
        <v>1937</v>
      </c>
      <c r="D1656" s="27">
        <v>8.5672861473572552E-3</v>
      </c>
      <c r="E1656" s="14">
        <f t="shared" si="118"/>
        <v>1.6722444583732399E-2</v>
      </c>
      <c r="F1656" s="23">
        <v>4.1666656563050348E-4</v>
      </c>
      <c r="G1656" s="23"/>
      <c r="H1656" s="20">
        <v>1.6949152542372874E-2</v>
      </c>
      <c r="K1656">
        <v>1527.4273270000001</v>
      </c>
    </row>
    <row r="1657" spans="2:11">
      <c r="B1657">
        <f t="shared" si="119"/>
        <v>10</v>
      </c>
      <c r="C1657" s="4">
        <f t="shared" si="120"/>
        <v>1937</v>
      </c>
      <c r="D1657" s="27">
        <v>-2.9796131730266653E-2</v>
      </c>
      <c r="E1657" s="14">
        <f t="shared" si="118"/>
        <v>1.4473684350941207E-2</v>
      </c>
      <c r="F1657" s="23">
        <v>4.4166732550258731E-4</v>
      </c>
      <c r="G1657" s="23"/>
      <c r="H1657" s="20">
        <v>1.6666666666666507E-2</v>
      </c>
      <c r="K1657">
        <v>1549.5348280000001</v>
      </c>
    </row>
    <row r="1658" spans="2:11">
      <c r="B1658">
        <f t="shared" si="119"/>
        <v>11</v>
      </c>
      <c r="C1658" s="4">
        <f t="shared" si="120"/>
        <v>1937</v>
      </c>
      <c r="D1658" s="27">
        <v>-3.4482758620689599E-2</v>
      </c>
      <c r="E1658" s="14">
        <f t="shared" si="118"/>
        <v>1.3618676791690598E-2</v>
      </c>
      <c r="F1658" s="23">
        <v>4.8333310761276773E-4</v>
      </c>
      <c r="G1658" s="23"/>
      <c r="H1658" s="20">
        <v>-1.5196439657754841E-16</v>
      </c>
      <c r="K1658">
        <v>1570.637442</v>
      </c>
    </row>
    <row r="1659" spans="2:11">
      <c r="B1659">
        <f t="shared" si="119"/>
        <v>12</v>
      </c>
      <c r="C1659" s="4">
        <f t="shared" si="120"/>
        <v>1937</v>
      </c>
      <c r="D1659" s="27">
        <v>-4.638671875E-2</v>
      </c>
      <c r="E1659" s="14">
        <f t="shared" si="118"/>
        <v>1.2795906593445761E-3</v>
      </c>
      <c r="F1659" s="23">
        <v>6.2500018869759196E-4</v>
      </c>
      <c r="G1659" s="23"/>
      <c r="H1659" s="20">
        <v>-5.4644808743169902E-3</v>
      </c>
      <c r="K1659">
        <v>1572.647215</v>
      </c>
    </row>
    <row r="1660" spans="2:11">
      <c r="B1660">
        <f t="shared" si="119"/>
        <v>1</v>
      </c>
      <c r="C1660" s="4">
        <f t="shared" si="120"/>
        <v>1938</v>
      </c>
      <c r="D1660" s="27">
        <v>6.7295735498501185E-3</v>
      </c>
      <c r="E1660" s="14">
        <f t="shared" si="118"/>
        <v>9.5846645428359079E-3</v>
      </c>
      <c r="F1660" s="23">
        <v>4.2499974928718038E-4</v>
      </c>
      <c r="G1660" s="23"/>
      <c r="H1660" s="20">
        <v>-1.6483516483516484E-2</v>
      </c>
      <c r="K1660">
        <v>1587.720511</v>
      </c>
    </row>
    <row r="1661" spans="2:11">
      <c r="B1661">
        <f t="shared" si="119"/>
        <v>2</v>
      </c>
      <c r="C1661" s="4">
        <f t="shared" si="120"/>
        <v>1938</v>
      </c>
      <c r="D1661" s="27">
        <v>2.9063430938019031E-4</v>
      </c>
      <c r="E1661" s="14">
        <f t="shared" si="118"/>
        <v>2.5316458231483541E-3</v>
      </c>
      <c r="F1661" s="23">
        <v>4.1666659336118874E-4</v>
      </c>
      <c r="G1661" s="23"/>
      <c r="H1661" s="20">
        <v>-5.5865921787710019E-3</v>
      </c>
      <c r="K1661">
        <v>1591.740057</v>
      </c>
    </row>
    <row r="1662" spans="2:11">
      <c r="B1662">
        <f t="shared" si="119"/>
        <v>3</v>
      </c>
      <c r="C1662" s="4">
        <f t="shared" si="120"/>
        <v>1938</v>
      </c>
      <c r="D1662" s="27">
        <v>-5.1354688748456445E-2</v>
      </c>
      <c r="E1662" s="14">
        <f t="shared" si="118"/>
        <v>-1.5384667799435814E-2</v>
      </c>
      <c r="F1662" s="23">
        <v>4.1666655904416843E-4</v>
      </c>
      <c r="G1662" s="23"/>
      <c r="H1662" s="20">
        <v>-1.1235955056179725E-2</v>
      </c>
      <c r="K1662">
        <v>1567.251665</v>
      </c>
    </row>
    <row r="1663" spans="2:11">
      <c r="B1663">
        <f t="shared" si="119"/>
        <v>4</v>
      </c>
      <c r="C1663" s="4">
        <f t="shared" si="120"/>
        <v>1938</v>
      </c>
      <c r="D1663" s="27">
        <v>-5.6355283307810186E-2</v>
      </c>
      <c r="E1663" s="14">
        <f t="shared" si="118"/>
        <v>1.8229166787964379E-2</v>
      </c>
      <c r="F1663" s="23">
        <v>4.2499982862788046E-4</v>
      </c>
      <c r="G1663" s="23"/>
      <c r="H1663" s="20">
        <v>1.1363636363636312E-2</v>
      </c>
      <c r="K1663">
        <v>1595.821357</v>
      </c>
    </row>
    <row r="1664" spans="2:11">
      <c r="B1664">
        <f t="shared" si="119"/>
        <v>5</v>
      </c>
      <c r="C1664" s="4">
        <f t="shared" si="120"/>
        <v>1938</v>
      </c>
      <c r="D1664" s="27">
        <v>6.8159688412853039E-2</v>
      </c>
      <c r="E1664" s="14">
        <f t="shared" si="118"/>
        <v>5.1150895206373503E-2</v>
      </c>
      <c r="F1664" s="23">
        <v>4.2500048326622465E-4</v>
      </c>
      <c r="G1664" s="23"/>
      <c r="H1664" s="20">
        <v>-5.6179775280899404E-3</v>
      </c>
      <c r="K1664">
        <v>1677.4490479999999</v>
      </c>
    </row>
    <row r="1665" spans="2:11">
      <c r="B1665">
        <f t="shared" si="119"/>
        <v>6</v>
      </c>
      <c r="C1665" s="4">
        <f t="shared" si="120"/>
        <v>1938</v>
      </c>
      <c r="D1665" s="27">
        <v>-7.2014585232452133E-2</v>
      </c>
      <c r="E1665" s="14">
        <f t="shared" si="118"/>
        <v>-4.8661800546087264E-2</v>
      </c>
      <c r="F1665" s="23">
        <v>4.9166632518057689E-4</v>
      </c>
      <c r="G1665" s="23"/>
      <c r="H1665" s="20">
        <v>2.824858757062142E-2</v>
      </c>
      <c r="K1665">
        <v>1595.821357</v>
      </c>
    </row>
    <row r="1666" spans="2:11">
      <c r="B1666">
        <f t="shared" si="119"/>
        <v>7</v>
      </c>
      <c r="C1666" s="4">
        <f t="shared" si="120"/>
        <v>1938</v>
      </c>
      <c r="D1666" s="27">
        <v>4.2567125081859891E-2</v>
      </c>
      <c r="E1666" s="14">
        <f t="shared" si="118"/>
        <v>1.2148337854335445E-2</v>
      </c>
      <c r="F1666" s="23">
        <v>4.3333384838679538E-4</v>
      </c>
      <c r="G1666" s="23"/>
      <c r="H1666" s="20">
        <v>-2.1978021978021879E-2</v>
      </c>
      <c r="K1666">
        <v>1615.207934</v>
      </c>
    </row>
    <row r="1667" spans="2:11">
      <c r="B1667">
        <f t="shared" si="119"/>
        <v>8</v>
      </c>
      <c r="C1667" s="4">
        <f t="shared" si="120"/>
        <v>1938</v>
      </c>
      <c r="D1667" s="27">
        <v>9.5791457286432072E-3</v>
      </c>
      <c r="E1667" s="14">
        <f t="shared" si="118"/>
        <v>2.5268474195101476E-3</v>
      </c>
      <c r="F1667" s="23">
        <v>4.249998919928881E-4</v>
      </c>
      <c r="G1667" s="23"/>
      <c r="H1667" s="20">
        <v>0</v>
      </c>
      <c r="K1667">
        <v>1619.2893180000001</v>
      </c>
    </row>
    <row r="1668" spans="2:11">
      <c r="B1668">
        <f t="shared" si="119"/>
        <v>9</v>
      </c>
      <c r="C1668" s="4">
        <f t="shared" si="120"/>
        <v>1938</v>
      </c>
      <c r="D1668" s="27">
        <v>-4.2852698708975075E-2</v>
      </c>
      <c r="E1668" s="14">
        <f t="shared" si="118"/>
        <v>-1.9193963459468444E-3</v>
      </c>
      <c r="F1668" s="23">
        <v>7.1666652455861998E-4</v>
      </c>
      <c r="G1668" s="23"/>
      <c r="H1668" s="20">
        <v>-5.6179775280899404E-3</v>
      </c>
      <c r="K1668">
        <v>1616.1812600000001</v>
      </c>
    </row>
    <row r="1669" spans="2:11">
      <c r="B1669">
        <f t="shared" si="119"/>
        <v>10</v>
      </c>
      <c r="C1669" s="4">
        <f t="shared" si="120"/>
        <v>1938</v>
      </c>
      <c r="D1669" s="27">
        <v>-8.2148370845860061E-2</v>
      </c>
      <c r="E1669" s="14">
        <f t="shared" ref="E1669:E1732" si="121">K1669/K1668-1</f>
        <v>-1.9230769325960462E-2</v>
      </c>
      <c r="F1669" s="23">
        <v>5.6666673002106721E-4</v>
      </c>
      <c r="G1669" s="23"/>
      <c r="H1669" s="20">
        <v>5.6497175141241897E-3</v>
      </c>
      <c r="K1669">
        <v>1585.1008509999999</v>
      </c>
    </row>
    <row r="1670" spans="2:11">
      <c r="B1670">
        <f t="shared" ref="B1670:B1733" si="122">IF(B1669+1=13,1,B1669+1)</f>
        <v>11</v>
      </c>
      <c r="C1670" s="4">
        <f t="shared" si="120"/>
        <v>1938</v>
      </c>
      <c r="D1670" s="27">
        <v>0.10366501416430594</v>
      </c>
      <c r="E1670" s="14">
        <f t="shared" si="121"/>
        <v>-5.2287581542657113E-3</v>
      </c>
      <c r="F1670" s="23">
        <v>5.5833309272798051E-4</v>
      </c>
      <c r="G1670" s="23"/>
      <c r="H1670" s="20">
        <v>0</v>
      </c>
      <c r="K1670">
        <v>1576.8127420000001</v>
      </c>
    </row>
    <row r="1671" spans="2:11">
      <c r="B1671">
        <f t="shared" si="122"/>
        <v>12</v>
      </c>
      <c r="C1671" s="4">
        <f t="shared" si="120"/>
        <v>1938</v>
      </c>
      <c r="D1671" s="27">
        <v>-4.3314349883691742E-3</v>
      </c>
      <c r="E1671" s="14">
        <f t="shared" si="121"/>
        <v>-5.2562417712883613E-3</v>
      </c>
      <c r="F1671" s="23">
        <v>7.7500050723652435E-4</v>
      </c>
      <c r="G1671" s="23"/>
      <c r="H1671" s="20">
        <v>-5.6179775280899413E-3</v>
      </c>
      <c r="K1671">
        <v>1568.524633</v>
      </c>
    </row>
    <row r="1672" spans="2:11">
      <c r="B1672">
        <f t="shared" si="122"/>
        <v>1</v>
      </c>
      <c r="C1672" s="4">
        <f t="shared" si="120"/>
        <v>1939</v>
      </c>
      <c r="D1672" s="27">
        <v>-2.0140175622331533E-2</v>
      </c>
      <c r="E1672" s="14">
        <f t="shared" si="121"/>
        <v>-7.9260234352978021E-3</v>
      </c>
      <c r="F1672" s="23">
        <v>4.4166610424886107E-4</v>
      </c>
      <c r="G1672" s="23"/>
      <c r="H1672" s="20">
        <v>0</v>
      </c>
      <c r="K1672">
        <v>1556.09247</v>
      </c>
    </row>
    <row r="1673" spans="2:11">
      <c r="B1673">
        <f t="shared" si="122"/>
        <v>2</v>
      </c>
      <c r="C1673" s="4">
        <f t="shared" si="120"/>
        <v>1939</v>
      </c>
      <c r="D1673" s="27">
        <v>-3.4448737975828189E-2</v>
      </c>
      <c r="E1673" s="14">
        <f t="shared" si="121"/>
        <v>7.9893471883454303E-3</v>
      </c>
      <c r="F1673" s="23">
        <v>4.2500026417083866E-4</v>
      </c>
      <c r="G1673" s="23"/>
      <c r="H1673" s="20">
        <v>-1.1299435028248539E-2</v>
      </c>
      <c r="K1673">
        <v>1568.524633</v>
      </c>
    </row>
    <row r="1674" spans="2:11">
      <c r="B1674">
        <f t="shared" si="122"/>
        <v>3</v>
      </c>
      <c r="C1674" s="4">
        <f t="shared" si="120"/>
        <v>1939</v>
      </c>
      <c r="D1674" s="27">
        <v>7.9615122615803738E-2</v>
      </c>
      <c r="E1674" s="14">
        <f t="shared" si="121"/>
        <v>-1.3423174591610243E-3</v>
      </c>
      <c r="F1674" s="23">
        <v>5.8333362653652796E-4</v>
      </c>
      <c r="G1674" s="23"/>
      <c r="H1674" s="20">
        <v>0</v>
      </c>
      <c r="K1674">
        <v>1566.419175</v>
      </c>
    </row>
    <row r="1675" spans="2:11">
      <c r="B1675">
        <f t="shared" si="122"/>
        <v>4</v>
      </c>
      <c r="C1675" s="4">
        <f t="shared" si="120"/>
        <v>1939</v>
      </c>
      <c r="D1675" s="27">
        <v>-2.184714882877203E-2</v>
      </c>
      <c r="E1675" s="14">
        <f t="shared" si="121"/>
        <v>-3.494623653339779E-2</v>
      </c>
      <c r="F1675" s="23">
        <v>1.1333328043284915E-3</v>
      </c>
      <c r="G1675" s="23"/>
      <c r="H1675" s="20">
        <v>0</v>
      </c>
      <c r="K1675">
        <v>1511.6787200000001</v>
      </c>
    </row>
    <row r="1676" spans="2:11">
      <c r="B1676">
        <f t="shared" si="122"/>
        <v>5</v>
      </c>
      <c r="C1676" s="4">
        <f t="shared" si="120"/>
        <v>1939</v>
      </c>
      <c r="D1676" s="27">
        <v>-3.4429930656345718E-2</v>
      </c>
      <c r="E1676" s="14">
        <f t="shared" si="121"/>
        <v>4.7353760460423722E-2</v>
      </c>
      <c r="F1676" s="23">
        <v>5.8333377546756517E-4</v>
      </c>
      <c r="G1676" s="23"/>
      <c r="H1676" s="20">
        <v>0</v>
      </c>
      <c r="K1676">
        <v>1583.2623920000001</v>
      </c>
    </row>
    <row r="1677" spans="2:11">
      <c r="B1677">
        <f t="shared" si="122"/>
        <v>6</v>
      </c>
      <c r="C1677" s="4">
        <f t="shared" si="120"/>
        <v>1939</v>
      </c>
      <c r="D1677" s="27">
        <v>8.7599164926931095E-2</v>
      </c>
      <c r="E1677" s="14">
        <f t="shared" si="121"/>
        <v>-1.595744718478731E-2</v>
      </c>
      <c r="F1677" s="23">
        <v>6.3333298074039126E-4</v>
      </c>
      <c r="G1677" s="23"/>
      <c r="H1677" s="20">
        <v>1.7142857142857147E-2</v>
      </c>
      <c r="K1677">
        <v>1557.997566</v>
      </c>
    </row>
    <row r="1678" spans="2:11">
      <c r="B1678">
        <f t="shared" si="122"/>
        <v>7</v>
      </c>
      <c r="C1678" s="4">
        <f t="shared" si="120"/>
        <v>1939</v>
      </c>
      <c r="D1678" s="27">
        <v>-3.4398034398034363E-2</v>
      </c>
      <c r="E1678" s="14">
        <f t="shared" si="121"/>
        <v>9.4594595791557268E-3</v>
      </c>
      <c r="F1678" s="23">
        <v>6.4166706746238123E-4</v>
      </c>
      <c r="G1678" s="23"/>
      <c r="H1678" s="20">
        <v>-5.6179775280899413E-3</v>
      </c>
      <c r="K1678">
        <v>1572.735381</v>
      </c>
    </row>
    <row r="1679" spans="2:11">
      <c r="B1679">
        <f t="shared" si="122"/>
        <v>8</v>
      </c>
      <c r="C1679" s="4">
        <f t="shared" si="120"/>
        <v>1939</v>
      </c>
      <c r="D1679" s="27">
        <v>-1.5108142493638777E-3</v>
      </c>
      <c r="E1679" s="14">
        <f t="shared" si="121"/>
        <v>-3.8821954244570911E-2</v>
      </c>
      <c r="F1679" s="23">
        <v>1.5999997051601089E-3</v>
      </c>
      <c r="G1679" s="23"/>
      <c r="H1679" s="20">
        <v>0</v>
      </c>
      <c r="K1679">
        <v>1511.6787200000001</v>
      </c>
    </row>
    <row r="1680" spans="2:11">
      <c r="B1680">
        <f t="shared" si="122"/>
        <v>9</v>
      </c>
      <c r="C1680" s="4">
        <f t="shared" si="120"/>
        <v>1939</v>
      </c>
      <c r="D1680" s="27">
        <v>-5.1684319503065984E-2</v>
      </c>
      <c r="E1680" s="14">
        <f t="shared" si="121"/>
        <v>-8.4986246283867972E-3</v>
      </c>
      <c r="F1680" s="23">
        <v>2.691666731609759E-3</v>
      </c>
      <c r="G1680" s="23"/>
      <c r="H1680" s="20">
        <v>6.7796610169491386E-2</v>
      </c>
      <c r="K1680">
        <v>1498.8315299999999</v>
      </c>
    </row>
    <row r="1681" spans="2:11">
      <c r="B1681">
        <f t="shared" si="122"/>
        <v>10</v>
      </c>
      <c r="C1681" s="4">
        <f t="shared" si="120"/>
        <v>1939</v>
      </c>
      <c r="D1681" s="27">
        <v>5.2065838092038826E-3</v>
      </c>
      <c r="E1681" s="14">
        <f t="shared" si="121"/>
        <v>3.4285713885402469E-2</v>
      </c>
      <c r="F1681" s="23">
        <v>1.4750002279648004E-3</v>
      </c>
      <c r="G1681" s="23"/>
      <c r="H1681" s="20">
        <v>2.1164021164021076E-2</v>
      </c>
      <c r="K1681">
        <v>1550.220039</v>
      </c>
    </row>
    <row r="1682" spans="2:11">
      <c r="B1682">
        <f t="shared" si="122"/>
        <v>11</v>
      </c>
      <c r="C1682" s="4">
        <f t="shared" si="120"/>
        <v>1939</v>
      </c>
      <c r="D1682" s="27">
        <v>0.11771094402673352</v>
      </c>
      <c r="E1682" s="14">
        <f t="shared" si="121"/>
        <v>2.0718232374752565E-2</v>
      </c>
      <c r="F1682" s="23">
        <v>9.8333315498720392E-4</v>
      </c>
      <c r="G1682" s="23"/>
      <c r="H1682" s="20">
        <v>2.5906735751295304E-2</v>
      </c>
      <c r="K1682">
        <v>1582.3378580000001</v>
      </c>
    </row>
    <row r="1683" spans="2:11">
      <c r="B1683">
        <f t="shared" si="122"/>
        <v>12</v>
      </c>
      <c r="C1683" s="4">
        <f t="shared" si="120"/>
        <v>1939</v>
      </c>
      <c r="D1683" s="27">
        <v>-7.1006801704163718E-3</v>
      </c>
      <c r="E1683" s="14">
        <f t="shared" si="121"/>
        <v>5.412720144878147E-3</v>
      </c>
      <c r="F1683" s="23">
        <v>1.0333331438352627E-3</v>
      </c>
      <c r="G1683" s="23"/>
      <c r="H1683" s="20">
        <v>5.0505050505051004E-3</v>
      </c>
      <c r="K1683">
        <v>1590.9026100000001</v>
      </c>
    </row>
    <row r="1684" spans="2:11">
      <c r="B1684">
        <f t="shared" si="122"/>
        <v>1</v>
      </c>
      <c r="C1684" s="4">
        <f t="shared" ref="C1684:C1747" si="123">IF(MOD(B1683,12)=0,C1683+1,C1683)</f>
        <v>1940</v>
      </c>
      <c r="D1684" s="27">
        <v>-3.8392050587173323E-3</v>
      </c>
      <c r="E1684" s="14">
        <f t="shared" si="121"/>
        <v>5.248990571459311E-2</v>
      </c>
      <c r="F1684" s="23">
        <v>9.0833369758808343E-4</v>
      </c>
      <c r="G1684" s="23"/>
      <c r="H1684" s="20">
        <v>5.7803468208091589E-3</v>
      </c>
      <c r="K1684">
        <v>1674.408938</v>
      </c>
    </row>
    <row r="1685" spans="2:11">
      <c r="B1685">
        <f t="shared" si="122"/>
        <v>2</v>
      </c>
      <c r="C1685" s="4">
        <f t="shared" si="123"/>
        <v>1940</v>
      </c>
      <c r="D1685" s="27">
        <v>8.3881206075720628E-3</v>
      </c>
      <c r="E1685" s="14">
        <f t="shared" si="121"/>
        <v>1.534526806258607E-2</v>
      </c>
      <c r="F1685" s="23">
        <v>8.4999938381610872E-4</v>
      </c>
      <c r="G1685" s="23"/>
      <c r="H1685" s="20">
        <v>1.7241379310344699E-2</v>
      </c>
      <c r="K1685">
        <v>1700.103192</v>
      </c>
    </row>
    <row r="1686" spans="2:11">
      <c r="B1686">
        <f t="shared" si="122"/>
        <v>3</v>
      </c>
      <c r="C1686" s="4">
        <f t="shared" si="123"/>
        <v>1940</v>
      </c>
      <c r="D1686" s="27">
        <v>7.5839328537170236E-2</v>
      </c>
      <c r="E1686" s="14">
        <f t="shared" si="121"/>
        <v>-1.2787742592509588E-2</v>
      </c>
      <c r="F1686" s="23">
        <v>8.4999990242148188E-4</v>
      </c>
      <c r="G1686" s="23"/>
      <c r="H1686" s="20">
        <v>1.1299435028248551E-2</v>
      </c>
      <c r="K1686">
        <v>1678.3627100000001</v>
      </c>
    </row>
    <row r="1687" spans="2:11">
      <c r="B1687">
        <f t="shared" si="122"/>
        <v>4</v>
      </c>
      <c r="C1687" s="4">
        <f t="shared" si="123"/>
        <v>1940</v>
      </c>
      <c r="D1687" s="27">
        <v>-1.657843410420733E-2</v>
      </c>
      <c r="E1687" s="14">
        <f t="shared" si="121"/>
        <v>1.2953367511364666E-2</v>
      </c>
      <c r="F1687" s="23">
        <v>8.5833348509145862E-4</v>
      </c>
      <c r="G1687" s="23"/>
      <c r="H1687" s="20">
        <v>-5.586592178770864E-3</v>
      </c>
      <c r="K1687">
        <v>1700.103159</v>
      </c>
    </row>
    <row r="1688" spans="2:11">
      <c r="B1688">
        <f t="shared" si="122"/>
        <v>5</v>
      </c>
      <c r="C1688" s="4">
        <f t="shared" si="123"/>
        <v>1940</v>
      </c>
      <c r="D1688" s="27">
        <v>-1.6149596260093449E-2</v>
      </c>
      <c r="E1688" s="14">
        <f t="shared" si="121"/>
        <v>-1.0230179214672064E-2</v>
      </c>
      <c r="F1688" s="23">
        <v>8.5000047768002385E-4</v>
      </c>
      <c r="G1688" s="23"/>
      <c r="H1688" s="20">
        <v>1.1235955056179739E-2</v>
      </c>
      <c r="K1688">
        <v>1682.710799</v>
      </c>
    </row>
    <row r="1689" spans="2:11">
      <c r="B1689">
        <f t="shared" si="122"/>
        <v>6</v>
      </c>
      <c r="C1689" s="4">
        <f t="shared" si="123"/>
        <v>1940</v>
      </c>
      <c r="D1689" s="27">
        <v>-0.14017278617710591</v>
      </c>
      <c r="E1689" s="14">
        <f t="shared" si="121"/>
        <v>-1.5503875660335509E-2</v>
      </c>
      <c r="F1689" s="23">
        <v>8.4999991761199631E-4</v>
      </c>
      <c r="G1689" s="23"/>
      <c r="H1689" s="20">
        <v>5.5555555555554708E-3</v>
      </c>
      <c r="K1689">
        <v>1656.6222600000001</v>
      </c>
    </row>
    <row r="1690" spans="2:11">
      <c r="B1690">
        <f t="shared" si="122"/>
        <v>7</v>
      </c>
      <c r="C1690" s="4">
        <f t="shared" si="123"/>
        <v>1940</v>
      </c>
      <c r="D1690" s="27">
        <v>-0.20874152223059531</v>
      </c>
      <c r="E1690" s="14">
        <f t="shared" si="121"/>
        <v>1.837270314114936E-2</v>
      </c>
      <c r="F1690" s="23">
        <v>8.4999951342167284E-4</v>
      </c>
      <c r="G1690" s="23"/>
      <c r="H1690" s="20">
        <v>3.3149171270718258E-2</v>
      </c>
      <c r="K1690">
        <v>1687.0588889999999</v>
      </c>
    </row>
    <row r="1691" spans="2:11">
      <c r="B1691">
        <f t="shared" si="122"/>
        <v>8</v>
      </c>
      <c r="C1691" s="4">
        <f t="shared" si="123"/>
        <v>1940</v>
      </c>
      <c r="D1691" s="27">
        <v>0.10486772486772496</v>
      </c>
      <c r="E1691" s="14">
        <f t="shared" si="121"/>
        <v>1.1597938357444049E-2</v>
      </c>
      <c r="F1691" s="23">
        <v>8.5000003094378731E-4</v>
      </c>
      <c r="G1691" s="23"/>
      <c r="H1691" s="20">
        <v>-1.0695187165775367E-2</v>
      </c>
      <c r="K1691">
        <v>1706.6252939999999</v>
      </c>
    </row>
    <row r="1692" spans="2:11">
      <c r="B1692">
        <f t="shared" si="122"/>
        <v>9</v>
      </c>
      <c r="C1692" s="4">
        <f t="shared" si="123"/>
        <v>1940</v>
      </c>
      <c r="D1692" s="27">
        <v>5.3155827985825001E-2</v>
      </c>
      <c r="E1692" s="14">
        <f t="shared" si="121"/>
        <v>1.034924365770018E-2</v>
      </c>
      <c r="F1692" s="23">
        <v>8.4999993406579806E-4</v>
      </c>
      <c r="G1692" s="23"/>
      <c r="H1692" s="20">
        <v>1.0810810810810777E-2</v>
      </c>
      <c r="K1692">
        <v>1724.2875750000001</v>
      </c>
    </row>
    <row r="1693" spans="2:11">
      <c r="B1693">
        <f t="shared" si="122"/>
        <v>10</v>
      </c>
      <c r="C1693" s="4">
        <f t="shared" si="123"/>
        <v>1940</v>
      </c>
      <c r="D1693" s="27">
        <v>3.9650782102582834E-2</v>
      </c>
      <c r="E1693" s="14">
        <f t="shared" si="121"/>
        <v>5.121639294999758E-3</v>
      </c>
      <c r="F1693" s="23">
        <v>8.4999998993259796E-4</v>
      </c>
      <c r="G1693" s="23"/>
      <c r="H1693" s="20">
        <v>1.0695187165775367E-2</v>
      </c>
      <c r="K1693">
        <v>1733.1187540000001</v>
      </c>
    </row>
    <row r="1694" spans="2:11">
      <c r="B1694">
        <f t="shared" si="122"/>
        <v>11</v>
      </c>
      <c r="C1694" s="4">
        <f t="shared" si="123"/>
        <v>1940</v>
      </c>
      <c r="D1694" s="27">
        <v>6.8754373687893638E-2</v>
      </c>
      <c r="E1694" s="14">
        <f t="shared" si="121"/>
        <v>6.3694262003235469E-3</v>
      </c>
      <c r="F1694" s="23">
        <v>8.5000019750489835E-4</v>
      </c>
      <c r="G1694" s="23"/>
      <c r="H1694" s="20">
        <v>1.5873015873015886E-2</v>
      </c>
      <c r="K1694">
        <v>1744.1577259999999</v>
      </c>
    </row>
    <row r="1695" spans="2:11">
      <c r="B1695">
        <f t="shared" si="122"/>
        <v>12</v>
      </c>
      <c r="C1695" s="4">
        <f t="shared" si="123"/>
        <v>1940</v>
      </c>
      <c r="D1695" s="27">
        <v>1.3586511704043172E-2</v>
      </c>
      <c r="E1695" s="14">
        <f t="shared" si="121"/>
        <v>7.5949369730339278E-3</v>
      </c>
      <c r="F1695" s="23">
        <v>8.4166684231738688E-4</v>
      </c>
      <c r="G1695" s="23"/>
      <c r="H1695" s="20">
        <v>1.5625000000000014E-2</v>
      </c>
      <c r="K1695">
        <v>1757.4044940000001</v>
      </c>
    </row>
    <row r="1696" spans="2:11">
      <c r="B1696">
        <f t="shared" si="122"/>
        <v>1</v>
      </c>
      <c r="C1696" s="4">
        <f t="shared" si="123"/>
        <v>1941</v>
      </c>
      <c r="D1696" s="27">
        <v>3.1572997416020779E-2</v>
      </c>
      <c r="E1696" s="14">
        <f t="shared" si="121"/>
        <v>0</v>
      </c>
      <c r="F1696" s="23">
        <v>8.4166692709894354E-4</v>
      </c>
      <c r="G1696" s="23"/>
      <c r="H1696" s="20">
        <v>5.1282051282050501E-3</v>
      </c>
      <c r="K1696">
        <v>1757.4044940000001</v>
      </c>
    </row>
    <row r="1697" spans="2:11">
      <c r="B1697">
        <f t="shared" si="122"/>
        <v>2</v>
      </c>
      <c r="C1697" s="4">
        <f t="shared" si="123"/>
        <v>1941</v>
      </c>
      <c r="D1697" s="27">
        <v>-2.8336594911937383E-2</v>
      </c>
      <c r="E1697" s="14">
        <f t="shared" si="121"/>
        <v>0</v>
      </c>
      <c r="F1697" s="23">
        <v>8.4999985304714208E-4</v>
      </c>
      <c r="G1697" s="23"/>
      <c r="H1697" s="20">
        <v>5.1020408163265762E-3</v>
      </c>
      <c r="K1697">
        <v>1757.4044940000001</v>
      </c>
    </row>
    <row r="1698" spans="2:11">
      <c r="B1698">
        <f t="shared" si="122"/>
        <v>3</v>
      </c>
      <c r="C1698" s="4">
        <f t="shared" si="123"/>
        <v>1941</v>
      </c>
      <c r="D1698" s="27">
        <v>-4.8336421493595464E-3</v>
      </c>
      <c r="E1698" s="14">
        <f t="shared" si="121"/>
        <v>2.0408165634291375E-2</v>
      </c>
      <c r="F1698" s="23">
        <v>8.4166668962604434E-4</v>
      </c>
      <c r="G1698" s="23"/>
      <c r="H1698" s="20">
        <v>0</v>
      </c>
      <c r="K1698">
        <v>1793.269896</v>
      </c>
    </row>
    <row r="1699" spans="2:11">
      <c r="B1699">
        <f t="shared" si="122"/>
        <v>4</v>
      </c>
      <c r="C1699" s="4">
        <f t="shared" si="123"/>
        <v>1941</v>
      </c>
      <c r="D1699" s="27">
        <v>-4.9380717234679787E-3</v>
      </c>
      <c r="E1699" s="14">
        <f t="shared" si="121"/>
        <v>-1.2499999609651535E-2</v>
      </c>
      <c r="F1699" s="23">
        <v>8.4166650777472562E-4</v>
      </c>
      <c r="G1699" s="23"/>
      <c r="H1699" s="20">
        <v>5.076142131979741E-3</v>
      </c>
      <c r="K1699">
        <v>1770.8540230000001</v>
      </c>
    </row>
    <row r="1700" spans="2:11">
      <c r="B1700">
        <f t="shared" si="122"/>
        <v>5</v>
      </c>
      <c r="C1700" s="4">
        <f t="shared" si="123"/>
        <v>1941</v>
      </c>
      <c r="D1700" s="27">
        <v>2.8229742922225798E-2</v>
      </c>
      <c r="E1700" s="14">
        <f t="shared" si="121"/>
        <v>6.3291134415541794E-3</v>
      </c>
      <c r="F1700" s="23">
        <v>8.3333358258232061E-4</v>
      </c>
      <c r="G1700" s="23"/>
      <c r="H1700" s="20">
        <v>1.010101010101019E-2</v>
      </c>
      <c r="K1700">
        <v>1782.0619589999999</v>
      </c>
    </row>
    <row r="1701" spans="2:11">
      <c r="B1701">
        <f t="shared" si="122"/>
        <v>6</v>
      </c>
      <c r="C1701" s="4">
        <f t="shared" si="123"/>
        <v>1941</v>
      </c>
      <c r="D1701" s="27">
        <v>3.3626078012500976E-2</v>
      </c>
      <c r="E1701" s="14">
        <f t="shared" si="121"/>
        <v>1.0062893105053927E-2</v>
      </c>
      <c r="F1701" s="23">
        <v>8.333332300412828E-4</v>
      </c>
      <c r="G1701" s="23"/>
      <c r="H1701" s="20">
        <v>0</v>
      </c>
      <c r="K1701">
        <v>1799.9946580000001</v>
      </c>
    </row>
    <row r="1702" spans="2:11">
      <c r="B1702">
        <f t="shared" si="122"/>
        <v>7</v>
      </c>
      <c r="C1702" s="4">
        <f t="shared" si="123"/>
        <v>1941</v>
      </c>
      <c r="D1702" s="27">
        <v>9.0018371096142011E-2</v>
      </c>
      <c r="E1702" s="14">
        <f t="shared" si="121"/>
        <v>1.2453303625303835E-3</v>
      </c>
      <c r="F1702" s="23">
        <v>8.3333306043888199E-4</v>
      </c>
      <c r="G1702" s="23"/>
      <c r="H1702" s="20">
        <v>-5.0000000000000443E-3</v>
      </c>
      <c r="K1702">
        <v>1802.2362459999999</v>
      </c>
    </row>
    <row r="1703" spans="2:11">
      <c r="B1703">
        <f t="shared" si="122"/>
        <v>8</v>
      </c>
      <c r="C1703" s="4">
        <f t="shared" si="123"/>
        <v>1941</v>
      </c>
      <c r="D1703" s="27">
        <v>4.4733146067415797E-2</v>
      </c>
      <c r="E1703" s="14">
        <f t="shared" si="121"/>
        <v>1.2437808888678958E-3</v>
      </c>
      <c r="F1703" s="23">
        <v>8.3333383185254671E-4</v>
      </c>
      <c r="G1703" s="23"/>
      <c r="H1703" s="20">
        <v>0</v>
      </c>
      <c r="K1703">
        <v>1804.4778329999999</v>
      </c>
    </row>
    <row r="1704" spans="2:11">
      <c r="B1704">
        <f t="shared" si="122"/>
        <v>9</v>
      </c>
      <c r="C1704" s="4">
        <f t="shared" si="123"/>
        <v>1941</v>
      </c>
      <c r="D1704" s="27">
        <v>2.7223230490018135E-2</v>
      </c>
      <c r="E1704" s="14">
        <f t="shared" si="121"/>
        <v>1.0088308466353002E-2</v>
      </c>
      <c r="F1704" s="23">
        <v>8.4166652186252902E-4</v>
      </c>
      <c r="G1704" s="23"/>
      <c r="H1704" s="20">
        <v>0</v>
      </c>
      <c r="K1704">
        <v>1822.6819620000001</v>
      </c>
    </row>
    <row r="1705" spans="2:11">
      <c r="B1705">
        <f t="shared" si="122"/>
        <v>10</v>
      </c>
      <c r="C1705" s="4">
        <f t="shared" si="123"/>
        <v>1941</v>
      </c>
      <c r="D1705" s="27">
        <v>9.1611045674654351E-4</v>
      </c>
      <c r="E1705" s="14">
        <f t="shared" si="121"/>
        <v>6.2421970684976014E-3</v>
      </c>
      <c r="F1705" s="23">
        <v>8.3333276238474019E-4</v>
      </c>
      <c r="G1705" s="23"/>
      <c r="H1705" s="20">
        <v>0</v>
      </c>
      <c r="K1705">
        <v>1834.0595020000001</v>
      </c>
    </row>
    <row r="1706" spans="2:11">
      <c r="B1706">
        <f t="shared" si="122"/>
        <v>11</v>
      </c>
      <c r="C1706" s="4">
        <f t="shared" si="123"/>
        <v>1941</v>
      </c>
      <c r="D1706" s="27">
        <v>6.4592050209205013E-2</v>
      </c>
      <c r="E1706" s="14">
        <f t="shared" si="121"/>
        <v>-6.2034737627614245E-4</v>
      </c>
      <c r="F1706" s="23">
        <v>8.333340666185551E-4</v>
      </c>
      <c r="G1706" s="23"/>
      <c r="H1706" s="20">
        <v>5.0251256281407478E-3</v>
      </c>
      <c r="K1706">
        <v>1832.921748</v>
      </c>
    </row>
    <row r="1707" spans="2:11">
      <c r="B1707">
        <f t="shared" si="122"/>
        <v>12</v>
      </c>
      <c r="C1707" s="4">
        <f t="shared" si="123"/>
        <v>1941</v>
      </c>
      <c r="D1707" s="27">
        <v>-1.2159174649963179E-2</v>
      </c>
      <c r="E1707" s="14">
        <f t="shared" si="121"/>
        <v>1.8621973380612555E-3</v>
      </c>
      <c r="F1707" s="23">
        <v>8.4166609483990614E-4</v>
      </c>
      <c r="G1707" s="23"/>
      <c r="H1707" s="20">
        <v>5.0000000000000443E-3</v>
      </c>
      <c r="K1707">
        <v>1836.33501</v>
      </c>
    </row>
    <row r="1708" spans="2:11">
      <c r="B1708">
        <f t="shared" si="122"/>
        <v>1</v>
      </c>
      <c r="C1708" s="4">
        <f t="shared" si="123"/>
        <v>1942</v>
      </c>
      <c r="D1708" s="27">
        <v>2.5612333706328424E-2</v>
      </c>
      <c r="E1708" s="14">
        <f t="shared" si="121"/>
        <v>2.4783146730944505E-3</v>
      </c>
      <c r="F1708" s="23">
        <v>8.4166665928943655E-4</v>
      </c>
      <c r="G1708" s="23"/>
      <c r="H1708" s="20">
        <v>-4.975124378109496E-3</v>
      </c>
      <c r="K1708">
        <v>1840.8860259999999</v>
      </c>
    </row>
    <row r="1709" spans="2:11">
      <c r="B1709">
        <f t="shared" si="122"/>
        <v>2</v>
      </c>
      <c r="C1709" s="4">
        <f t="shared" si="123"/>
        <v>1942</v>
      </c>
      <c r="D1709" s="27">
        <v>-3.9398714995757034E-2</v>
      </c>
      <c r="E1709" s="14">
        <f t="shared" si="121"/>
        <v>-1.2360939068803978E-3</v>
      </c>
      <c r="F1709" s="23">
        <v>8.5000054337013389E-4</v>
      </c>
      <c r="G1709" s="23"/>
      <c r="H1709" s="20">
        <v>0</v>
      </c>
      <c r="K1709">
        <v>1838.610518</v>
      </c>
    </row>
    <row r="1710" spans="2:11">
      <c r="B1710">
        <f t="shared" si="122"/>
        <v>3</v>
      </c>
      <c r="C1710" s="4">
        <f t="shared" si="123"/>
        <v>1942</v>
      </c>
      <c r="D1710" s="27">
        <v>-4.1645633518424654E-3</v>
      </c>
      <c r="E1710" s="14">
        <f t="shared" si="121"/>
        <v>5.0251632466731255E-3</v>
      </c>
      <c r="F1710" s="23">
        <v>8.4166653850869079E-4</v>
      </c>
      <c r="G1710" s="23"/>
      <c r="H1710" s="20">
        <v>0</v>
      </c>
      <c r="K1710">
        <v>1847.8498360000001</v>
      </c>
    </row>
    <row r="1711" spans="2:11">
      <c r="B1711">
        <f t="shared" si="122"/>
        <v>4</v>
      </c>
      <c r="C1711" s="4">
        <f t="shared" si="123"/>
        <v>1942</v>
      </c>
      <c r="D1711" s="27">
        <v>1.4510201495374426E-2</v>
      </c>
      <c r="E1711" s="14">
        <f t="shared" si="121"/>
        <v>3.7500000622345819E-3</v>
      </c>
      <c r="F1711" s="23">
        <v>8.4166681887278157E-4</v>
      </c>
      <c r="G1711" s="23"/>
      <c r="H1711" s="20">
        <v>-5.0000000000000443E-3</v>
      </c>
      <c r="K1711">
        <v>1854.7792730000001</v>
      </c>
    </row>
    <row r="1712" spans="2:11">
      <c r="B1712">
        <f t="shared" si="122"/>
        <v>5</v>
      </c>
      <c r="C1712" s="4">
        <f t="shared" si="123"/>
        <v>1942</v>
      </c>
      <c r="D1712" s="27">
        <v>2.1110486540503438E-2</v>
      </c>
      <c r="E1712" s="14">
        <f t="shared" si="121"/>
        <v>9.9626399049155268E-3</v>
      </c>
      <c r="F1712" s="23">
        <v>8.3333332077578702E-4</v>
      </c>
      <c r="G1712" s="23"/>
      <c r="H1712" s="20">
        <v>5.0251256281407478E-3</v>
      </c>
      <c r="K1712">
        <v>1873.257771</v>
      </c>
    </row>
    <row r="1713" spans="2:11">
      <c r="B1713">
        <f t="shared" si="122"/>
        <v>6</v>
      </c>
      <c r="C1713" s="4">
        <f t="shared" si="123"/>
        <v>1942</v>
      </c>
      <c r="D1713" s="27">
        <v>4.220441617224238E-3</v>
      </c>
      <c r="E1713" s="14">
        <f t="shared" si="121"/>
        <v>-6.1652273268486546E-4</v>
      </c>
      <c r="F1713" s="23">
        <v>8.3333280635587085E-4</v>
      </c>
      <c r="G1713" s="23"/>
      <c r="H1713" s="20">
        <v>-5.0000000000000443E-3</v>
      </c>
      <c r="K1713">
        <v>1872.1028650000001</v>
      </c>
    </row>
    <row r="1714" spans="2:11">
      <c r="B1714">
        <f t="shared" si="122"/>
        <v>7</v>
      </c>
      <c r="C1714" s="4">
        <f t="shared" si="123"/>
        <v>1942</v>
      </c>
      <c r="D1714" s="27">
        <v>3.2464368376172573E-2</v>
      </c>
      <c r="E1714" s="14">
        <f t="shared" si="121"/>
        <v>1.8507092023491989E-3</v>
      </c>
      <c r="F1714" s="23">
        <v>8.3333321987676243E-4</v>
      </c>
      <c r="G1714" s="23"/>
      <c r="H1714" s="20">
        <v>5.0251256281406264E-3</v>
      </c>
      <c r="K1714">
        <v>1875.567583</v>
      </c>
    </row>
    <row r="1715" spans="2:11">
      <c r="B1715">
        <f t="shared" si="122"/>
        <v>8</v>
      </c>
      <c r="C1715" s="4">
        <f t="shared" si="123"/>
        <v>1942</v>
      </c>
      <c r="D1715" s="27">
        <v>2.6783080644209714E-2</v>
      </c>
      <c r="E1715" s="14">
        <f t="shared" si="121"/>
        <v>6.1576357496684331E-3</v>
      </c>
      <c r="F1715" s="23">
        <v>8.3333380619733644E-4</v>
      </c>
      <c r="G1715" s="23"/>
      <c r="H1715" s="20">
        <v>4.9999999999999238E-3</v>
      </c>
      <c r="K1715">
        <v>1887.1166450000001</v>
      </c>
    </row>
    <row r="1716" spans="2:11">
      <c r="B1716">
        <f t="shared" si="122"/>
        <v>9</v>
      </c>
      <c r="C1716" s="4">
        <f t="shared" si="123"/>
        <v>1942</v>
      </c>
      <c r="D1716" s="27">
        <v>4.0390692329790305E-2</v>
      </c>
      <c r="E1716" s="14">
        <f t="shared" si="121"/>
        <v>6.2109250273700845E-4</v>
      </c>
      <c r="F1716" s="23">
        <v>8.4166631038647241E-4</v>
      </c>
      <c r="G1716" s="23"/>
      <c r="H1716" s="20">
        <v>-4.9751243781094977E-3</v>
      </c>
      <c r="K1716">
        <v>1888.2887189999999</v>
      </c>
    </row>
    <row r="1717" spans="2:11">
      <c r="B1717">
        <f t="shared" si="122"/>
        <v>10</v>
      </c>
      <c r="C1717" s="4">
        <f t="shared" si="123"/>
        <v>1942</v>
      </c>
      <c r="D1717" s="27">
        <v>5.4174950298210782E-2</v>
      </c>
      <c r="E1717" s="14">
        <f t="shared" si="121"/>
        <v>2.4829296244923693E-3</v>
      </c>
      <c r="F1717" s="23">
        <v>8.3333380790732612E-4</v>
      </c>
      <c r="G1717" s="23"/>
      <c r="H1717" s="20">
        <v>0</v>
      </c>
      <c r="K1717">
        <v>1892.9772069999999</v>
      </c>
    </row>
    <row r="1718" spans="2:11">
      <c r="B1718">
        <f t="shared" si="122"/>
        <v>11</v>
      </c>
      <c r="C1718" s="4">
        <f t="shared" si="123"/>
        <v>1942</v>
      </c>
      <c r="D1718" s="27">
        <v>4.4371103777044368E-2</v>
      </c>
      <c r="E1718" s="14">
        <f t="shared" si="121"/>
        <v>6.1919551681111074E-4</v>
      </c>
      <c r="F1718" s="23">
        <v>8.3333340392912237E-4</v>
      </c>
      <c r="G1718" s="23"/>
      <c r="H1718" s="20">
        <v>0</v>
      </c>
      <c r="K1718">
        <v>1894.14933</v>
      </c>
    </row>
    <row r="1719" spans="2:11">
      <c r="B1719">
        <f t="shared" si="122"/>
        <v>12</v>
      </c>
      <c r="C1719" s="4">
        <f t="shared" si="123"/>
        <v>1942</v>
      </c>
      <c r="D1719" s="27">
        <v>5.1163723916532837E-3</v>
      </c>
      <c r="E1719" s="14">
        <f t="shared" si="121"/>
        <v>3.7128709382170388E-3</v>
      </c>
      <c r="F1719" s="23">
        <v>8.4166652647896484E-4</v>
      </c>
      <c r="G1719" s="23"/>
      <c r="H1719" s="20">
        <v>0</v>
      </c>
      <c r="K1719">
        <v>1901.1820620000001</v>
      </c>
    </row>
    <row r="1720" spans="2:11">
      <c r="B1720">
        <f t="shared" si="122"/>
        <v>1</v>
      </c>
      <c r="C1720" s="4">
        <f t="shared" si="123"/>
        <v>1943</v>
      </c>
      <c r="D1720" s="27">
        <v>4.1221678810260398E-2</v>
      </c>
      <c r="E1720" s="14">
        <f t="shared" si="121"/>
        <v>9.8643651099208363E-3</v>
      </c>
      <c r="F1720" s="23">
        <v>8.4166673976387768E-4</v>
      </c>
      <c r="G1720" s="23"/>
      <c r="H1720" s="20">
        <v>-4.9999999999999246E-3</v>
      </c>
      <c r="K1720">
        <v>1919.9360160000001</v>
      </c>
    </row>
    <row r="1721" spans="2:11">
      <c r="B1721">
        <f t="shared" si="122"/>
        <v>2</v>
      </c>
      <c r="C1721" s="4">
        <f t="shared" si="123"/>
        <v>1943</v>
      </c>
      <c r="D1721" s="27">
        <v>-4.3136503067469273E-4</v>
      </c>
      <c r="E1721" s="14">
        <f t="shared" si="121"/>
        <v>-3.6630038404362741E-3</v>
      </c>
      <c r="F1721" s="23">
        <v>8.3333280488365256E-4</v>
      </c>
      <c r="G1721" s="23"/>
      <c r="H1721" s="20">
        <v>0</v>
      </c>
      <c r="K1721">
        <v>1912.9032830000001</v>
      </c>
    </row>
    <row r="1722" spans="2:11">
      <c r="B1722">
        <f t="shared" si="122"/>
        <v>3</v>
      </c>
      <c r="C1722" s="4">
        <f t="shared" si="123"/>
        <v>1943</v>
      </c>
      <c r="D1722" s="27">
        <v>1.0405178614241214E-2</v>
      </c>
      <c r="E1722" s="14">
        <f t="shared" si="121"/>
        <v>1.2437785125596346E-3</v>
      </c>
      <c r="F1722" s="23">
        <v>8.3333382024796928E-4</v>
      </c>
      <c r="G1722" s="23"/>
      <c r="H1722" s="20">
        <v>0</v>
      </c>
      <c r="K1722">
        <v>1915.2825110000001</v>
      </c>
    </row>
    <row r="1723" spans="2:11">
      <c r="B1723">
        <f t="shared" si="122"/>
        <v>4</v>
      </c>
      <c r="C1723" s="4">
        <f t="shared" si="123"/>
        <v>1943</v>
      </c>
      <c r="D1723" s="27">
        <v>6.359149582384138E-3</v>
      </c>
      <c r="E1723" s="14">
        <f t="shared" si="121"/>
        <v>-3.7267081796060753E-3</v>
      </c>
      <c r="F1723" s="23">
        <v>8.4166662736019941E-4</v>
      </c>
      <c r="G1723" s="23"/>
      <c r="H1723" s="20">
        <v>-5.0251256281406273E-3</v>
      </c>
      <c r="K1723">
        <v>1908.144812</v>
      </c>
    </row>
    <row r="1724" spans="2:11">
      <c r="B1724">
        <f t="shared" si="122"/>
        <v>5</v>
      </c>
      <c r="C1724" s="4">
        <f t="shared" si="123"/>
        <v>1943</v>
      </c>
      <c r="D1724" s="27">
        <v>1.1647646892389025E-2</v>
      </c>
      <c r="E1724" s="14">
        <f t="shared" si="121"/>
        <v>-2.4937656566078603E-3</v>
      </c>
      <c r="F1724" s="23">
        <v>8.4999953554440878E-4</v>
      </c>
      <c r="G1724" s="23"/>
      <c r="H1724" s="20">
        <v>5.0505050505049737E-3</v>
      </c>
      <c r="K1724">
        <v>1903.386346</v>
      </c>
    </row>
    <row r="1725" spans="2:11">
      <c r="B1725">
        <f t="shared" si="122"/>
        <v>6</v>
      </c>
      <c r="C1725" s="4">
        <f t="shared" si="123"/>
        <v>1943</v>
      </c>
      <c r="D1725" s="27">
        <v>-1.6314734535963643E-3</v>
      </c>
      <c r="E1725" s="14">
        <f t="shared" si="121"/>
        <v>6.2500028042133948E-4</v>
      </c>
      <c r="F1725" s="23">
        <v>8.3333344512845147E-4</v>
      </c>
      <c r="G1725" s="23"/>
      <c r="H1725" s="20">
        <v>-5.0251256281407487E-3</v>
      </c>
      <c r="K1725">
        <v>1904.575963</v>
      </c>
    </row>
    <row r="1726" spans="2:11">
      <c r="B1726">
        <f t="shared" si="122"/>
        <v>7</v>
      </c>
      <c r="C1726" s="4">
        <f t="shared" si="123"/>
        <v>1943</v>
      </c>
      <c r="D1726" s="27">
        <v>2.8947614156317247E-2</v>
      </c>
      <c r="E1726" s="14">
        <f t="shared" si="121"/>
        <v>1.873828647074971E-3</v>
      </c>
      <c r="F1726" s="23">
        <v>8.3333362003485962E-4</v>
      </c>
      <c r="G1726" s="23"/>
      <c r="H1726" s="20">
        <v>1.0101010101010071E-2</v>
      </c>
      <c r="K1726">
        <v>1908.144812</v>
      </c>
    </row>
    <row r="1727" spans="2:11">
      <c r="B1727">
        <f t="shared" si="122"/>
        <v>8</v>
      </c>
      <c r="C1727" s="4">
        <f t="shared" si="123"/>
        <v>1943</v>
      </c>
      <c r="D1727" s="27">
        <v>2.5682911334966866E-2</v>
      </c>
      <c r="E1727" s="14">
        <f t="shared" si="121"/>
        <v>3.740648484911846E-3</v>
      </c>
      <c r="F1727" s="23">
        <v>8.3333321676400238E-4</v>
      </c>
      <c r="G1727" s="23"/>
      <c r="H1727" s="20">
        <v>-5.0000000000000452E-3</v>
      </c>
      <c r="K1727">
        <v>1915.2825110000001</v>
      </c>
    </row>
    <row r="1728" spans="2:11">
      <c r="B1728">
        <f t="shared" si="122"/>
        <v>9</v>
      </c>
      <c r="C1728" s="4">
        <f t="shared" si="123"/>
        <v>1943</v>
      </c>
      <c r="D1728" s="27">
        <v>9.9539904441691574E-3</v>
      </c>
      <c r="E1728" s="14">
        <f t="shared" si="121"/>
        <v>6.9356786394212389E-3</v>
      </c>
      <c r="F1728" s="23">
        <v>8.3333298019940591E-4</v>
      </c>
      <c r="G1728" s="23"/>
      <c r="H1728" s="20">
        <v>-5.0251256281407496E-3</v>
      </c>
      <c r="K1728">
        <v>1928.5662950000001</v>
      </c>
    </row>
    <row r="1729" spans="2:11">
      <c r="B1729">
        <f t="shared" si="122"/>
        <v>10</v>
      </c>
      <c r="C1729" s="4">
        <f t="shared" si="123"/>
        <v>1943</v>
      </c>
      <c r="D1729" s="27">
        <v>-6.4829821717990914E-3</v>
      </c>
      <c r="E1729" s="14">
        <f t="shared" si="121"/>
        <v>3.7570442969914186E-3</v>
      </c>
      <c r="F1729" s="23">
        <v>8.3333365212737642E-4</v>
      </c>
      <c r="G1729" s="23"/>
      <c r="H1729" s="20">
        <v>5.0505050505050969E-3</v>
      </c>
      <c r="K1729">
        <v>1935.8120039999999</v>
      </c>
    </row>
    <row r="1730" spans="2:11">
      <c r="B1730">
        <f t="shared" si="122"/>
        <v>11</v>
      </c>
      <c r="C1730" s="4">
        <f t="shared" si="123"/>
        <v>1943</v>
      </c>
      <c r="D1730" s="27">
        <v>-1.9267228076363409E-2</v>
      </c>
      <c r="E1730" s="14">
        <f t="shared" si="121"/>
        <v>4.3668124707010314E-3</v>
      </c>
      <c r="F1730" s="23">
        <v>8.3333300243472149E-4</v>
      </c>
      <c r="G1730" s="23"/>
      <c r="H1730" s="20">
        <v>0</v>
      </c>
      <c r="K1730">
        <v>1944.2653319999999</v>
      </c>
    </row>
    <row r="1731" spans="2:11">
      <c r="B1731">
        <f t="shared" si="122"/>
        <v>12</v>
      </c>
      <c r="C1731" s="4">
        <f t="shared" si="123"/>
        <v>1943</v>
      </c>
      <c r="D1731" s="27">
        <v>1.6768566804531409E-2</v>
      </c>
      <c r="E1731" s="14">
        <f t="shared" si="121"/>
        <v>6.2111789997199018E-4</v>
      </c>
      <c r="F1731" s="23">
        <v>8.4166718565835711E-4</v>
      </c>
      <c r="G1731" s="23"/>
      <c r="H1731" s="20">
        <v>0</v>
      </c>
      <c r="K1731">
        <v>1945.4729500000001</v>
      </c>
    </row>
    <row r="1732" spans="2:11">
      <c r="B1732">
        <f t="shared" si="122"/>
        <v>1</v>
      </c>
      <c r="C1732" s="4">
        <f t="shared" si="123"/>
        <v>1944</v>
      </c>
      <c r="D1732" s="27">
        <v>1.6536233806428935E-2</v>
      </c>
      <c r="E1732" s="14">
        <f t="shared" si="121"/>
        <v>6.2073235199688881E-4</v>
      </c>
      <c r="F1732" s="23">
        <v>8.4166625434044847E-4</v>
      </c>
      <c r="G1732" s="23"/>
      <c r="H1732" s="20">
        <v>-1.2148786220672737E-16</v>
      </c>
      <c r="K1732">
        <v>1946.680568</v>
      </c>
    </row>
    <row r="1733" spans="2:11">
      <c r="B1733">
        <f t="shared" si="122"/>
        <v>2</v>
      </c>
      <c r="C1733" s="4">
        <f t="shared" si="123"/>
        <v>1944</v>
      </c>
      <c r="D1733" s="27">
        <v>1.1743725805749747E-3</v>
      </c>
      <c r="E1733" s="14">
        <f t="shared" ref="E1733:E1796" si="124">K1733/K1732-1</f>
        <v>2.4813896431723492E-3</v>
      </c>
      <c r="F1733" s="23">
        <v>8.3333371028858111E-4</v>
      </c>
      <c r="G1733" s="23"/>
      <c r="H1733" s="20">
        <v>5.0251256281407496E-3</v>
      </c>
      <c r="K1733">
        <v>1951.511041</v>
      </c>
    </row>
    <row r="1734" spans="2:11">
      <c r="B1734">
        <f t="shared" ref="B1734:B1797" si="125">IF(B1733+1=13,1,B1733+1)</f>
        <v>3</v>
      </c>
      <c r="C1734" s="4">
        <f t="shared" si="123"/>
        <v>1944</v>
      </c>
      <c r="D1734" s="27">
        <v>6.2125293248761751E-3</v>
      </c>
      <c r="E1734" s="14">
        <f t="shared" si="124"/>
        <v>5.0251629603770276E-3</v>
      </c>
      <c r="F1734" s="23">
        <v>8.3333296223994397E-4</v>
      </c>
      <c r="G1734" s="23"/>
      <c r="H1734" s="20">
        <v>0</v>
      </c>
      <c r="K1734">
        <v>1961.3177020000001</v>
      </c>
    </row>
    <row r="1735" spans="2:11">
      <c r="B1735">
        <f t="shared" si="125"/>
        <v>4</v>
      </c>
      <c r="C1735" s="4">
        <f t="shared" si="123"/>
        <v>1944</v>
      </c>
      <c r="D1735" s="27">
        <v>1.5111610034109125E-2</v>
      </c>
      <c r="E1735" s="14">
        <f t="shared" si="124"/>
        <v>2.5000003798465453E-3</v>
      </c>
      <c r="F1735" s="23">
        <v>8.416665289959095E-4</v>
      </c>
      <c r="G1735" s="23"/>
      <c r="H1735" s="20">
        <v>0</v>
      </c>
      <c r="K1735">
        <v>1966.2209969999999</v>
      </c>
    </row>
    <row r="1736" spans="2:11">
      <c r="B1736">
        <f t="shared" si="125"/>
        <v>5</v>
      </c>
      <c r="C1736" s="4">
        <f t="shared" si="123"/>
        <v>1944</v>
      </c>
      <c r="D1736" s="27">
        <v>3.8832886733869219E-2</v>
      </c>
      <c r="E1736" s="14">
        <f t="shared" si="124"/>
        <v>1.8703238372548281E-3</v>
      </c>
      <c r="F1736" s="23">
        <v>8.3333387734975698E-4</v>
      </c>
      <c r="G1736" s="23"/>
      <c r="H1736" s="20">
        <v>0</v>
      </c>
      <c r="K1736">
        <v>1969.898467</v>
      </c>
    </row>
    <row r="1737" spans="2:11">
      <c r="B1737">
        <f t="shared" si="125"/>
        <v>6</v>
      </c>
      <c r="C1737" s="4">
        <f t="shared" si="123"/>
        <v>1944</v>
      </c>
      <c r="D1737" s="27">
        <v>2.7800524074680578E-2</v>
      </c>
      <c r="E1737" s="14">
        <f t="shared" si="124"/>
        <v>6.2227775722223377E-4</v>
      </c>
      <c r="F1737" s="23">
        <v>8.3333286909083348E-4</v>
      </c>
      <c r="G1737" s="23"/>
      <c r="H1737" s="20">
        <v>0</v>
      </c>
      <c r="K1737">
        <v>1971.1242910000001</v>
      </c>
    </row>
    <row r="1738" spans="2:11">
      <c r="B1738">
        <f t="shared" si="125"/>
        <v>7</v>
      </c>
      <c r="C1738" s="4">
        <f t="shared" si="123"/>
        <v>1944</v>
      </c>
      <c r="D1738" s="27">
        <v>2.9518384256861752E-2</v>
      </c>
      <c r="E1738" s="14">
        <f t="shared" si="124"/>
        <v>2.4875620590685266E-3</v>
      </c>
      <c r="F1738" s="23">
        <v>8.3333349737247904E-4</v>
      </c>
      <c r="G1738" s="23"/>
      <c r="H1738" s="20">
        <v>5.0000000000000461E-3</v>
      </c>
      <c r="K1738">
        <v>1976.027585</v>
      </c>
    </row>
    <row r="1739" spans="2:11">
      <c r="B1739">
        <f t="shared" si="125"/>
        <v>8</v>
      </c>
      <c r="C1739" s="4">
        <f t="shared" si="123"/>
        <v>1944</v>
      </c>
      <c r="D1739" s="27">
        <v>-1.1569416498993979E-2</v>
      </c>
      <c r="E1739" s="14">
        <f t="shared" si="124"/>
        <v>5.583126512882064E-3</v>
      </c>
      <c r="F1739" s="23">
        <v>8.3333354634515793E-4</v>
      </c>
      <c r="G1739" s="23"/>
      <c r="H1739" s="20">
        <v>4.9751243781094986E-3</v>
      </c>
      <c r="K1739">
        <v>1987.0599970000001</v>
      </c>
    </row>
    <row r="1740" spans="2:11">
      <c r="B1740">
        <f t="shared" si="125"/>
        <v>9</v>
      </c>
      <c r="C1740" s="4">
        <f t="shared" si="123"/>
        <v>1944</v>
      </c>
      <c r="D1740" s="27">
        <v>-1.4053630847523908E-2</v>
      </c>
      <c r="E1740" s="14">
        <f t="shared" si="124"/>
        <v>3.7570184147790453E-3</v>
      </c>
      <c r="F1740" s="23">
        <v>8.3333301745503211E-4</v>
      </c>
      <c r="G1740" s="23"/>
      <c r="H1740" s="20">
        <v>1.1968358702543935E-16</v>
      </c>
      <c r="K1740">
        <v>1994.5254179999999</v>
      </c>
    </row>
    <row r="1741" spans="2:11">
      <c r="B1741">
        <f t="shared" si="125"/>
        <v>10</v>
      </c>
      <c r="C1741" s="4">
        <f t="shared" si="123"/>
        <v>1944</v>
      </c>
      <c r="D1741" s="27">
        <v>1.191137933772723E-2</v>
      </c>
      <c r="E1741" s="14">
        <f t="shared" si="124"/>
        <v>3.1191515253981006E-3</v>
      </c>
      <c r="F1741" s="23">
        <v>8.333333829737274E-4</v>
      </c>
      <c r="G1741" s="23"/>
      <c r="H1741" s="20">
        <v>-4.9504950495049948E-3</v>
      </c>
      <c r="K1741">
        <v>2000.7466449999999</v>
      </c>
    </row>
    <row r="1742" spans="2:11">
      <c r="B1742">
        <f t="shared" si="125"/>
        <v>11</v>
      </c>
      <c r="C1742" s="4">
        <f t="shared" si="123"/>
        <v>1944</v>
      </c>
      <c r="D1742" s="27">
        <v>2.0050223652201177E-2</v>
      </c>
      <c r="E1742" s="14">
        <f t="shared" si="124"/>
        <v>1.243781168504654E-3</v>
      </c>
      <c r="F1742" s="23">
        <v>8.3333316983990929E-4</v>
      </c>
      <c r="G1742" s="23"/>
      <c r="H1742" s="20">
        <v>0</v>
      </c>
      <c r="K1742">
        <v>2003.235136</v>
      </c>
    </row>
    <row r="1743" spans="2:11">
      <c r="B1743">
        <f t="shared" si="125"/>
        <v>12</v>
      </c>
      <c r="C1743" s="4">
        <f t="shared" si="123"/>
        <v>1944</v>
      </c>
      <c r="D1743" s="27">
        <v>4.5774512443744449E-3</v>
      </c>
      <c r="E1743" s="14">
        <f t="shared" si="124"/>
        <v>1.2422360986383829E-3</v>
      </c>
      <c r="F1743" s="23">
        <v>8.4166690736477742E-4</v>
      </c>
      <c r="G1743" s="23"/>
      <c r="H1743" s="20">
        <v>-1.2027902775690918E-16</v>
      </c>
      <c r="K1743">
        <v>2005.7236270000001</v>
      </c>
    </row>
    <row r="1744" spans="2:11">
      <c r="B1744">
        <f t="shared" si="125"/>
        <v>1</v>
      </c>
      <c r="C1744" s="4">
        <f t="shared" si="123"/>
        <v>1945</v>
      </c>
      <c r="D1744" s="27">
        <v>6.9689079491498584E-3</v>
      </c>
      <c r="E1744" s="14">
        <f t="shared" si="124"/>
        <v>3.1017369074448631E-3</v>
      </c>
      <c r="F1744" s="23">
        <v>8.4166699770983177E-4</v>
      </c>
      <c r="G1744" s="23"/>
      <c r="H1744" s="20">
        <v>4.9751243781094986E-3</v>
      </c>
      <c r="K1744">
        <v>2011.9448540000001</v>
      </c>
    </row>
    <row r="1745" spans="2:11">
      <c r="B1745">
        <f t="shared" si="125"/>
        <v>2</v>
      </c>
      <c r="C1745" s="4">
        <f t="shared" si="123"/>
        <v>1945</v>
      </c>
      <c r="D1745" s="27">
        <v>1.0419043273252753E-2</v>
      </c>
      <c r="E1745" s="14">
        <f t="shared" si="124"/>
        <v>5.565862790789966E-3</v>
      </c>
      <c r="F1745" s="23">
        <v>8.3333278361633751E-4</v>
      </c>
      <c r="G1745" s="23"/>
      <c r="H1745" s="20">
        <v>0</v>
      </c>
      <c r="K1745">
        <v>2023.143063</v>
      </c>
    </row>
    <row r="1746" spans="2:11">
      <c r="B1746">
        <f t="shared" si="125"/>
        <v>3</v>
      </c>
      <c r="C1746" s="4">
        <f t="shared" si="123"/>
        <v>1945</v>
      </c>
      <c r="D1746" s="27">
        <v>5.7579406894474891E-3</v>
      </c>
      <c r="E1746" s="14">
        <f t="shared" si="124"/>
        <v>6.866391830640417E-3</v>
      </c>
      <c r="F1746" s="23">
        <v>8.3333391432752842E-4</v>
      </c>
      <c r="G1746" s="23"/>
      <c r="H1746" s="20">
        <v>0</v>
      </c>
      <c r="K1746">
        <v>2037.034756</v>
      </c>
    </row>
    <row r="1747" spans="2:11">
      <c r="B1747">
        <f t="shared" si="125"/>
        <v>4</v>
      </c>
      <c r="C1747" s="4">
        <f t="shared" si="123"/>
        <v>1945</v>
      </c>
      <c r="D1747" s="27">
        <v>1.9532273152478963E-2</v>
      </c>
      <c r="E1747" s="14">
        <f t="shared" si="124"/>
        <v>-6.1996291240495882E-4</v>
      </c>
      <c r="F1747" s="23">
        <v>8.4166674078549753E-4</v>
      </c>
      <c r="G1747" s="23"/>
      <c r="H1747" s="20">
        <v>1.1968358702543935E-16</v>
      </c>
      <c r="K1747">
        <v>2035.77187</v>
      </c>
    </row>
    <row r="1748" spans="2:11">
      <c r="B1748">
        <f t="shared" si="125"/>
        <v>5</v>
      </c>
      <c r="C1748" s="4">
        <f t="shared" ref="C1748:C1811" si="126">IF(MOD(B1747,12)=0,C1747+1,C1747)</f>
        <v>1945</v>
      </c>
      <c r="D1748" s="27">
        <v>-4.2867104635372709E-2</v>
      </c>
      <c r="E1748" s="14">
        <f t="shared" si="124"/>
        <v>0</v>
      </c>
      <c r="F1748" s="23">
        <v>8.3333261561660934E-4</v>
      </c>
      <c r="G1748" s="23"/>
      <c r="H1748" s="20">
        <v>4.9504950495049948E-3</v>
      </c>
      <c r="K1748">
        <v>2035.77187</v>
      </c>
    </row>
    <row r="1749" spans="2:11">
      <c r="B1749">
        <f t="shared" si="125"/>
        <v>6</v>
      </c>
      <c r="C1749" s="4">
        <f t="shared" si="126"/>
        <v>1945</v>
      </c>
      <c r="D1749" s="27">
        <v>2.0169485026266337E-2</v>
      </c>
      <c r="E1749" s="14">
        <f t="shared" si="124"/>
        <v>3.101737033039953E-3</v>
      </c>
      <c r="F1749" s="23">
        <v>8.3333346726051675E-4</v>
      </c>
      <c r="G1749" s="23"/>
      <c r="H1749" s="20">
        <v>4.9261083743842807E-3</v>
      </c>
      <c r="K1749">
        <v>2042.0862990000001</v>
      </c>
    </row>
    <row r="1750" spans="2:11">
      <c r="B1750">
        <f t="shared" si="125"/>
        <v>7</v>
      </c>
      <c r="C1750" s="4">
        <f t="shared" si="126"/>
        <v>1945</v>
      </c>
      <c r="D1750" s="27">
        <v>-2.7889494455929271E-2</v>
      </c>
      <c r="E1750" s="14">
        <f t="shared" si="124"/>
        <v>1.2368585995787829E-3</v>
      </c>
      <c r="F1750" s="23">
        <v>8.3333373903804529E-4</v>
      </c>
      <c r="G1750" s="23"/>
      <c r="H1750" s="20">
        <v>1.4705882352941188E-2</v>
      </c>
      <c r="K1750">
        <v>2044.612071</v>
      </c>
    </row>
    <row r="1751" spans="2:11">
      <c r="B1751">
        <f t="shared" si="125"/>
        <v>8</v>
      </c>
      <c r="C1751" s="4">
        <f t="shared" si="126"/>
        <v>1945</v>
      </c>
      <c r="D1751" s="27">
        <v>1.3262189227854463E-2</v>
      </c>
      <c r="E1751" s="14">
        <f t="shared" si="124"/>
        <v>4.323656367575035E-3</v>
      </c>
      <c r="F1751" s="23">
        <v>8.3333343239601549E-4</v>
      </c>
      <c r="G1751" s="23"/>
      <c r="H1751" s="20">
        <v>-9.6618357487922388E-3</v>
      </c>
      <c r="K1751">
        <v>2053.4522710000001</v>
      </c>
    </row>
    <row r="1752" spans="2:11">
      <c r="B1752">
        <f t="shared" si="125"/>
        <v>9</v>
      </c>
      <c r="C1752" s="4">
        <f t="shared" si="126"/>
        <v>1945</v>
      </c>
      <c r="D1752" s="27">
        <v>1.7896664885903968E-2</v>
      </c>
      <c r="E1752" s="14">
        <f t="shared" si="124"/>
        <v>4.9937445076364551E-3</v>
      </c>
      <c r="F1752" s="23">
        <v>8.3333327746719593E-4</v>
      </c>
      <c r="G1752" s="23"/>
      <c r="H1752" s="20">
        <v>-9.7560975609756965E-3</v>
      </c>
      <c r="K1752">
        <v>2063.7066869999999</v>
      </c>
    </row>
    <row r="1753" spans="2:11">
      <c r="B1753">
        <f t="shared" si="125"/>
        <v>10</v>
      </c>
      <c r="C1753" s="4">
        <f t="shared" si="126"/>
        <v>1945</v>
      </c>
      <c r="D1753" s="27">
        <v>4.1124648547329008E-2</v>
      </c>
      <c r="E1753" s="14">
        <f t="shared" si="124"/>
        <v>4.3478261986171773E-3</v>
      </c>
      <c r="F1753" s="23">
        <v>6.249999549498914E-4</v>
      </c>
      <c r="G1753" s="23"/>
      <c r="H1753" s="20">
        <v>0</v>
      </c>
      <c r="K1753">
        <v>2072.6793250000001</v>
      </c>
    </row>
    <row r="1754" spans="2:11">
      <c r="B1754">
        <f t="shared" si="125"/>
        <v>11</v>
      </c>
      <c r="C1754" s="4">
        <f t="shared" si="126"/>
        <v>1945</v>
      </c>
      <c r="D1754" s="27">
        <v>-8.9658648998992303E-3</v>
      </c>
      <c r="E1754" s="14">
        <f t="shared" si="124"/>
        <v>-1.8552879616339224E-3</v>
      </c>
      <c r="F1754" s="23">
        <v>4.2499965759699884E-4</v>
      </c>
      <c r="G1754" s="23"/>
      <c r="H1754" s="20">
        <v>0</v>
      </c>
      <c r="K1754">
        <v>2068.8339080000001</v>
      </c>
    </row>
    <row r="1755" spans="2:11">
      <c r="B1755">
        <f t="shared" si="125"/>
        <v>12</v>
      </c>
      <c r="C1755" s="4">
        <f t="shared" si="126"/>
        <v>1945</v>
      </c>
      <c r="D1755" s="27">
        <v>-1.5950296115975666E-2</v>
      </c>
      <c r="E1755" s="14">
        <f t="shared" si="124"/>
        <v>3.7174724226340938E-3</v>
      </c>
      <c r="F1755" s="23">
        <v>4.1666660332943784E-4</v>
      </c>
      <c r="G1755" s="23"/>
      <c r="H1755" s="20">
        <v>0</v>
      </c>
      <c r="K1755">
        <v>2076.5247410000002</v>
      </c>
    </row>
    <row r="1756" spans="2:11">
      <c r="B1756">
        <f t="shared" si="125"/>
        <v>1</v>
      </c>
      <c r="C1756" s="4">
        <f t="shared" si="126"/>
        <v>1946</v>
      </c>
      <c r="D1756" s="27">
        <v>2.230098951410427E-2</v>
      </c>
      <c r="E1756" s="14">
        <f t="shared" si="124"/>
        <v>2.2839505864572729E-2</v>
      </c>
      <c r="F1756" s="23">
        <v>4.166668211573608E-4</v>
      </c>
      <c r="G1756" s="23"/>
      <c r="H1756" s="20">
        <v>0</v>
      </c>
      <c r="K1756">
        <v>2123.95154</v>
      </c>
    </row>
    <row r="1757" spans="2:11">
      <c r="B1757">
        <f t="shared" si="125"/>
        <v>2</v>
      </c>
      <c r="C1757" s="4">
        <f t="shared" si="126"/>
        <v>1946</v>
      </c>
      <c r="D1757" s="27">
        <v>8.0540306269864144E-3</v>
      </c>
      <c r="E1757" s="14">
        <f t="shared" si="124"/>
        <v>8.4490044438583212E-3</v>
      </c>
      <c r="F1757" s="23">
        <v>4.2500017495587241E-4</v>
      </c>
      <c r="G1757" s="23"/>
      <c r="H1757" s="20">
        <v>0</v>
      </c>
      <c r="K1757">
        <v>2141.8968159999999</v>
      </c>
    </row>
    <row r="1758" spans="2:11">
      <c r="B1758">
        <f t="shared" si="125"/>
        <v>3</v>
      </c>
      <c r="C1758" s="4">
        <f t="shared" si="126"/>
        <v>1946</v>
      </c>
      <c r="D1758" s="27">
        <v>-4.2993801726917743E-3</v>
      </c>
      <c r="E1758" s="14">
        <f t="shared" si="124"/>
        <v>7.8931001128115241E-3</v>
      </c>
      <c r="F1758" s="23">
        <v>4.2499977459699794E-4</v>
      </c>
      <c r="G1758" s="23"/>
      <c r="H1758" s="20">
        <v>0</v>
      </c>
      <c r="K1758">
        <v>2158.8030220000001</v>
      </c>
    </row>
    <row r="1759" spans="2:11">
      <c r="B1759">
        <f t="shared" si="125"/>
        <v>4</v>
      </c>
      <c r="C1759" s="4">
        <f t="shared" si="126"/>
        <v>1946</v>
      </c>
      <c r="D1759" s="27">
        <v>3.3679968335072467E-2</v>
      </c>
      <c r="E1759" s="14">
        <f t="shared" si="124"/>
        <v>2.1686746554869352E-2</v>
      </c>
      <c r="F1759" s="23">
        <v>4.2500002414269937E-4</v>
      </c>
      <c r="G1759" s="23"/>
      <c r="H1759" s="20">
        <v>0</v>
      </c>
      <c r="K1759">
        <v>2205.6204360000002</v>
      </c>
    </row>
    <row r="1760" spans="2:11">
      <c r="B1760">
        <f t="shared" si="125"/>
        <v>5</v>
      </c>
      <c r="C1760" s="4">
        <f t="shared" si="126"/>
        <v>1946</v>
      </c>
      <c r="D1760" s="27">
        <v>4.730741114630832E-2</v>
      </c>
      <c r="E1760" s="14">
        <f t="shared" si="124"/>
        <v>-9.4339622812600332E-3</v>
      </c>
      <c r="F1760" s="23">
        <v>4.2500019666993942E-4</v>
      </c>
      <c r="G1760" s="23"/>
      <c r="H1760" s="20">
        <v>4.9261083743842807E-3</v>
      </c>
      <c r="K1760">
        <v>2184.812696</v>
      </c>
    </row>
    <row r="1761" spans="2:11">
      <c r="B1761">
        <f t="shared" si="125"/>
        <v>6</v>
      </c>
      <c r="C1761" s="4">
        <f t="shared" si="126"/>
        <v>1946</v>
      </c>
      <c r="D1761" s="27">
        <v>-6.9799906933457122E-4</v>
      </c>
      <c r="E1761" s="14">
        <f t="shared" si="124"/>
        <v>1.1904764215084906E-3</v>
      </c>
      <c r="F1761" s="23">
        <v>4.1666672561182561E-4</v>
      </c>
      <c r="G1761" s="23"/>
      <c r="H1761" s="20">
        <v>-4.9019607843136508E-3</v>
      </c>
      <c r="K1761">
        <v>2187.4136640000002</v>
      </c>
    </row>
    <row r="1762" spans="2:11">
      <c r="B1762">
        <f t="shared" si="125"/>
        <v>7</v>
      </c>
      <c r="C1762" s="4">
        <f t="shared" si="126"/>
        <v>1946</v>
      </c>
      <c r="D1762" s="27">
        <v>-9.9783801762850957E-4</v>
      </c>
      <c r="E1762" s="14">
        <f t="shared" si="124"/>
        <v>5.945302991396062E-3</v>
      </c>
      <c r="F1762" s="23">
        <v>4.2499950029932802E-4</v>
      </c>
      <c r="G1762" s="23"/>
      <c r="H1762" s="20">
        <v>9.8522167487684401E-3</v>
      </c>
      <c r="K1762">
        <v>2200.4185010000001</v>
      </c>
    </row>
    <row r="1763" spans="2:11">
      <c r="B1763">
        <f t="shared" si="125"/>
        <v>8</v>
      </c>
      <c r="C1763" s="4">
        <f t="shared" si="126"/>
        <v>1946</v>
      </c>
      <c r="D1763" s="27">
        <v>2.5603462626935306E-2</v>
      </c>
      <c r="E1763" s="14">
        <f t="shared" si="124"/>
        <v>4.7281323963017652E-3</v>
      </c>
      <c r="F1763" s="23">
        <v>4.2500016941970058E-4</v>
      </c>
      <c r="G1763" s="23"/>
      <c r="H1763" s="20">
        <v>1.1793211989823777E-16</v>
      </c>
      <c r="K1763">
        <v>2210.8223710000002</v>
      </c>
    </row>
    <row r="1764" spans="2:11">
      <c r="B1764">
        <f t="shared" si="125"/>
        <v>9</v>
      </c>
      <c r="C1764" s="4">
        <f t="shared" si="126"/>
        <v>1946</v>
      </c>
      <c r="D1764" s="27">
        <v>-2.5710946630307804E-2</v>
      </c>
      <c r="E1764" s="14">
        <f t="shared" si="124"/>
        <v>1.0739886347929328E-2</v>
      </c>
      <c r="F1764" s="23">
        <v>4.2500003642726689E-4</v>
      </c>
      <c r="G1764" s="23"/>
      <c r="H1764" s="20">
        <v>-9.7560975609755768E-3</v>
      </c>
      <c r="K1764">
        <v>2234.5663519999998</v>
      </c>
    </row>
    <row r="1765" spans="2:11">
      <c r="B1765">
        <f t="shared" si="125"/>
        <v>10</v>
      </c>
      <c r="C1765" s="4">
        <f t="shared" si="126"/>
        <v>1946</v>
      </c>
      <c r="D1765" s="27">
        <v>3.1853925096628058E-2</v>
      </c>
      <c r="E1765" s="14">
        <f t="shared" si="124"/>
        <v>2.1251475910526008E-2</v>
      </c>
      <c r="F1765" s="23">
        <v>4.2499982690381903E-4</v>
      </c>
      <c r="G1765" s="23"/>
      <c r="H1765" s="20">
        <v>0</v>
      </c>
      <c r="K1765">
        <v>2282.054185</v>
      </c>
    </row>
    <row r="1766" spans="2:11">
      <c r="B1766">
        <f t="shared" si="125"/>
        <v>11</v>
      </c>
      <c r="C1766" s="4">
        <f t="shared" si="126"/>
        <v>1946</v>
      </c>
      <c r="D1766" s="27">
        <v>4.017049857917853E-2</v>
      </c>
      <c r="E1766" s="14">
        <f t="shared" si="124"/>
        <v>5.7803469727866208E-3</v>
      </c>
      <c r="F1766" s="23">
        <v>4.2500026489124444E-4</v>
      </c>
      <c r="G1766" s="23"/>
      <c r="H1766" s="20">
        <v>0</v>
      </c>
      <c r="K1766">
        <v>2295.2452499999999</v>
      </c>
    </row>
    <row r="1767" spans="2:11">
      <c r="B1767">
        <f t="shared" si="125"/>
        <v>12</v>
      </c>
      <c r="C1767" s="4">
        <f t="shared" si="126"/>
        <v>1946</v>
      </c>
      <c r="D1767" s="27">
        <v>3.6880665590463116E-2</v>
      </c>
      <c r="E1767" s="14">
        <f t="shared" si="124"/>
        <v>-4.8850574900437538E-3</v>
      </c>
      <c r="F1767" s="23">
        <v>4.166664996270987E-4</v>
      </c>
      <c r="G1767" s="23"/>
      <c r="H1767" s="20">
        <v>4.9261083743841602E-3</v>
      </c>
      <c r="K1767">
        <v>2284.0328450000002</v>
      </c>
    </row>
    <row r="1768" spans="2:11">
      <c r="B1768">
        <f t="shared" si="125"/>
        <v>1</v>
      </c>
      <c r="C1768" s="4">
        <f t="shared" si="126"/>
        <v>1947</v>
      </c>
      <c r="D1768" s="27">
        <v>4.4910179640720265E-4</v>
      </c>
      <c r="E1768" s="14">
        <f t="shared" si="124"/>
        <v>1.2416979494005442E-2</v>
      </c>
      <c r="F1768" s="23">
        <v>4.1666656148166433E-4</v>
      </c>
      <c r="G1768" s="23"/>
      <c r="H1768" s="20">
        <v>0</v>
      </c>
      <c r="K1768">
        <v>2312.393634</v>
      </c>
    </row>
    <row r="1769" spans="2:11">
      <c r="B1769">
        <f t="shared" si="125"/>
        <v>2</v>
      </c>
      <c r="C1769" s="4">
        <f t="shared" si="126"/>
        <v>1947</v>
      </c>
      <c r="D1769" s="27">
        <v>-1.6639233877001374E-2</v>
      </c>
      <c r="E1769" s="14">
        <f t="shared" si="124"/>
        <v>-1.1979463873580176E-2</v>
      </c>
      <c r="F1769" s="23">
        <v>4.2500024351795464E-4</v>
      </c>
      <c r="G1769" s="23"/>
      <c r="H1769" s="20">
        <v>-4.90196078431365E-3</v>
      </c>
      <c r="K1769">
        <v>2284.6923980000001</v>
      </c>
    </row>
    <row r="1770" spans="2:11">
      <c r="B1770">
        <f t="shared" si="125"/>
        <v>3</v>
      </c>
      <c r="C1770" s="4">
        <f t="shared" si="126"/>
        <v>1947</v>
      </c>
      <c r="D1770" s="27">
        <v>-3.8345658723637193E-3</v>
      </c>
      <c r="E1770" s="14">
        <f t="shared" si="124"/>
        <v>-1.2880578595946268E-2</v>
      </c>
      <c r="F1770" s="23">
        <v>4.2500037681175788E-4</v>
      </c>
      <c r="G1770" s="23"/>
      <c r="H1770" s="20">
        <v>4.9261083743841602E-3</v>
      </c>
      <c r="K1770">
        <v>2255.2642380000002</v>
      </c>
    </row>
    <row r="1771" spans="2:11">
      <c r="B1771">
        <f t="shared" si="125"/>
        <v>4</v>
      </c>
      <c r="C1771" s="4">
        <f t="shared" si="126"/>
        <v>1947</v>
      </c>
      <c r="D1771" s="27">
        <v>4.5122659090214755E-2</v>
      </c>
      <c r="E1771" s="14">
        <f t="shared" si="124"/>
        <v>7.1174378281431139E-3</v>
      </c>
      <c r="F1771" s="23">
        <v>4.2499971081537489E-4</v>
      </c>
      <c r="G1771" s="23"/>
      <c r="H1771" s="20">
        <v>-4.90196078431365E-3</v>
      </c>
      <c r="K1771">
        <v>2271.3159409999998</v>
      </c>
    </row>
    <row r="1772" spans="2:11">
      <c r="B1772">
        <f t="shared" si="125"/>
        <v>5</v>
      </c>
      <c r="C1772" s="4">
        <f t="shared" si="126"/>
        <v>1947</v>
      </c>
      <c r="D1772" s="27">
        <v>1.2627886582870543E-2</v>
      </c>
      <c r="E1772" s="14">
        <f t="shared" si="124"/>
        <v>4.7114251288566944E-3</v>
      </c>
      <c r="F1772" s="23">
        <v>4.2499969107988859E-4</v>
      </c>
      <c r="G1772" s="23"/>
      <c r="H1772" s="20">
        <v>0</v>
      </c>
      <c r="K1772">
        <v>2282.0170760000001</v>
      </c>
    </row>
    <row r="1773" spans="2:11">
      <c r="B1773">
        <f t="shared" si="125"/>
        <v>6</v>
      </c>
      <c r="C1773" s="4">
        <f t="shared" si="126"/>
        <v>1947</v>
      </c>
      <c r="D1773" s="27">
        <v>6.6104728364412913E-3</v>
      </c>
      <c r="E1773" s="14">
        <f t="shared" si="124"/>
        <v>-1.4067995081032514E-2</v>
      </c>
      <c r="F1773" s="23">
        <v>4.2500031647604755E-4</v>
      </c>
      <c r="G1773" s="23"/>
      <c r="H1773" s="20">
        <v>0</v>
      </c>
      <c r="K1773">
        <v>2249.9136709999998</v>
      </c>
    </row>
    <row r="1774" spans="2:11">
      <c r="B1774">
        <f t="shared" si="125"/>
        <v>7</v>
      </c>
      <c r="C1774" s="4">
        <f t="shared" si="126"/>
        <v>1947</v>
      </c>
      <c r="D1774" s="27">
        <v>-5.5863038054543852E-2</v>
      </c>
      <c r="E1774" s="14">
        <f t="shared" si="124"/>
        <v>-3.6860781401954479E-2</v>
      </c>
      <c r="F1774" s="23">
        <v>4.25000142874933E-4</v>
      </c>
      <c r="G1774" s="23"/>
      <c r="H1774" s="20">
        <v>6.9204152249135982E-3</v>
      </c>
      <c r="K1774">
        <v>2166.9800949999999</v>
      </c>
    </row>
    <row r="1775" spans="2:11">
      <c r="B1775">
        <f t="shared" si="125"/>
        <v>8</v>
      </c>
      <c r="C1775" s="4">
        <f t="shared" si="126"/>
        <v>1947</v>
      </c>
      <c r="D1775" s="27">
        <v>-7.9974485921696106E-2</v>
      </c>
      <c r="E1775" s="14">
        <f t="shared" si="124"/>
        <v>2.3809523732611915E-2</v>
      </c>
      <c r="F1775" s="23">
        <v>4.2499989279474115E-4</v>
      </c>
      <c r="G1775" s="23"/>
      <c r="H1775" s="20">
        <v>-6.8728522336770773E-3</v>
      </c>
      <c r="K1775">
        <v>2218.5748589999998</v>
      </c>
    </row>
    <row r="1776" spans="2:11">
      <c r="B1776">
        <f t="shared" si="125"/>
        <v>9</v>
      </c>
      <c r="C1776" s="4">
        <f t="shared" si="126"/>
        <v>1947</v>
      </c>
      <c r="D1776" s="27">
        <v>1.7398481346979265E-2</v>
      </c>
      <c r="E1776" s="14">
        <f t="shared" si="124"/>
        <v>-8.849599967453714E-3</v>
      </c>
      <c r="F1776" s="23">
        <v>4.2500028721934762E-4</v>
      </c>
      <c r="G1776" s="23"/>
      <c r="H1776" s="20">
        <v>6.9204152249135982E-3</v>
      </c>
      <c r="K1776">
        <v>2198.9413589999999</v>
      </c>
    </row>
    <row r="1777" spans="2:11">
      <c r="B1777">
        <f t="shared" si="125"/>
        <v>10</v>
      </c>
      <c r="C1777" s="4">
        <f t="shared" si="126"/>
        <v>1947</v>
      </c>
      <c r="D1777" s="27">
        <v>-1.6906253042152142E-2</v>
      </c>
      <c r="E1777" s="14">
        <f t="shared" si="124"/>
        <v>5.6547618921746867E-2</v>
      </c>
      <c r="F1777" s="23">
        <v>4.2499988386032847E-4</v>
      </c>
      <c r="G1777" s="23"/>
      <c r="H1777" s="20">
        <v>6.8728522336769593E-3</v>
      </c>
      <c r="K1777">
        <v>2323.2862570000002</v>
      </c>
    </row>
    <row r="1778" spans="2:11">
      <c r="B1778">
        <f t="shared" si="125"/>
        <v>11</v>
      </c>
      <c r="C1778" s="4">
        <f t="shared" si="126"/>
        <v>1947</v>
      </c>
      <c r="D1778" s="27">
        <v>6.0073937153419577E-2</v>
      </c>
      <c r="E1778" s="14">
        <f t="shared" si="124"/>
        <v>-5.0704225381211887E-2</v>
      </c>
      <c r="F1778" s="23">
        <v>4.2500012458953777E-4</v>
      </c>
      <c r="G1778" s="23"/>
      <c r="H1778" s="20">
        <v>2.0477815699658654E-2</v>
      </c>
      <c r="K1778">
        <v>2205.485827</v>
      </c>
    </row>
    <row r="1779" spans="2:11">
      <c r="B1779">
        <f t="shared" si="125"/>
        <v>12</v>
      </c>
      <c r="C1779" s="4">
        <f t="shared" si="126"/>
        <v>1947</v>
      </c>
      <c r="D1779" s="27">
        <v>5.884917175239758E-2</v>
      </c>
      <c r="E1779" s="14">
        <f t="shared" si="124"/>
        <v>-2.8189910920701666E-2</v>
      </c>
      <c r="F1779" s="23">
        <v>4.2499956834284611E-4</v>
      </c>
      <c r="G1779" s="23"/>
      <c r="H1779" s="20">
        <v>3.3444816053512204E-3</v>
      </c>
      <c r="K1779">
        <v>2143.3133779999998</v>
      </c>
    </row>
    <row r="1780" spans="2:11">
      <c r="B1780">
        <f t="shared" si="125"/>
        <v>1</v>
      </c>
      <c r="C1780" s="4">
        <f t="shared" si="126"/>
        <v>1948</v>
      </c>
      <c r="D1780" s="27">
        <v>6.9399517732165105E-3</v>
      </c>
      <c r="E1780" s="14">
        <f t="shared" si="124"/>
        <v>-3.2061068953025296E-2</v>
      </c>
      <c r="F1780" s="23">
        <v>4.2500037542997577E-4</v>
      </c>
      <c r="G1780" s="23"/>
      <c r="H1780" s="20">
        <v>3.3333333333333826E-3</v>
      </c>
      <c r="K1780">
        <v>2074.5964600000002</v>
      </c>
    </row>
    <row r="1781" spans="2:11">
      <c r="B1781">
        <f t="shared" si="125"/>
        <v>2</v>
      </c>
      <c r="C1781" s="4">
        <f t="shared" si="126"/>
        <v>1948</v>
      </c>
      <c r="D1781" s="27">
        <v>-9.4036563284854879E-2</v>
      </c>
      <c r="E1781" s="14">
        <f t="shared" si="124"/>
        <v>0</v>
      </c>
      <c r="F1781" s="23">
        <v>4.1666663549463646E-4</v>
      </c>
      <c r="G1781" s="23"/>
      <c r="H1781" s="20">
        <v>1.9933554817275698E-2</v>
      </c>
      <c r="K1781">
        <v>2074.5964600000002</v>
      </c>
    </row>
    <row r="1782" spans="2:11">
      <c r="B1782">
        <f t="shared" si="125"/>
        <v>3</v>
      </c>
      <c r="C1782" s="4">
        <f t="shared" si="126"/>
        <v>1948</v>
      </c>
      <c r="D1782" s="27">
        <v>4.2228096189800862E-2</v>
      </c>
      <c r="E1782" s="14">
        <f t="shared" si="124"/>
        <v>-1.9230808385742648E-2</v>
      </c>
      <c r="F1782" s="23">
        <v>4.2499954474681646E-4</v>
      </c>
      <c r="G1782" s="23"/>
      <c r="H1782" s="20">
        <v>3.2573289902280613E-3</v>
      </c>
      <c r="K1782">
        <v>2034.7002930000001</v>
      </c>
    </row>
    <row r="1783" spans="2:11">
      <c r="B1783">
        <f t="shared" si="125"/>
        <v>4</v>
      </c>
      <c r="C1783" s="4">
        <f t="shared" si="126"/>
        <v>1948</v>
      </c>
      <c r="D1783" s="27">
        <v>2.9351725844364712E-2</v>
      </c>
      <c r="E1783" s="14">
        <f t="shared" si="124"/>
        <v>-1.633987084701416E-3</v>
      </c>
      <c r="F1783" s="23">
        <v>4.2500012233154304E-4</v>
      </c>
      <c r="G1783" s="23"/>
      <c r="H1783" s="20">
        <v>1.2987012987012955E-2</v>
      </c>
      <c r="K1783">
        <v>2031.3756189999999</v>
      </c>
    </row>
    <row r="1784" spans="2:11">
      <c r="B1784">
        <f t="shared" si="125"/>
        <v>5</v>
      </c>
      <c r="C1784" s="4">
        <f t="shared" si="126"/>
        <v>1948</v>
      </c>
      <c r="D1784" s="27">
        <v>2.1483729455244703E-2</v>
      </c>
      <c r="E1784" s="14">
        <f t="shared" si="124"/>
        <v>1.6366613682392561E-3</v>
      </c>
      <c r="F1784" s="23">
        <v>4.2499990403350551E-4</v>
      </c>
      <c r="G1784" s="23"/>
      <c r="H1784" s="20">
        <v>0</v>
      </c>
      <c r="K1784">
        <v>2034.7002930000001</v>
      </c>
    </row>
    <row r="1785" spans="2:11">
      <c r="B1785">
        <f t="shared" si="125"/>
        <v>6</v>
      </c>
      <c r="C1785" s="4">
        <f t="shared" si="126"/>
        <v>1948</v>
      </c>
      <c r="D1785" s="27">
        <v>-6.4360513001529562E-2</v>
      </c>
      <c r="E1785" s="14">
        <f t="shared" si="124"/>
        <v>3.7581699507820421E-2</v>
      </c>
      <c r="F1785" s="23">
        <v>4.2500032745447492E-4</v>
      </c>
      <c r="G1785" s="23"/>
      <c r="H1785" s="20">
        <v>1.6025641025641153E-2</v>
      </c>
      <c r="K1785">
        <v>2111.1677880000002</v>
      </c>
    </row>
    <row r="1786" spans="2:11">
      <c r="B1786">
        <f t="shared" si="125"/>
        <v>7</v>
      </c>
      <c r="C1786" s="4">
        <f t="shared" si="126"/>
        <v>1948</v>
      </c>
      <c r="D1786" s="27">
        <v>-9.5259054325955717E-3</v>
      </c>
      <c r="E1786" s="14">
        <f t="shared" si="124"/>
        <v>-3.4645669290592651E-2</v>
      </c>
      <c r="F1786" s="23">
        <v>4.2499995579925123E-4</v>
      </c>
      <c r="G1786" s="23"/>
      <c r="H1786" s="20">
        <v>-1.5772870662460473E-2</v>
      </c>
      <c r="K1786">
        <v>2038.0249670000001</v>
      </c>
    </row>
    <row r="1787" spans="2:11">
      <c r="B1787">
        <f t="shared" si="125"/>
        <v>8</v>
      </c>
      <c r="C1787" s="4">
        <f t="shared" si="126"/>
        <v>1948</v>
      </c>
      <c r="D1787" s="27">
        <v>2.6440247579749224E-2</v>
      </c>
      <c r="E1787" s="14">
        <f t="shared" si="124"/>
        <v>-3.2626430527924466E-3</v>
      </c>
      <c r="F1787" s="23">
        <v>4.2500022544833961E-4</v>
      </c>
      <c r="G1787" s="23"/>
      <c r="H1787" s="20">
        <v>0</v>
      </c>
      <c r="K1787">
        <v>2031.3756189999999</v>
      </c>
    </row>
    <row r="1788" spans="2:11">
      <c r="B1788">
        <f t="shared" si="125"/>
        <v>9</v>
      </c>
      <c r="C1788" s="4">
        <f t="shared" si="126"/>
        <v>1948</v>
      </c>
      <c r="D1788" s="27">
        <v>7.5453027398107416E-3</v>
      </c>
      <c r="E1788" s="14">
        <f t="shared" si="124"/>
        <v>3.7437648305259197E-2</v>
      </c>
      <c r="F1788" s="23">
        <v>4.2499970082682449E-4</v>
      </c>
      <c r="G1788" s="23"/>
      <c r="H1788" s="20">
        <v>3.2051282051281417E-3</v>
      </c>
      <c r="K1788">
        <v>2107.4255450000001</v>
      </c>
    </row>
    <row r="1789" spans="2:11">
      <c r="B1789">
        <f t="shared" si="125"/>
        <v>10</v>
      </c>
      <c r="C1789" s="4">
        <f t="shared" si="126"/>
        <v>1948</v>
      </c>
      <c r="D1789" s="27">
        <v>3.3208520041740859E-2</v>
      </c>
      <c r="E1789" s="14">
        <f t="shared" si="124"/>
        <v>5.6134723374059448E-3</v>
      </c>
      <c r="F1789" s="23">
        <v>4.2499981709537342E-4</v>
      </c>
      <c r="G1789" s="23"/>
      <c r="H1789" s="20">
        <v>0</v>
      </c>
      <c r="K1789">
        <v>2119.2555200000002</v>
      </c>
    </row>
    <row r="1790" spans="2:11">
      <c r="B1790">
        <f t="shared" si="125"/>
        <v>11</v>
      </c>
      <c r="C1790" s="4">
        <f t="shared" si="126"/>
        <v>1948</v>
      </c>
      <c r="D1790" s="27">
        <v>2.8992395437262331E-2</v>
      </c>
      <c r="E1790" s="14">
        <f t="shared" si="124"/>
        <v>1.5948963058499022E-2</v>
      </c>
      <c r="F1790" s="23">
        <v>4.2499985651535876E-4</v>
      </c>
      <c r="G1790" s="23"/>
      <c r="H1790" s="20">
        <v>3.1948881789136746E-3</v>
      </c>
      <c r="K1790">
        <v>2153.0554480000001</v>
      </c>
    </row>
    <row r="1791" spans="2:11">
      <c r="B1791">
        <f t="shared" si="125"/>
        <v>12</v>
      </c>
      <c r="C1791" s="4">
        <f t="shared" si="126"/>
        <v>1948</v>
      </c>
      <c r="D1791" s="27">
        <v>-1.088337182448039E-2</v>
      </c>
      <c r="E1791" s="14">
        <f t="shared" si="124"/>
        <v>-7.8492915803440866E-4</v>
      </c>
      <c r="F1791" s="23">
        <v>4.3333340178889631E-4</v>
      </c>
      <c r="G1791" s="23"/>
      <c r="H1791" s="20">
        <v>3.1847133757963346E-3</v>
      </c>
      <c r="K1791">
        <v>2151.365452</v>
      </c>
    </row>
    <row r="1792" spans="2:11">
      <c r="B1792">
        <f t="shared" si="125"/>
        <v>1</v>
      </c>
      <c r="C1792" s="4">
        <f t="shared" si="126"/>
        <v>1949</v>
      </c>
      <c r="D1792" s="27">
        <v>1.7657531447917645E-2</v>
      </c>
      <c r="E1792" s="14">
        <f t="shared" si="124"/>
        <v>1.335428110239989E-2</v>
      </c>
      <c r="F1792" s="23">
        <v>4.3333329793896418E-4</v>
      </c>
      <c r="G1792" s="23"/>
      <c r="H1792" s="20">
        <v>0</v>
      </c>
      <c r="K1792">
        <v>2180.0953909999998</v>
      </c>
    </row>
    <row r="1793" spans="2:11">
      <c r="B1793">
        <f t="shared" si="125"/>
        <v>2</v>
      </c>
      <c r="C1793" s="4">
        <f t="shared" si="126"/>
        <v>1949</v>
      </c>
      <c r="D1793" s="27">
        <v>-1.8584375358494887E-2</v>
      </c>
      <c r="E1793" s="14">
        <f t="shared" si="124"/>
        <v>0</v>
      </c>
      <c r="F1793" s="23">
        <v>4.3333382861638167E-4</v>
      </c>
      <c r="G1793" s="23"/>
      <c r="H1793" s="20">
        <v>0</v>
      </c>
      <c r="K1793">
        <v>2180.0953909999998</v>
      </c>
    </row>
    <row r="1794" spans="2:11">
      <c r="B1794">
        <f t="shared" si="125"/>
        <v>3</v>
      </c>
      <c r="C1794" s="4">
        <f t="shared" si="126"/>
        <v>1949</v>
      </c>
      <c r="D1794" s="27">
        <v>-5.7802454704850952E-2</v>
      </c>
      <c r="E1794" s="14">
        <f t="shared" si="124"/>
        <v>1.5747700830766043E-3</v>
      </c>
      <c r="F1794" s="23">
        <v>4.3333284653940631E-4</v>
      </c>
      <c r="G1794" s="23"/>
      <c r="H1794" s="20">
        <v>0</v>
      </c>
      <c r="K1794">
        <v>2183.5285399999998</v>
      </c>
    </row>
    <row r="1795" spans="2:11">
      <c r="B1795">
        <f t="shared" si="125"/>
        <v>4</v>
      </c>
      <c r="C1795" s="4">
        <f t="shared" si="126"/>
        <v>1949</v>
      </c>
      <c r="D1795" s="27">
        <v>1.5507722845977241E-2</v>
      </c>
      <c r="E1795" s="14">
        <f t="shared" si="124"/>
        <v>1.88679246665584E-2</v>
      </c>
      <c r="F1795" s="23">
        <v>4.2500047484391736E-4</v>
      </c>
      <c r="G1795" s="23"/>
      <c r="H1795" s="20">
        <v>0</v>
      </c>
      <c r="K1795">
        <v>2224.7271919999998</v>
      </c>
    </row>
    <row r="1796" spans="2:11">
      <c r="B1796">
        <f t="shared" si="125"/>
        <v>5</v>
      </c>
      <c r="C1796" s="4">
        <f t="shared" si="126"/>
        <v>1949</v>
      </c>
      <c r="D1796" s="27">
        <v>-3.9398937144951442E-2</v>
      </c>
      <c r="E1796" s="14">
        <f t="shared" si="124"/>
        <v>-2.3148148314627082E-2</v>
      </c>
      <c r="F1796" s="23">
        <v>4.3333282155895566E-4</v>
      </c>
      <c r="G1796" s="23"/>
      <c r="H1796" s="20">
        <v>1.9230769230769103E-2</v>
      </c>
      <c r="K1796">
        <v>2173.228877</v>
      </c>
    </row>
    <row r="1797" spans="2:11">
      <c r="B1797">
        <f t="shared" si="125"/>
        <v>6</v>
      </c>
      <c r="C1797" s="4">
        <f t="shared" si="126"/>
        <v>1949</v>
      </c>
      <c r="D1797" s="27">
        <v>-8.3206155411420527E-2</v>
      </c>
      <c r="E1797" s="14">
        <f t="shared" ref="E1797:E1860" si="127">K1797/K1796-1</f>
        <v>-4.8973143660284602E-2</v>
      </c>
      <c r="F1797" s="23">
        <v>4.3333374276597247E-4</v>
      </c>
      <c r="G1797" s="23"/>
      <c r="H1797" s="20">
        <v>0</v>
      </c>
      <c r="K1797">
        <v>2066.799027</v>
      </c>
    </row>
    <row r="1798" spans="2:11">
      <c r="B1798">
        <f t="shared" ref="B1798:B1861" si="128">IF(B1797+1=13,1,B1797+1)</f>
        <v>7</v>
      </c>
      <c r="C1798" s="4">
        <f t="shared" si="126"/>
        <v>1949</v>
      </c>
      <c r="D1798" s="27">
        <v>4.4563898040575631E-2</v>
      </c>
      <c r="E1798" s="14">
        <f t="shared" si="127"/>
        <v>-3.9867109440051007E-2</v>
      </c>
      <c r="F1798" s="23">
        <v>4.3333315317719656E-4</v>
      </c>
      <c r="G1798" s="23"/>
      <c r="H1798" s="20">
        <v>0</v>
      </c>
      <c r="K1798">
        <v>1984.4017240000001</v>
      </c>
    </row>
    <row r="1799" spans="2:11">
      <c r="B1799">
        <f t="shared" si="128"/>
        <v>8</v>
      </c>
      <c r="C1799" s="4">
        <f t="shared" si="126"/>
        <v>1949</v>
      </c>
      <c r="D1799" s="27">
        <v>1.0823373173970771E-2</v>
      </c>
      <c r="E1799" s="14">
        <f t="shared" si="127"/>
        <v>-1.3840830547474425E-2</v>
      </c>
      <c r="F1799" s="23">
        <v>4.3333319689473022E-4</v>
      </c>
      <c r="G1799" s="23"/>
      <c r="H1799" s="20">
        <v>1.886792452830198E-2</v>
      </c>
      <c r="K1799">
        <v>1956.935956</v>
      </c>
    </row>
    <row r="1800" spans="2:11">
      <c r="B1800">
        <f t="shared" si="128"/>
        <v>9</v>
      </c>
      <c r="C1800" s="4">
        <f t="shared" si="126"/>
        <v>1949</v>
      </c>
      <c r="D1800" s="27">
        <v>2.3648426722722219E-2</v>
      </c>
      <c r="E1800" s="14">
        <f t="shared" si="127"/>
        <v>1.0714230547869796E-2</v>
      </c>
      <c r="F1800" s="23">
        <v>4.3333387278663706E-4</v>
      </c>
      <c r="G1800" s="23"/>
      <c r="H1800" s="20">
        <v>0</v>
      </c>
      <c r="K1800">
        <v>1977.9030190000001</v>
      </c>
    </row>
    <row r="1801" spans="2:11">
      <c r="B1801">
        <f t="shared" si="128"/>
        <v>10</v>
      </c>
      <c r="C1801" s="4">
        <f t="shared" si="126"/>
        <v>1949</v>
      </c>
      <c r="D1801" s="27">
        <v>-3.712378874414423E-2</v>
      </c>
      <c r="E1801" s="14">
        <f t="shared" si="127"/>
        <v>-5.6537102135845507E-2</v>
      </c>
      <c r="F1801" s="23">
        <v>4.3333304005636263E-4</v>
      </c>
      <c r="G1801" s="23"/>
      <c r="H1801" s="20">
        <v>0</v>
      </c>
      <c r="K1801">
        <v>1866.0781139999999</v>
      </c>
    </row>
    <row r="1802" spans="2:11">
      <c r="B1802">
        <f t="shared" si="128"/>
        <v>11</v>
      </c>
      <c r="C1802" s="4">
        <f t="shared" si="126"/>
        <v>1949</v>
      </c>
      <c r="D1802" s="27">
        <v>1.6661668166216446E-3</v>
      </c>
      <c r="E1802" s="14">
        <f t="shared" si="127"/>
        <v>7.30337074196028E-2</v>
      </c>
      <c r="F1802" s="23">
        <v>4.3333355293432527E-4</v>
      </c>
      <c r="G1802" s="23"/>
      <c r="H1802" s="20">
        <v>0</v>
      </c>
      <c r="K1802">
        <v>2002.3647169999999</v>
      </c>
    </row>
    <row r="1803" spans="2:11">
      <c r="B1803">
        <f t="shared" si="128"/>
        <v>12</v>
      </c>
      <c r="C1803" s="4">
        <f t="shared" si="126"/>
        <v>1949</v>
      </c>
      <c r="D1803" s="27">
        <v>3.6029142686050716E-2</v>
      </c>
      <c r="E1803" s="14">
        <f t="shared" si="127"/>
        <v>-3.1413612348424103E-2</v>
      </c>
      <c r="F1803" s="23">
        <v>4.333332712417876E-4</v>
      </c>
      <c r="G1803" s="23"/>
      <c r="H1803" s="20">
        <v>1.8518518518518608E-2</v>
      </c>
      <c r="K1803">
        <v>1939.4632079999999</v>
      </c>
    </row>
    <row r="1804" spans="2:11">
      <c r="B1804">
        <f t="shared" si="128"/>
        <v>1</v>
      </c>
      <c r="C1804" s="4">
        <f t="shared" si="126"/>
        <v>1950</v>
      </c>
      <c r="D1804" s="27">
        <v>-2.2606126774131333E-2</v>
      </c>
      <c r="E1804" s="14">
        <f t="shared" si="127"/>
        <v>5.40540545278545E-3</v>
      </c>
      <c r="F1804" s="23">
        <v>4.3333290861514328E-4</v>
      </c>
      <c r="G1804" s="23"/>
      <c r="H1804" s="20">
        <v>0</v>
      </c>
      <c r="K1804">
        <v>1949.9467930000001</v>
      </c>
    </row>
    <row r="1805" spans="2:11">
      <c r="B1805">
        <f t="shared" si="128"/>
        <v>2</v>
      </c>
      <c r="C1805" s="4">
        <f t="shared" si="126"/>
        <v>1950</v>
      </c>
      <c r="D1805" s="27">
        <v>1.9580787173927361E-2</v>
      </c>
      <c r="E1805" s="14">
        <f t="shared" si="127"/>
        <v>-3.0465949744506782E-2</v>
      </c>
      <c r="F1805" s="23">
        <v>4.3333388913423569E-4</v>
      </c>
      <c r="G1805" s="23"/>
      <c r="H1805" s="20">
        <v>0</v>
      </c>
      <c r="K1805">
        <v>1890.539812</v>
      </c>
    </row>
    <row r="1806" spans="2:11">
      <c r="B1806">
        <f t="shared" si="128"/>
        <v>3</v>
      </c>
      <c r="C1806" s="4">
        <f t="shared" si="126"/>
        <v>1950</v>
      </c>
      <c r="D1806" s="27">
        <v>2.4167042598439905E-3</v>
      </c>
      <c r="E1806" s="14">
        <f t="shared" si="127"/>
        <v>2.2598917901021087E-2</v>
      </c>
      <c r="F1806" s="23">
        <v>4.333326520432166E-4</v>
      </c>
      <c r="G1806" s="23"/>
      <c r="H1806" s="20">
        <v>0</v>
      </c>
      <c r="K1806">
        <v>1933.263966</v>
      </c>
    </row>
    <row r="1807" spans="2:11">
      <c r="B1807">
        <f t="shared" si="128"/>
        <v>4</v>
      </c>
      <c r="C1807" s="4">
        <f t="shared" si="126"/>
        <v>1950</v>
      </c>
      <c r="D1807" s="27">
        <v>5.496801568677912E-3</v>
      </c>
      <c r="E1807" s="14">
        <f t="shared" si="127"/>
        <v>3.6832409465186178E-3</v>
      </c>
      <c r="F1807" s="23">
        <v>4.2500047542677106E-4</v>
      </c>
      <c r="G1807" s="23"/>
      <c r="H1807" s="20">
        <v>0</v>
      </c>
      <c r="K1807">
        <v>1940.3846430000001</v>
      </c>
    </row>
    <row r="1808" spans="2:11">
      <c r="B1808">
        <f t="shared" si="128"/>
        <v>5</v>
      </c>
      <c r="C1808" s="4">
        <f t="shared" si="126"/>
        <v>1950</v>
      </c>
      <c r="D1808" s="27">
        <v>2.5447570332480712E-2</v>
      </c>
      <c r="E1808" s="14">
        <f t="shared" si="127"/>
        <v>2.3853211355270298E-2</v>
      </c>
      <c r="F1808" s="23">
        <v>4.2499982703257883E-4</v>
      </c>
      <c r="G1808" s="23"/>
      <c r="H1808" s="20">
        <v>0</v>
      </c>
      <c r="K1808">
        <v>1986.669048</v>
      </c>
    </row>
    <row r="1809" spans="2:11">
      <c r="B1809">
        <f t="shared" si="128"/>
        <v>6</v>
      </c>
      <c r="C1809" s="4">
        <f t="shared" si="126"/>
        <v>1950</v>
      </c>
      <c r="D1809" s="27">
        <v>3.0209502431724721E-2</v>
      </c>
      <c r="E1809" s="14">
        <f t="shared" si="127"/>
        <v>-1.7921146975054647E-2</v>
      </c>
      <c r="F1809" s="23">
        <v>4.2499981353051781E-4</v>
      </c>
      <c r="G1809" s="23"/>
      <c r="H1809" s="20">
        <v>0</v>
      </c>
      <c r="K1809">
        <v>1951.06566</v>
      </c>
    </row>
    <row r="1810" spans="2:11">
      <c r="B1810">
        <f t="shared" si="128"/>
        <v>7</v>
      </c>
      <c r="C1810" s="4">
        <f t="shared" si="126"/>
        <v>1950</v>
      </c>
      <c r="D1810" s="27">
        <v>-1.6734755636253564E-2</v>
      </c>
      <c r="E1810" s="14">
        <f t="shared" si="127"/>
        <v>9.1240876024643036E-3</v>
      </c>
      <c r="F1810" s="23">
        <v>4.2500043380946023E-4</v>
      </c>
      <c r="G1810" s="23"/>
      <c r="H1810" s="20">
        <v>0</v>
      </c>
      <c r="K1810">
        <v>1968.867354</v>
      </c>
    </row>
    <row r="1811" spans="2:11">
      <c r="B1811">
        <f t="shared" si="128"/>
        <v>8</v>
      </c>
      <c r="C1811" s="4">
        <f t="shared" si="126"/>
        <v>1950</v>
      </c>
      <c r="D1811" s="27">
        <v>3.0130493659977869E-2</v>
      </c>
      <c r="E1811" s="14">
        <f t="shared" si="127"/>
        <v>2.3508137257681305E-2</v>
      </c>
      <c r="F1811" s="23">
        <v>4.2499955627271221E-4</v>
      </c>
      <c r="G1811" s="23"/>
      <c r="H1811" s="20">
        <v>0</v>
      </c>
      <c r="K1811">
        <v>2015.151758</v>
      </c>
    </row>
    <row r="1812" spans="2:11">
      <c r="B1812">
        <f t="shared" si="128"/>
        <v>9</v>
      </c>
      <c r="C1812" s="4">
        <f t="shared" ref="C1812:C1875" si="129">IF(MOD(B1811,12)=0,C1811+1,C1811)</f>
        <v>1950</v>
      </c>
      <c r="D1812" s="27">
        <v>4.7623315706133595E-2</v>
      </c>
      <c r="E1812" s="14">
        <f t="shared" si="127"/>
        <v>3.9568326645104124E-2</v>
      </c>
      <c r="F1812" s="23">
        <v>4.3333378814122805E-4</v>
      </c>
      <c r="G1812" s="23"/>
      <c r="H1812" s="20">
        <v>0</v>
      </c>
      <c r="K1812">
        <v>2094.887941</v>
      </c>
    </row>
    <row r="1813" spans="2:11">
      <c r="B1813">
        <f t="shared" si="128"/>
        <v>10</v>
      </c>
      <c r="C1813" s="4">
        <f t="shared" si="129"/>
        <v>1950</v>
      </c>
      <c r="D1813" s="27">
        <v>1.5399971481533865E-3</v>
      </c>
      <c r="E1813" s="14">
        <f t="shared" si="127"/>
        <v>2.2491349574291997E-2</v>
      </c>
      <c r="F1813" s="23">
        <v>4.2499971007644183E-4</v>
      </c>
      <c r="G1813" s="23"/>
      <c r="H1813" s="20">
        <v>1.8181818181818268E-2</v>
      </c>
      <c r="K1813">
        <v>2142.0047979999999</v>
      </c>
    </row>
    <row r="1814" spans="2:11">
      <c r="B1814">
        <f t="shared" si="128"/>
        <v>11</v>
      </c>
      <c r="C1814" s="4">
        <f t="shared" si="129"/>
        <v>1950</v>
      </c>
      <c r="D1814" s="27">
        <v>1.2842051311256056E-2</v>
      </c>
      <c r="E1814" s="14">
        <f t="shared" si="127"/>
        <v>-3.2148900443312756E-2</v>
      </c>
      <c r="F1814" s="23">
        <v>4.2500002127754388E-4</v>
      </c>
      <c r="G1814" s="23"/>
      <c r="H1814" s="20">
        <v>0</v>
      </c>
      <c r="K1814">
        <v>2073.1416989999998</v>
      </c>
    </row>
    <row r="1815" spans="2:11">
      <c r="B1815">
        <f t="shared" si="128"/>
        <v>12</v>
      </c>
      <c r="C1815" s="4">
        <f t="shared" si="129"/>
        <v>1950</v>
      </c>
      <c r="D1815" s="27">
        <v>-1.6530784368850082E-2</v>
      </c>
      <c r="E1815" s="14">
        <f t="shared" si="127"/>
        <v>-1.2237762142470854E-2</v>
      </c>
      <c r="F1815" s="23">
        <v>4.250002553817743E-4</v>
      </c>
      <c r="G1815" s="23"/>
      <c r="H1815" s="20">
        <v>0</v>
      </c>
      <c r="K1815">
        <v>2047.771084</v>
      </c>
    </row>
    <row r="1816" spans="2:11">
      <c r="B1816">
        <f t="shared" si="128"/>
        <v>1</v>
      </c>
      <c r="C1816" s="4">
        <f t="shared" si="129"/>
        <v>1951</v>
      </c>
      <c r="D1816" s="27">
        <v>3.6561660282430936E-2</v>
      </c>
      <c r="E1816" s="14">
        <f t="shared" si="127"/>
        <v>-1.2389380433306285E-2</v>
      </c>
      <c r="F1816" s="23">
        <v>4.2499970383774044E-4</v>
      </c>
      <c r="G1816" s="23"/>
      <c r="H1816" s="20">
        <v>1.7857142857142939E-2</v>
      </c>
      <c r="K1816">
        <v>2022.4004689999999</v>
      </c>
    </row>
    <row r="1817" spans="2:11">
      <c r="B1817">
        <f t="shared" si="128"/>
        <v>2</v>
      </c>
      <c r="C1817" s="4">
        <f t="shared" si="129"/>
        <v>1951</v>
      </c>
      <c r="D1817" s="27">
        <v>3.960177601279604E-2</v>
      </c>
      <c r="E1817" s="14">
        <f t="shared" si="127"/>
        <v>-3.0465949718883278E-2</v>
      </c>
      <c r="F1817" s="23">
        <v>4.2499978464437634E-4</v>
      </c>
      <c r="G1817" s="23"/>
      <c r="H1817" s="20">
        <v>0</v>
      </c>
      <c r="K1817">
        <v>1960.786118</v>
      </c>
    </row>
    <row r="1818" spans="2:11">
      <c r="B1818">
        <f t="shared" si="128"/>
        <v>3</v>
      </c>
      <c r="C1818" s="4">
        <f t="shared" si="129"/>
        <v>1951</v>
      </c>
      <c r="D1818" s="27">
        <v>-3.8942090882563556E-2</v>
      </c>
      <c r="E1818" s="14">
        <f t="shared" si="127"/>
        <v>1.6949151513729666E-2</v>
      </c>
      <c r="F1818" s="23">
        <v>4.2500049669528492E-4</v>
      </c>
      <c r="G1818" s="23"/>
      <c r="H1818" s="20">
        <v>1.7543859649122688E-2</v>
      </c>
      <c r="K1818">
        <v>1994.019779</v>
      </c>
    </row>
    <row r="1819" spans="2:11">
      <c r="B1819">
        <f t="shared" si="128"/>
        <v>4</v>
      </c>
      <c r="C1819" s="4">
        <f t="shared" si="129"/>
        <v>1951</v>
      </c>
      <c r="D1819" s="27">
        <v>8.6643296806425754E-2</v>
      </c>
      <c r="E1819" s="14">
        <f t="shared" si="127"/>
        <v>-2.0370370157697382E-2</v>
      </c>
      <c r="F1819" s="23">
        <v>4.2499971564510303E-4</v>
      </c>
      <c r="G1819" s="23"/>
      <c r="H1819" s="20">
        <v>0</v>
      </c>
      <c r="K1819">
        <v>1953.400858</v>
      </c>
    </row>
    <row r="1820" spans="2:11">
      <c r="B1820">
        <f t="shared" si="128"/>
        <v>5</v>
      </c>
      <c r="C1820" s="4">
        <f t="shared" si="129"/>
        <v>1951</v>
      </c>
      <c r="D1820" s="27">
        <v>3.7111359479780677E-2</v>
      </c>
      <c r="E1820" s="14">
        <f t="shared" si="127"/>
        <v>-9.4517957870171587E-3</v>
      </c>
      <c r="F1820" s="23">
        <v>4.250002737815065E-4</v>
      </c>
      <c r="G1820" s="23"/>
      <c r="H1820" s="20">
        <v>3.4482758620689814E-2</v>
      </c>
      <c r="K1820">
        <v>1934.9377119999999</v>
      </c>
    </row>
    <row r="1821" spans="2:11">
      <c r="B1821">
        <f t="shared" si="128"/>
        <v>6</v>
      </c>
      <c r="C1821" s="4">
        <f t="shared" si="129"/>
        <v>1951</v>
      </c>
      <c r="D1821" s="27">
        <v>3.0370569938033068E-3</v>
      </c>
      <c r="E1821" s="14">
        <f t="shared" si="127"/>
        <v>-7.6335878454365513E-3</v>
      </c>
      <c r="F1821" s="23">
        <v>4.2500004736106486E-4</v>
      </c>
      <c r="G1821" s="23"/>
      <c r="H1821" s="20">
        <v>0</v>
      </c>
      <c r="K1821">
        <v>1920.167195</v>
      </c>
    </row>
    <row r="1822" spans="2:11">
      <c r="B1822">
        <f t="shared" si="128"/>
        <v>7</v>
      </c>
      <c r="C1822" s="4">
        <f t="shared" si="129"/>
        <v>1951</v>
      </c>
      <c r="D1822" s="27">
        <v>-5.7407271750543325E-2</v>
      </c>
      <c r="E1822" s="14">
        <f t="shared" si="127"/>
        <v>9.6153845603013099E-3</v>
      </c>
      <c r="F1822" s="23">
        <v>4.2499974452862274E-4</v>
      </c>
      <c r="G1822" s="23"/>
      <c r="H1822" s="20">
        <v>1.6666666666666743E-2</v>
      </c>
      <c r="K1822">
        <v>1938.630341</v>
      </c>
    </row>
    <row r="1823" spans="2:11">
      <c r="B1823">
        <f t="shared" si="128"/>
        <v>8</v>
      </c>
      <c r="C1823" s="4">
        <f t="shared" si="129"/>
        <v>1951</v>
      </c>
      <c r="D1823" s="27">
        <v>2.9894824102378158E-2</v>
      </c>
      <c r="E1823" s="14">
        <f t="shared" si="127"/>
        <v>-1.5238095357963943E-2</v>
      </c>
      <c r="F1823" s="23">
        <v>4.2500007192625752E-4</v>
      </c>
      <c r="G1823" s="23"/>
      <c r="H1823" s="20">
        <v>0</v>
      </c>
      <c r="K1823">
        <v>1909.089307</v>
      </c>
    </row>
    <row r="1824" spans="2:11">
      <c r="B1824">
        <f t="shared" si="128"/>
        <v>9</v>
      </c>
      <c r="C1824" s="4">
        <f t="shared" si="129"/>
        <v>1951</v>
      </c>
      <c r="D1824" s="27">
        <v>4.017003722708521E-2</v>
      </c>
      <c r="E1824" s="14">
        <f t="shared" si="127"/>
        <v>3.9447368818141815E-3</v>
      </c>
      <c r="F1824" s="23">
        <v>4.249996159618145E-4</v>
      </c>
      <c r="G1824" s="23"/>
      <c r="H1824" s="20">
        <v>1.6393442622950893E-2</v>
      </c>
      <c r="K1824">
        <v>1916.6201619999999</v>
      </c>
    </row>
    <row r="1825" spans="2:11">
      <c r="B1825">
        <f t="shared" si="128"/>
        <v>10</v>
      </c>
      <c r="C1825" s="4">
        <f t="shared" si="129"/>
        <v>1951</v>
      </c>
      <c r="D1825" s="27">
        <v>8.778081396754716E-3</v>
      </c>
      <c r="E1825" s="14">
        <f t="shared" si="127"/>
        <v>-1.964636538139386E-3</v>
      </c>
      <c r="F1825" s="23">
        <v>4.250004957671916E-4</v>
      </c>
      <c r="G1825" s="23"/>
      <c r="H1825" s="20">
        <v>1.6129032258064405E-2</v>
      </c>
      <c r="K1825">
        <v>1912.8547000000001</v>
      </c>
    </row>
    <row r="1826" spans="2:11">
      <c r="B1826">
        <f t="shared" si="128"/>
        <v>11</v>
      </c>
      <c r="C1826" s="4">
        <f t="shared" si="129"/>
        <v>1951</v>
      </c>
      <c r="D1826" s="27">
        <v>-7.5966056189471665E-2</v>
      </c>
      <c r="E1826" s="14">
        <f t="shared" si="127"/>
        <v>-2.7559055060481064E-2</v>
      </c>
      <c r="F1826" s="23">
        <v>6.8333286022215667E-4</v>
      </c>
      <c r="G1826" s="23"/>
      <c r="H1826" s="20">
        <v>0</v>
      </c>
      <c r="K1826">
        <v>1860.138232</v>
      </c>
    </row>
    <row r="1827" spans="2:11">
      <c r="B1827">
        <f t="shared" si="128"/>
        <v>12</v>
      </c>
      <c r="C1827" s="4">
        <f t="shared" si="129"/>
        <v>1951</v>
      </c>
      <c r="D1827" s="27">
        <v>-1.958647884400859E-2</v>
      </c>
      <c r="E1827" s="14">
        <f t="shared" si="127"/>
        <v>-3.4412955391586175E-2</v>
      </c>
      <c r="F1827" s="23">
        <v>8.166666412690026E-4</v>
      </c>
      <c r="G1827" s="23"/>
      <c r="H1827" s="20">
        <v>0</v>
      </c>
      <c r="K1827">
        <v>1796.125378</v>
      </c>
    </row>
    <row r="1828" spans="2:11">
      <c r="B1828">
        <f t="shared" si="128"/>
        <v>1</v>
      </c>
      <c r="C1828" s="4">
        <f t="shared" si="129"/>
        <v>1952</v>
      </c>
      <c r="D1828" s="27">
        <v>-6.0409610499576619E-2</v>
      </c>
      <c r="E1828" s="14">
        <f t="shared" si="127"/>
        <v>6.2893081620942759E-3</v>
      </c>
      <c r="F1828" s="23">
        <v>8.083336259836634E-4</v>
      </c>
      <c r="G1828" s="23"/>
      <c r="H1828" s="20">
        <v>3.174603174603189E-2</v>
      </c>
      <c r="K1828">
        <v>1807.4217639999999</v>
      </c>
    </row>
    <row r="1829" spans="2:11">
      <c r="B1829">
        <f t="shared" si="128"/>
        <v>2</v>
      </c>
      <c r="C1829" s="4">
        <f t="shared" si="129"/>
        <v>1952</v>
      </c>
      <c r="D1829" s="27">
        <v>-7.3784111070432229E-3</v>
      </c>
      <c r="E1829" s="14">
        <f t="shared" si="127"/>
        <v>-4.1666666574454281E-2</v>
      </c>
      <c r="F1829" s="23">
        <v>8.3333306463307126E-4</v>
      </c>
      <c r="G1829" s="23"/>
      <c r="H1829" s="20">
        <v>0</v>
      </c>
      <c r="K1829">
        <v>1732.1125239999999</v>
      </c>
    </row>
    <row r="1830" spans="2:11">
      <c r="B1830">
        <f t="shared" si="128"/>
        <v>3</v>
      </c>
      <c r="C1830" s="4">
        <f t="shared" si="129"/>
        <v>1952</v>
      </c>
      <c r="D1830" s="27">
        <v>-3.2740375067381665E-2</v>
      </c>
      <c r="E1830" s="14">
        <f t="shared" si="127"/>
        <v>2.0000029166696409E-2</v>
      </c>
      <c r="F1830" s="23">
        <v>1.6750005326212312E-3</v>
      </c>
      <c r="G1830" s="23"/>
      <c r="H1830" s="20">
        <v>0</v>
      </c>
      <c r="K1830">
        <v>1766.754825</v>
      </c>
    </row>
    <row r="1831" spans="2:11">
      <c r="B1831">
        <f t="shared" si="128"/>
        <v>4</v>
      </c>
      <c r="C1831" s="4">
        <f t="shared" si="129"/>
        <v>1952</v>
      </c>
      <c r="D1831" s="27">
        <v>5.265010412694688E-2</v>
      </c>
      <c r="E1831" s="14">
        <f t="shared" si="127"/>
        <v>1.7429193663019982E-2</v>
      </c>
      <c r="F1831" s="23">
        <v>1.9583330251015268E-3</v>
      </c>
      <c r="G1831" s="23"/>
      <c r="H1831" s="20">
        <v>1.5384615384615451E-2</v>
      </c>
      <c r="K1831">
        <v>1797.547937</v>
      </c>
    </row>
    <row r="1832" spans="2:11">
      <c r="B1832">
        <f t="shared" si="128"/>
        <v>5</v>
      </c>
      <c r="C1832" s="4">
        <f t="shared" si="129"/>
        <v>1952</v>
      </c>
      <c r="D1832" s="27">
        <v>-6.1691930450289804E-2</v>
      </c>
      <c r="E1832" s="14">
        <f t="shared" si="127"/>
        <v>-4.4967880041576924E-2</v>
      </c>
      <c r="F1832" s="23">
        <v>1.9749999795692277E-3</v>
      </c>
      <c r="G1832" s="23"/>
      <c r="H1832" s="20">
        <v>0</v>
      </c>
      <c r="K1832">
        <v>1716.716017</v>
      </c>
    </row>
    <row r="1833" spans="2:11">
      <c r="B1833">
        <f t="shared" si="128"/>
        <v>6</v>
      </c>
      <c r="C1833" s="4">
        <f t="shared" si="129"/>
        <v>1952</v>
      </c>
      <c r="D1833" s="27">
        <v>-3.6793965670843948E-2</v>
      </c>
      <c r="E1833" s="14">
        <f t="shared" si="127"/>
        <v>-2.242152436328082E-2</v>
      </c>
      <c r="F1833" s="23">
        <v>2.025000154117692E-3</v>
      </c>
      <c r="G1833" s="23"/>
      <c r="H1833" s="20">
        <v>3.0303030303030262E-2</v>
      </c>
      <c r="K1833">
        <v>1678.2246270000001</v>
      </c>
    </row>
    <row r="1834" spans="2:11">
      <c r="B1834">
        <f t="shared" si="128"/>
        <v>7</v>
      </c>
      <c r="C1834" s="4">
        <f t="shared" si="129"/>
        <v>1952</v>
      </c>
      <c r="D1834" s="27">
        <v>7.2915060891012767E-2</v>
      </c>
      <c r="E1834" s="14">
        <f t="shared" si="127"/>
        <v>2.0642201551961836E-2</v>
      </c>
      <c r="F1834" s="23">
        <v>2.0499999390918263E-3</v>
      </c>
      <c r="G1834" s="23"/>
      <c r="H1834" s="20">
        <v>-1.470588235294124E-2</v>
      </c>
      <c r="K1834">
        <v>1712.866878</v>
      </c>
    </row>
    <row r="1835" spans="2:11">
      <c r="B1835">
        <f t="shared" si="128"/>
        <v>8</v>
      </c>
      <c r="C1835" s="4">
        <f t="shared" si="129"/>
        <v>1952</v>
      </c>
      <c r="D1835" s="27">
        <v>5.675287356321846E-2</v>
      </c>
      <c r="E1835" s="14">
        <f t="shared" si="127"/>
        <v>4.2696629223978766E-2</v>
      </c>
      <c r="F1835" s="23">
        <v>2.0499999297418497E-3</v>
      </c>
      <c r="G1835" s="23"/>
      <c r="H1835" s="20">
        <v>0</v>
      </c>
      <c r="K1835">
        <v>1786.0005200000001</v>
      </c>
    </row>
    <row r="1836" spans="2:11">
      <c r="B1836">
        <f t="shared" si="128"/>
        <v>9</v>
      </c>
      <c r="C1836" s="4">
        <f t="shared" si="129"/>
        <v>1952</v>
      </c>
      <c r="D1836" s="27">
        <v>5.3025152957171581E-3</v>
      </c>
      <c r="E1836" s="14">
        <f t="shared" si="127"/>
        <v>-2.2026147002465191E-3</v>
      </c>
      <c r="F1836" s="23">
        <v>2.075000323857738E-3</v>
      </c>
      <c r="G1836" s="23"/>
      <c r="H1836" s="20">
        <v>0</v>
      </c>
      <c r="K1836">
        <v>1782.0666490000001</v>
      </c>
    </row>
    <row r="1837" spans="2:11">
      <c r="B1837">
        <f t="shared" si="128"/>
        <v>10</v>
      </c>
      <c r="C1837" s="4">
        <f t="shared" si="129"/>
        <v>1952</v>
      </c>
      <c r="D1837" s="27">
        <v>1.1604003245875016E-2</v>
      </c>
      <c r="E1837" s="14">
        <f t="shared" si="127"/>
        <v>3.3112582536187762E-2</v>
      </c>
      <c r="F1837" s="23">
        <v>2.0249998613623846E-3</v>
      </c>
      <c r="G1837" s="23"/>
      <c r="H1837" s="20">
        <v>1.4925373134328424E-2</v>
      </c>
      <c r="K1837">
        <v>1841.075478</v>
      </c>
    </row>
    <row r="1838" spans="2:11">
      <c r="B1838">
        <f t="shared" si="128"/>
        <v>11</v>
      </c>
      <c r="C1838" s="4">
        <f t="shared" si="129"/>
        <v>1952</v>
      </c>
      <c r="D1838" s="27">
        <v>3.2086419422979254E-3</v>
      </c>
      <c r="E1838" s="14">
        <f t="shared" si="127"/>
        <v>6.4102564729289213E-3</v>
      </c>
      <c r="F1838" s="23">
        <v>1.98333343306107E-3</v>
      </c>
      <c r="G1838" s="23"/>
      <c r="H1838" s="20">
        <v>0</v>
      </c>
      <c r="K1838">
        <v>1852.877244</v>
      </c>
    </row>
    <row r="1839" spans="2:11">
      <c r="B1839">
        <f t="shared" si="128"/>
        <v>12</v>
      </c>
      <c r="C1839" s="4">
        <f t="shared" si="129"/>
        <v>1952</v>
      </c>
      <c r="D1839" s="27">
        <v>1.9883259148697933E-2</v>
      </c>
      <c r="E1839" s="14">
        <f t="shared" si="127"/>
        <v>-1.4861995898094116E-2</v>
      </c>
      <c r="F1839" s="23">
        <v>2.008333117365669E-3</v>
      </c>
      <c r="G1839" s="23"/>
      <c r="H1839" s="20">
        <v>0</v>
      </c>
      <c r="K1839">
        <v>1825.33979</v>
      </c>
    </row>
    <row r="1840" spans="2:11">
      <c r="B1840">
        <f t="shared" si="128"/>
        <v>1</v>
      </c>
      <c r="C1840" s="4">
        <f t="shared" si="129"/>
        <v>1953</v>
      </c>
      <c r="D1840" s="27">
        <v>2.8903697896249903E-2</v>
      </c>
      <c r="E1840" s="14">
        <f t="shared" si="127"/>
        <v>1.2931034610274006E-2</v>
      </c>
      <c r="F1840" s="23">
        <v>1.9916667451992326E-3</v>
      </c>
      <c r="G1840" s="23"/>
      <c r="H1840" s="20">
        <v>0</v>
      </c>
      <c r="K1840">
        <v>1848.9433220000001</v>
      </c>
    </row>
    <row r="1841" spans="2:11">
      <c r="B1841">
        <f t="shared" si="128"/>
        <v>2</v>
      </c>
      <c r="C1841" s="4">
        <f t="shared" si="129"/>
        <v>1953</v>
      </c>
      <c r="D1841" s="27">
        <v>3.6244951868126186E-2</v>
      </c>
      <c r="E1841" s="14">
        <f t="shared" si="127"/>
        <v>-1.2765957571088893E-2</v>
      </c>
      <c r="F1841" s="23">
        <v>2.0166667128263456E-3</v>
      </c>
      <c r="G1841" s="23"/>
      <c r="H1841" s="20">
        <v>0</v>
      </c>
      <c r="K1841">
        <v>1825.33979</v>
      </c>
    </row>
    <row r="1842" spans="2:11">
      <c r="B1842">
        <f t="shared" si="128"/>
        <v>3</v>
      </c>
      <c r="C1842" s="4">
        <f t="shared" si="129"/>
        <v>1953</v>
      </c>
      <c r="D1842" s="27">
        <v>9.8289131820188964E-3</v>
      </c>
      <c r="E1842" s="14">
        <f t="shared" si="127"/>
        <v>3.7444978942797302E-2</v>
      </c>
      <c r="F1842" s="23">
        <v>1.999999557648317E-3</v>
      </c>
      <c r="G1842" s="23"/>
      <c r="H1842" s="20">
        <v>1.470588235294124E-2</v>
      </c>
      <c r="K1842">
        <v>1893.6895999999999</v>
      </c>
    </row>
    <row r="1843" spans="2:11">
      <c r="B1843">
        <f t="shared" si="128"/>
        <v>4</v>
      </c>
      <c r="C1843" s="4">
        <f t="shared" si="129"/>
        <v>1953</v>
      </c>
      <c r="D1843" s="27">
        <v>-1.9199495133377119E-2</v>
      </c>
      <c r="E1843" s="14">
        <f t="shared" si="127"/>
        <v>1.4861995862468724E-2</v>
      </c>
      <c r="F1843" s="23">
        <v>2.0083337062967665E-3</v>
      </c>
      <c r="G1843" s="23"/>
      <c r="H1843" s="20">
        <v>0</v>
      </c>
      <c r="K1843">
        <v>1921.833607</v>
      </c>
    </row>
    <row r="1844" spans="2:11">
      <c r="B1844">
        <f t="shared" si="128"/>
        <v>5</v>
      </c>
      <c r="C1844" s="4">
        <f t="shared" si="129"/>
        <v>1953</v>
      </c>
      <c r="D1844" s="27">
        <v>-3.1478915066323443E-2</v>
      </c>
      <c r="E1844" s="14">
        <f t="shared" si="127"/>
        <v>2.0920502094227356E-2</v>
      </c>
      <c r="F1844" s="23">
        <v>1.9833334469341198E-3</v>
      </c>
      <c r="G1844" s="23"/>
      <c r="H1844" s="20">
        <v>0</v>
      </c>
      <c r="K1844">
        <v>1962.0393309999999</v>
      </c>
    </row>
    <row r="1845" spans="2:11">
      <c r="B1845">
        <f t="shared" si="128"/>
        <v>6</v>
      </c>
      <c r="C1845" s="4">
        <f t="shared" si="129"/>
        <v>1953</v>
      </c>
      <c r="D1845" s="27">
        <v>1.7758585445625426E-2</v>
      </c>
      <c r="E1845" s="14">
        <f t="shared" si="127"/>
        <v>-1.4344262398478858E-2</v>
      </c>
      <c r="F1845" s="23">
        <v>1.9749995793207856E-3</v>
      </c>
      <c r="G1845" s="23"/>
      <c r="H1845" s="20">
        <v>1.4492753623188468E-2</v>
      </c>
      <c r="K1845">
        <v>1933.8953240000001</v>
      </c>
    </row>
    <row r="1846" spans="2:11">
      <c r="B1846">
        <f t="shared" si="128"/>
        <v>7</v>
      </c>
      <c r="C1846" s="4">
        <f t="shared" si="129"/>
        <v>1953</v>
      </c>
      <c r="D1846" s="27">
        <v>3.4822123471667923E-2</v>
      </c>
      <c r="E1846" s="14">
        <f t="shared" si="127"/>
        <v>1.0395010397160398E-2</v>
      </c>
      <c r="F1846" s="23">
        <v>1.9583338002024894E-3</v>
      </c>
      <c r="G1846" s="23"/>
      <c r="H1846" s="20">
        <v>0</v>
      </c>
      <c r="K1846">
        <v>1953.998186</v>
      </c>
    </row>
    <row r="1847" spans="2:11">
      <c r="B1847">
        <f t="shared" si="128"/>
        <v>8</v>
      </c>
      <c r="C1847" s="4">
        <f t="shared" si="129"/>
        <v>1953</v>
      </c>
      <c r="D1847" s="27">
        <v>3.6828570042214494E-2</v>
      </c>
      <c r="E1847" s="14">
        <f t="shared" si="127"/>
        <v>-1.028806584572739E-2</v>
      </c>
      <c r="F1847" s="23">
        <v>1.9666664939881257E-3</v>
      </c>
      <c r="G1847" s="23"/>
      <c r="H1847" s="20">
        <v>-1.4285714285714346E-2</v>
      </c>
      <c r="K1847">
        <v>1933.8953240000001</v>
      </c>
    </row>
    <row r="1848" spans="2:11">
      <c r="B1848">
        <f t="shared" si="128"/>
        <v>9</v>
      </c>
      <c r="C1848" s="4">
        <f t="shared" si="129"/>
        <v>1953</v>
      </c>
      <c r="D1848" s="27">
        <v>3.0887308124297939E-2</v>
      </c>
      <c r="E1848" s="14">
        <f t="shared" si="127"/>
        <v>8.2802531250135036E-2</v>
      </c>
      <c r="F1848" s="23">
        <v>1.8916664990954904E-3</v>
      </c>
      <c r="G1848" s="23"/>
      <c r="H1848" s="20">
        <v>0</v>
      </c>
      <c r="K1848">
        <v>2094.0267520000002</v>
      </c>
    </row>
    <row r="1849" spans="2:11">
      <c r="B1849">
        <f t="shared" si="128"/>
        <v>10</v>
      </c>
      <c r="C1849" s="4">
        <f t="shared" si="129"/>
        <v>1953</v>
      </c>
      <c r="D1849" s="27">
        <v>2.9190121663337683E-2</v>
      </c>
      <c r="E1849" s="14">
        <f t="shared" si="127"/>
        <v>-5.882352738920571E-3</v>
      </c>
      <c r="F1849" s="23">
        <v>1.7583335333051923E-3</v>
      </c>
      <c r="G1849" s="23"/>
      <c r="H1849" s="20">
        <v>0</v>
      </c>
      <c r="K1849">
        <v>2081.708948</v>
      </c>
    </row>
    <row r="1850" spans="2:11">
      <c r="B1850">
        <f t="shared" si="128"/>
        <v>11</v>
      </c>
      <c r="C1850" s="4">
        <f t="shared" si="129"/>
        <v>1953</v>
      </c>
      <c r="D1850" s="27">
        <v>2.8560716333642135E-2</v>
      </c>
      <c r="E1850" s="14">
        <f t="shared" si="127"/>
        <v>1.9723865836022814E-2</v>
      </c>
      <c r="F1850" s="23">
        <v>1.7499998201044079E-3</v>
      </c>
      <c r="G1850" s="23"/>
      <c r="H1850" s="20">
        <v>1.4492753623188468E-2</v>
      </c>
      <c r="K1850">
        <v>2122.7682960000002</v>
      </c>
    </row>
    <row r="1851" spans="2:11">
      <c r="B1851">
        <f t="shared" si="128"/>
        <v>12</v>
      </c>
      <c r="C1851" s="4">
        <f t="shared" si="129"/>
        <v>1953</v>
      </c>
      <c r="D1851" s="27">
        <v>1.1064176512211258E-2</v>
      </c>
      <c r="E1851" s="14">
        <f t="shared" si="127"/>
        <v>-5.8027077299067642E-3</v>
      </c>
      <c r="F1851" s="23">
        <v>1.7583332522348658E-3</v>
      </c>
      <c r="G1851" s="23"/>
      <c r="H1851" s="20">
        <v>-1.4285714285714346E-2</v>
      </c>
      <c r="K1851">
        <v>2110.4504919999999</v>
      </c>
    </row>
    <row r="1852" spans="2:11">
      <c r="B1852">
        <f t="shared" si="128"/>
        <v>1</v>
      </c>
      <c r="C1852" s="4">
        <f t="shared" si="129"/>
        <v>1954</v>
      </c>
      <c r="D1852" s="27">
        <v>4.0230738235107033E-2</v>
      </c>
      <c r="E1852" s="14">
        <f t="shared" si="127"/>
        <v>-1.9455253821704099E-3</v>
      </c>
      <c r="F1852" s="23">
        <v>1.7666667284439057E-3</v>
      </c>
      <c r="G1852" s="23"/>
      <c r="H1852" s="20">
        <v>0</v>
      </c>
      <c r="K1852">
        <v>2106.3445569999999</v>
      </c>
    </row>
    <row r="1853" spans="2:11">
      <c r="B1853">
        <f t="shared" si="128"/>
        <v>2</v>
      </c>
      <c r="C1853" s="4">
        <f t="shared" si="129"/>
        <v>1954</v>
      </c>
      <c r="D1853" s="27">
        <v>3.3843017329255751E-2</v>
      </c>
      <c r="E1853" s="14">
        <f t="shared" si="127"/>
        <v>-9.7465886726717521E-3</v>
      </c>
      <c r="F1853" s="23">
        <v>1.7250002031685666E-3</v>
      </c>
      <c r="G1853" s="23"/>
      <c r="H1853" s="20">
        <v>0</v>
      </c>
      <c r="K1853">
        <v>2085.814883</v>
      </c>
    </row>
    <row r="1854" spans="2:11">
      <c r="B1854">
        <f t="shared" si="128"/>
        <v>3</v>
      </c>
      <c r="C1854" s="4">
        <f t="shared" si="129"/>
        <v>1954</v>
      </c>
      <c r="D1854" s="27">
        <v>6.4484322618813201E-3</v>
      </c>
      <c r="E1854" s="14">
        <f t="shared" si="127"/>
        <v>3.2128540047434262E-2</v>
      </c>
      <c r="F1854" s="23">
        <v>1.7499998922105491E-3</v>
      </c>
      <c r="G1854" s="23"/>
      <c r="H1854" s="20">
        <v>1.4492753623188468E-2</v>
      </c>
      <c r="K1854">
        <v>2152.8290699999998</v>
      </c>
    </row>
    <row r="1855" spans="2:11">
      <c r="B1855">
        <f t="shared" si="128"/>
        <v>4</v>
      </c>
      <c r="C1855" s="4">
        <f t="shared" si="129"/>
        <v>1954</v>
      </c>
      <c r="D1855" s="27">
        <v>4.6299743323471199E-2</v>
      </c>
      <c r="E1855" s="14">
        <f t="shared" si="127"/>
        <v>3.6964980689340177E-2</v>
      </c>
      <c r="F1855" s="23">
        <v>1.7416665983963665E-3</v>
      </c>
      <c r="G1855" s="23"/>
      <c r="H1855" s="20">
        <v>0</v>
      </c>
      <c r="K1855">
        <v>2232.408355</v>
      </c>
    </row>
    <row r="1856" spans="2:11">
      <c r="B1856">
        <f t="shared" si="128"/>
        <v>5</v>
      </c>
      <c r="C1856" s="4">
        <f t="shared" si="129"/>
        <v>1954</v>
      </c>
      <c r="D1856" s="27">
        <v>5.0131086142322194E-2</v>
      </c>
      <c r="E1856" s="14">
        <f t="shared" si="127"/>
        <v>-9.3808630276337457E-3</v>
      </c>
      <c r="F1856" s="23">
        <v>1.5333336843755313E-3</v>
      </c>
      <c r="G1856" s="23"/>
      <c r="H1856" s="20">
        <v>0</v>
      </c>
      <c r="K1856">
        <v>2211.4664379999999</v>
      </c>
    </row>
    <row r="1857" spans="2:11">
      <c r="B1857">
        <f t="shared" si="128"/>
        <v>6</v>
      </c>
      <c r="C1857" s="4">
        <f t="shared" si="129"/>
        <v>1954</v>
      </c>
      <c r="D1857" s="27">
        <v>2.3539062360681622E-3</v>
      </c>
      <c r="E1857" s="14">
        <f t="shared" si="127"/>
        <v>1.2310605999800606E-2</v>
      </c>
      <c r="F1857" s="23">
        <v>1.3416661794325442E-3</v>
      </c>
      <c r="G1857" s="23"/>
      <c r="H1857" s="20">
        <v>0</v>
      </c>
      <c r="K1857">
        <v>2238.6909300000002</v>
      </c>
    </row>
    <row r="1858" spans="2:11">
      <c r="B1858">
        <f t="shared" si="128"/>
        <v>7</v>
      </c>
      <c r="C1858" s="4">
        <f t="shared" si="129"/>
        <v>1954</v>
      </c>
      <c r="D1858" s="27">
        <v>4.7465708338522289E-2</v>
      </c>
      <c r="E1858" s="14">
        <f t="shared" si="127"/>
        <v>2.8063610817416373E-2</v>
      </c>
      <c r="F1858" s="23">
        <v>1.3083333334390622E-3</v>
      </c>
      <c r="G1858" s="23"/>
      <c r="H1858" s="20">
        <v>2.8571428571428529E-2</v>
      </c>
      <c r="K1858">
        <v>2301.5166810000001</v>
      </c>
    </row>
    <row r="1859" spans="2:11">
      <c r="B1859">
        <f t="shared" si="128"/>
        <v>8</v>
      </c>
      <c r="C1859" s="4">
        <f t="shared" si="129"/>
        <v>1954</v>
      </c>
      <c r="D1859" s="27">
        <v>6.0906635867996002E-2</v>
      </c>
      <c r="E1859" s="14">
        <f t="shared" si="127"/>
        <v>-1.0919017101836181E-2</v>
      </c>
      <c r="F1859" s="23">
        <v>1.333333340442144E-3</v>
      </c>
      <c r="G1859" s="23"/>
      <c r="H1859" s="20">
        <v>-1.3888888888888791E-2</v>
      </c>
      <c r="K1859">
        <v>2276.3863809999998</v>
      </c>
    </row>
    <row r="1860" spans="2:11">
      <c r="B1860">
        <f t="shared" si="128"/>
        <v>9</v>
      </c>
      <c r="C1860" s="4">
        <f t="shared" si="129"/>
        <v>1954</v>
      </c>
      <c r="D1860" s="27">
        <v>2.7232121415878295E-2</v>
      </c>
      <c r="E1860" s="14">
        <f t="shared" si="127"/>
        <v>2.1555720245718613E-2</v>
      </c>
      <c r="F1860" s="23">
        <v>1.3583337029228061E-3</v>
      </c>
      <c r="G1860" s="23"/>
      <c r="H1860" s="20">
        <v>0</v>
      </c>
      <c r="K1860">
        <v>2325.4555289999998</v>
      </c>
    </row>
    <row r="1861" spans="2:11">
      <c r="B1861">
        <f t="shared" si="128"/>
        <v>10</v>
      </c>
      <c r="C1861" s="4">
        <f t="shared" si="129"/>
        <v>1954</v>
      </c>
      <c r="D1861" s="27">
        <v>5.3768468299981255E-2</v>
      </c>
      <c r="E1861" s="14">
        <f t="shared" ref="E1861:E1924" si="130">K1861/K1860-1</f>
        <v>1.3761468065468296E-2</v>
      </c>
      <c r="F1861" s="23">
        <v>1.3249999969758403E-3</v>
      </c>
      <c r="G1861" s="23"/>
      <c r="H1861" s="20">
        <v>1.4084507042253419E-2</v>
      </c>
      <c r="K1861">
        <v>2357.4572109999999</v>
      </c>
    </row>
    <row r="1862" spans="2:11">
      <c r="B1862">
        <f t="shared" ref="B1862:B1925" si="131">IF(B1861+1=13,1,B1861+1)</f>
        <v>11</v>
      </c>
      <c r="C1862" s="4">
        <f t="shared" si="129"/>
        <v>1954</v>
      </c>
      <c r="D1862" s="27">
        <v>-7.3801283757801723E-3</v>
      </c>
      <c r="E1862" s="14">
        <f t="shared" si="130"/>
        <v>-1.5384615606497176E-2</v>
      </c>
      <c r="F1862" s="23">
        <v>1.3333329076259397E-3</v>
      </c>
      <c r="G1862" s="23"/>
      <c r="H1862" s="20">
        <v>0</v>
      </c>
      <c r="K1862">
        <v>2321.1886380000001</v>
      </c>
    </row>
    <row r="1863" spans="2:11">
      <c r="B1863">
        <f t="shared" si="131"/>
        <v>12</v>
      </c>
      <c r="C1863" s="4">
        <f t="shared" si="129"/>
        <v>1954</v>
      </c>
      <c r="D1863" s="27">
        <v>-2.8309617820159619E-3</v>
      </c>
      <c r="E1863" s="14">
        <f t="shared" si="130"/>
        <v>-3.3088234942497685E-2</v>
      </c>
      <c r="F1863" s="23">
        <v>1.4916666739751313E-3</v>
      </c>
      <c r="G1863" s="23"/>
      <c r="H1863" s="20">
        <v>0</v>
      </c>
      <c r="K1863">
        <v>2244.384603</v>
      </c>
    </row>
    <row r="1864" spans="2:11">
      <c r="B1864">
        <f t="shared" si="131"/>
        <v>1</v>
      </c>
      <c r="C1864" s="4">
        <f t="shared" si="129"/>
        <v>1955</v>
      </c>
      <c r="D1864" s="27">
        <v>5.6989166977960429E-2</v>
      </c>
      <c r="E1864" s="14">
        <f t="shared" si="130"/>
        <v>-1.3307985164430436E-2</v>
      </c>
      <c r="F1864" s="23">
        <v>1.6833333534886027E-3</v>
      </c>
      <c r="G1864" s="23"/>
      <c r="H1864" s="20">
        <v>1.3888888888888949E-2</v>
      </c>
      <c r="K1864">
        <v>2214.5163659999998</v>
      </c>
    </row>
    <row r="1865" spans="2:11">
      <c r="B1865">
        <f t="shared" si="131"/>
        <v>2</v>
      </c>
      <c r="C1865" s="4">
        <f t="shared" si="129"/>
        <v>1955</v>
      </c>
      <c r="D1865" s="27">
        <v>-6.8872898966623727E-2</v>
      </c>
      <c r="E1865" s="14">
        <f t="shared" si="130"/>
        <v>-4.2389209870486E-2</v>
      </c>
      <c r="F1865" s="23">
        <v>2.1250004899841923E-3</v>
      </c>
      <c r="G1865" s="23"/>
      <c r="H1865" s="20">
        <v>-1.369863013698636E-2</v>
      </c>
      <c r="K1865">
        <v>2120.6447669999998</v>
      </c>
    </row>
    <row r="1866" spans="2:11">
      <c r="B1866">
        <f t="shared" si="131"/>
        <v>3</v>
      </c>
      <c r="C1866" s="4">
        <f t="shared" si="129"/>
        <v>1955</v>
      </c>
      <c r="D1866" s="27">
        <v>-8.1983390772314303E-3</v>
      </c>
      <c r="E1866" s="14">
        <f t="shared" si="130"/>
        <v>3.2854223905950608E-2</v>
      </c>
      <c r="F1866" s="23">
        <v>3.1666664311509633E-3</v>
      </c>
      <c r="G1866" s="23"/>
      <c r="H1866" s="20">
        <v>1.3888888888888949E-2</v>
      </c>
      <c r="K1866">
        <v>2190.3169050000001</v>
      </c>
    </row>
    <row r="1867" spans="2:11">
      <c r="B1867">
        <f t="shared" si="131"/>
        <v>4</v>
      </c>
      <c r="C1867" s="4">
        <f t="shared" si="129"/>
        <v>1955</v>
      </c>
      <c r="D1867" s="27">
        <v>2.7966996800710218E-2</v>
      </c>
      <c r="E1867" s="14">
        <f t="shared" si="130"/>
        <v>-3.7773360015225799E-2</v>
      </c>
      <c r="F1867" s="23">
        <v>3.1666668113862497E-3</v>
      </c>
      <c r="G1867" s="23"/>
      <c r="H1867" s="20">
        <v>0</v>
      </c>
      <c r="K1867">
        <v>2107.5812759999999</v>
      </c>
    </row>
    <row r="1868" spans="2:11">
      <c r="B1868">
        <f t="shared" si="131"/>
        <v>5</v>
      </c>
      <c r="C1868" s="4">
        <f t="shared" si="129"/>
        <v>1955</v>
      </c>
      <c r="D1868" s="27">
        <v>5.1299997021770863E-2</v>
      </c>
      <c r="E1868" s="14">
        <f t="shared" si="130"/>
        <v>-8.2644627746254473E-3</v>
      </c>
      <c r="F1868" s="23">
        <v>3.2666664501305297E-3</v>
      </c>
      <c r="G1868" s="23"/>
      <c r="H1868" s="20">
        <v>0</v>
      </c>
      <c r="K1868">
        <v>2090.1632490000002</v>
      </c>
    </row>
    <row r="1869" spans="2:11">
      <c r="B1869">
        <f t="shared" si="131"/>
        <v>6</v>
      </c>
      <c r="C1869" s="4">
        <f t="shared" si="129"/>
        <v>1955</v>
      </c>
      <c r="D1869" s="27">
        <v>6.1870564738877303E-2</v>
      </c>
      <c r="E1869" s="14">
        <f t="shared" si="130"/>
        <v>-1.8750000038872727E-2</v>
      </c>
      <c r="F1869" s="23">
        <v>3.3083331120649919E-3</v>
      </c>
      <c r="G1869" s="23"/>
      <c r="H1869" s="20">
        <v>1.369863013698636E-2</v>
      </c>
      <c r="K1869">
        <v>2050.9726879999998</v>
      </c>
    </row>
    <row r="1870" spans="2:11">
      <c r="B1870">
        <f t="shared" si="131"/>
        <v>7</v>
      </c>
      <c r="C1870" s="4">
        <f t="shared" si="129"/>
        <v>1955</v>
      </c>
      <c r="D1870" s="27">
        <v>1.6940787279736507E-2</v>
      </c>
      <c r="E1870" s="14">
        <f t="shared" si="130"/>
        <v>0</v>
      </c>
      <c r="F1870" s="23">
        <v>3.3083335170116207E-3</v>
      </c>
      <c r="G1870" s="23"/>
      <c r="H1870" s="20">
        <v>0</v>
      </c>
      <c r="K1870">
        <v>2050.9726879999998</v>
      </c>
    </row>
    <row r="1871" spans="2:11">
      <c r="B1871">
        <f t="shared" si="131"/>
        <v>8</v>
      </c>
      <c r="C1871" s="4">
        <f t="shared" si="129"/>
        <v>1955</v>
      </c>
      <c r="D1871" s="27">
        <v>-6.4811049752744779E-2</v>
      </c>
      <c r="E1871" s="14">
        <f t="shared" si="130"/>
        <v>-6.5817409851339659E-2</v>
      </c>
      <c r="F1871" s="23">
        <v>3.3333335842065637E-3</v>
      </c>
      <c r="G1871" s="23"/>
      <c r="H1871" s="20">
        <v>0</v>
      </c>
      <c r="K1871">
        <v>1915.982978</v>
      </c>
    </row>
    <row r="1872" spans="2:11">
      <c r="B1872">
        <f t="shared" si="131"/>
        <v>9</v>
      </c>
      <c r="C1872" s="4">
        <f t="shared" si="129"/>
        <v>1955</v>
      </c>
      <c r="D1872" s="27">
        <v>-1.4026032315978406E-2</v>
      </c>
      <c r="E1872" s="14">
        <f t="shared" si="130"/>
        <v>3.2558161902417337E-2</v>
      </c>
      <c r="F1872" s="23">
        <v>3.39166676874114E-3</v>
      </c>
      <c r="G1872" s="23"/>
      <c r="H1872" s="20">
        <v>1.351351351351357E-2</v>
      </c>
      <c r="K1872">
        <v>1978.3638619999999</v>
      </c>
    </row>
    <row r="1873" spans="2:11">
      <c r="B1873">
        <f t="shared" si="131"/>
        <v>10</v>
      </c>
      <c r="C1873" s="4">
        <f t="shared" si="129"/>
        <v>1955</v>
      </c>
      <c r="D1873" s="27">
        <v>-3.0556503926254738E-2</v>
      </c>
      <c r="E1873" s="14">
        <f t="shared" si="130"/>
        <v>3.6036036327477206E-2</v>
      </c>
      <c r="F1873" s="23">
        <v>3.3916667050179062E-3</v>
      </c>
      <c r="G1873" s="23"/>
      <c r="H1873" s="20">
        <v>1.3333333333333388E-2</v>
      </c>
      <c r="K1873">
        <v>2049.656254</v>
      </c>
    </row>
    <row r="1874" spans="2:11">
      <c r="B1874">
        <f t="shared" si="131"/>
        <v>11</v>
      </c>
      <c r="C1874" s="4">
        <f t="shared" si="129"/>
        <v>1955</v>
      </c>
      <c r="D1874" s="27">
        <v>2.105711099371961E-2</v>
      </c>
      <c r="E1874" s="14">
        <f t="shared" si="130"/>
        <v>-1.1956521954436972E-2</v>
      </c>
      <c r="F1874" s="23">
        <v>3.4166662957975241E-3</v>
      </c>
      <c r="G1874" s="23"/>
      <c r="H1874" s="20">
        <v>1.3157894736842009E-2</v>
      </c>
      <c r="K1874">
        <v>2025.149494</v>
      </c>
    </row>
    <row r="1875" spans="2:11">
      <c r="B1875">
        <f t="shared" si="131"/>
        <v>12</v>
      </c>
      <c r="C1875" s="4">
        <f t="shared" si="129"/>
        <v>1955</v>
      </c>
      <c r="D1875" s="27">
        <v>3.1401348030409684E-2</v>
      </c>
      <c r="E1875" s="14">
        <f t="shared" si="130"/>
        <v>-5.5005499756947129E-3</v>
      </c>
      <c r="F1875" s="23">
        <v>3.408333449314739E-3</v>
      </c>
      <c r="G1875" s="23"/>
      <c r="H1875" s="20">
        <v>0</v>
      </c>
      <c r="K1875">
        <v>2014.0100580000001</v>
      </c>
    </row>
    <row r="1876" spans="2:11">
      <c r="B1876">
        <f t="shared" si="131"/>
        <v>1</v>
      </c>
      <c r="C1876" s="4">
        <f t="shared" ref="C1876:C1939" si="132">IF(MOD(B1875,12)=0,C1875+1,C1875)</f>
        <v>1956</v>
      </c>
      <c r="D1876" s="27">
        <v>-4.320867238880842E-2</v>
      </c>
      <c r="E1876" s="14">
        <f t="shared" si="130"/>
        <v>-2.6548672280761854E-2</v>
      </c>
      <c r="F1876" s="23">
        <v>3.3916667733177868E-3</v>
      </c>
      <c r="G1876" s="23"/>
      <c r="H1876" s="20">
        <v>0</v>
      </c>
      <c r="K1876">
        <v>1960.540765</v>
      </c>
    </row>
    <row r="1877" spans="2:11">
      <c r="B1877">
        <f t="shared" si="131"/>
        <v>2</v>
      </c>
      <c r="C1877" s="4">
        <f t="shared" si="132"/>
        <v>1956</v>
      </c>
      <c r="D1877" s="27">
        <v>-4.6732782850568685E-2</v>
      </c>
      <c r="E1877" s="14">
        <f t="shared" si="130"/>
        <v>-1.3636363740694768E-2</v>
      </c>
      <c r="F1877" s="23">
        <v>3.891666820634855E-3</v>
      </c>
      <c r="G1877" s="23"/>
      <c r="H1877" s="20">
        <v>-1.2987012987012892E-2</v>
      </c>
      <c r="K1877">
        <v>1933.806118</v>
      </c>
    </row>
    <row r="1878" spans="2:11">
      <c r="B1878">
        <f t="shared" si="131"/>
        <v>3</v>
      </c>
      <c r="C1878" s="4">
        <f t="shared" si="132"/>
        <v>1956</v>
      </c>
      <c r="D1878" s="27">
        <v>9.3189526108344194E-4</v>
      </c>
      <c r="E1878" s="14">
        <f t="shared" si="130"/>
        <v>7.0754445715328629E-3</v>
      </c>
      <c r="F1878" s="23">
        <v>4.3166662883390057E-3</v>
      </c>
      <c r="G1878" s="23"/>
      <c r="H1878" s="20">
        <v>2.6315789473684167E-2</v>
      </c>
      <c r="K1878">
        <v>1947.488656</v>
      </c>
    </row>
    <row r="1879" spans="2:11">
      <c r="B1879">
        <f t="shared" si="131"/>
        <v>4</v>
      </c>
      <c r="C1879" s="4">
        <f t="shared" si="132"/>
        <v>1956</v>
      </c>
      <c r="D1879" s="27">
        <v>9.5361650818846511E-2</v>
      </c>
      <c r="E1879" s="14">
        <f t="shared" si="130"/>
        <v>2.1077283235276578E-2</v>
      </c>
      <c r="F1879" s="23">
        <v>4.2583335061821903E-3</v>
      </c>
      <c r="G1879" s="23"/>
      <c r="H1879" s="20">
        <v>1.2820512820512872E-2</v>
      </c>
      <c r="K1879">
        <v>1988.5364259999999</v>
      </c>
    </row>
    <row r="1880" spans="2:11">
      <c r="B1880">
        <f t="shared" si="131"/>
        <v>5</v>
      </c>
      <c r="C1880" s="4">
        <f t="shared" si="132"/>
        <v>1956</v>
      </c>
      <c r="D1880" s="27">
        <v>-3.466774422784847E-2</v>
      </c>
      <c r="E1880" s="14">
        <f t="shared" si="130"/>
        <v>-3.8990825607335355E-2</v>
      </c>
      <c r="F1880" s="23">
        <v>4.1249998381556463E-3</v>
      </c>
      <c r="G1880" s="23"/>
      <c r="H1880" s="20">
        <v>-1.2658227848101318E-2</v>
      </c>
      <c r="K1880">
        <v>1911.001749</v>
      </c>
    </row>
    <row r="1881" spans="2:11">
      <c r="B1881">
        <f t="shared" si="131"/>
        <v>6</v>
      </c>
      <c r="C1881" s="4">
        <f t="shared" si="132"/>
        <v>1956</v>
      </c>
      <c r="D1881" s="27">
        <v>1.0537103595605972E-3</v>
      </c>
      <c r="E1881" s="14">
        <f t="shared" si="130"/>
        <v>-2.3866351783229378E-3</v>
      </c>
      <c r="F1881" s="23">
        <v>4.2166669109738042E-3</v>
      </c>
      <c r="G1881" s="23"/>
      <c r="H1881" s="20">
        <v>0</v>
      </c>
      <c r="K1881">
        <v>1906.440885</v>
      </c>
    </row>
    <row r="1882" spans="2:11">
      <c r="B1882">
        <f t="shared" si="131"/>
        <v>7</v>
      </c>
      <c r="C1882" s="4">
        <f t="shared" si="132"/>
        <v>1956</v>
      </c>
      <c r="D1882" s="27">
        <v>5.2341677240742559E-3</v>
      </c>
      <c r="E1882" s="14">
        <f t="shared" si="130"/>
        <v>-7.1770334489023035E-3</v>
      </c>
      <c r="F1882" s="23">
        <v>4.1750001469587888E-3</v>
      </c>
      <c r="G1882" s="23"/>
      <c r="H1882" s="20">
        <v>0</v>
      </c>
      <c r="K1882">
        <v>1892.7582950000001</v>
      </c>
    </row>
    <row r="1883" spans="2:11">
      <c r="B1883">
        <f t="shared" si="131"/>
        <v>8</v>
      </c>
      <c r="C1883" s="4">
        <f t="shared" si="132"/>
        <v>1956</v>
      </c>
      <c r="D1883" s="27">
        <v>2.1788711181237951E-2</v>
      </c>
      <c r="E1883" s="14">
        <f t="shared" si="130"/>
        <v>-7.2289156180928016E-3</v>
      </c>
      <c r="F1883" s="23">
        <v>4.1916666261833362E-3</v>
      </c>
      <c r="G1883" s="23"/>
      <c r="H1883" s="20">
        <v>0</v>
      </c>
      <c r="K1883">
        <v>1879.075705</v>
      </c>
    </row>
    <row r="1884" spans="2:11">
      <c r="B1884">
        <f t="shared" si="131"/>
        <v>9</v>
      </c>
      <c r="C1884" s="4">
        <f t="shared" si="132"/>
        <v>1956</v>
      </c>
      <c r="D1884" s="27">
        <v>-3.6920571637139555E-3</v>
      </c>
      <c r="E1884" s="14">
        <f t="shared" si="130"/>
        <v>2.3631827010397011E-2</v>
      </c>
      <c r="F1884" s="23">
        <v>4.2583329978912229E-3</v>
      </c>
      <c r="G1884" s="23"/>
      <c r="H1884" s="20">
        <v>0</v>
      </c>
      <c r="K1884">
        <v>1923.4816969999999</v>
      </c>
    </row>
    <row r="1885" spans="2:11">
      <c r="B1885">
        <f t="shared" si="131"/>
        <v>10</v>
      </c>
      <c r="C1885" s="4">
        <f t="shared" si="132"/>
        <v>1956</v>
      </c>
      <c r="D1885" s="27">
        <v>-1.1962632624593171E-2</v>
      </c>
      <c r="E1885" s="14">
        <f t="shared" si="130"/>
        <v>-1.2150669297478212E-3</v>
      </c>
      <c r="F1885" s="23">
        <v>4.2083337048421767E-3</v>
      </c>
      <c r="G1885" s="23"/>
      <c r="H1885" s="20">
        <v>1.2820512820512872E-2</v>
      </c>
      <c r="K1885">
        <v>1921.144538</v>
      </c>
    </row>
    <row r="1886" spans="2:11">
      <c r="B1886">
        <f t="shared" si="131"/>
        <v>11</v>
      </c>
      <c r="C1886" s="4">
        <f t="shared" si="132"/>
        <v>1956</v>
      </c>
      <c r="D1886" s="27">
        <v>-6.3788825190382509E-2</v>
      </c>
      <c r="E1886" s="14">
        <f t="shared" si="130"/>
        <v>-2.1897810481139368E-2</v>
      </c>
      <c r="F1886" s="23">
        <v>4.1749994396682623E-3</v>
      </c>
      <c r="G1886" s="23"/>
      <c r="H1886" s="20">
        <v>0</v>
      </c>
      <c r="K1886">
        <v>1879.075679</v>
      </c>
    </row>
    <row r="1887" spans="2:11">
      <c r="B1887">
        <f t="shared" si="131"/>
        <v>12</v>
      </c>
      <c r="C1887" s="4">
        <f t="shared" si="132"/>
        <v>1956</v>
      </c>
      <c r="D1887" s="27">
        <v>5.8858474614997956E-2</v>
      </c>
      <c r="E1887" s="14">
        <f t="shared" si="130"/>
        <v>4.2288557554152506E-2</v>
      </c>
      <c r="F1887" s="23">
        <v>4.1083338103249725E-3</v>
      </c>
      <c r="G1887" s="23"/>
      <c r="H1887" s="20">
        <v>0</v>
      </c>
      <c r="K1887">
        <v>1958.5390789999999</v>
      </c>
    </row>
    <row r="1888" spans="2:11">
      <c r="B1888">
        <f t="shared" si="131"/>
        <v>1</v>
      </c>
      <c r="C1888" s="4">
        <f t="shared" si="132"/>
        <v>1957</v>
      </c>
      <c r="D1888" s="27">
        <v>7.2993540776545476E-2</v>
      </c>
      <c r="E1888" s="14">
        <f t="shared" si="130"/>
        <v>6.2052506025078946E-2</v>
      </c>
      <c r="F1888" s="23">
        <v>3.9166665011286144E-3</v>
      </c>
      <c r="G1888" s="23"/>
      <c r="H1888" s="20">
        <v>1.2658227848101318E-2</v>
      </c>
      <c r="K1888">
        <v>2080.0713369999999</v>
      </c>
    </row>
    <row r="1889" spans="2:11">
      <c r="B1889">
        <f t="shared" si="131"/>
        <v>2</v>
      </c>
      <c r="C1889" s="4">
        <f t="shared" si="132"/>
        <v>1957</v>
      </c>
      <c r="D1889" s="27">
        <v>1.2482067920683194E-2</v>
      </c>
      <c r="E1889" s="14">
        <f t="shared" si="130"/>
        <v>-1.910112374189199E-2</v>
      </c>
      <c r="F1889" s="23">
        <v>3.5833333572783724E-3</v>
      </c>
      <c r="G1889" s="23"/>
      <c r="H1889" s="20">
        <v>0</v>
      </c>
      <c r="K1889">
        <v>2040.339637</v>
      </c>
    </row>
    <row r="1890" spans="2:11">
      <c r="B1890">
        <f t="shared" si="131"/>
        <v>3</v>
      </c>
      <c r="C1890" s="4">
        <f t="shared" si="132"/>
        <v>1957</v>
      </c>
      <c r="D1890" s="27">
        <v>9.7857464445562752E-3</v>
      </c>
      <c r="E1890" s="14">
        <f t="shared" si="130"/>
        <v>3.5169703464423829E-3</v>
      </c>
      <c r="F1890" s="23">
        <v>3.4000000810113016E-3</v>
      </c>
      <c r="G1890" s="23"/>
      <c r="H1890" s="20">
        <v>0</v>
      </c>
      <c r="K1890">
        <v>2047.515451</v>
      </c>
    </row>
    <row r="1891" spans="2:11">
      <c r="B1891">
        <f t="shared" si="131"/>
        <v>4</v>
      </c>
      <c r="C1891" s="4">
        <f t="shared" si="132"/>
        <v>1957</v>
      </c>
      <c r="D1891" s="27">
        <v>6.3758081225330152E-2</v>
      </c>
      <c r="E1891" s="14">
        <f t="shared" si="130"/>
        <v>-7.0093458845406076E-3</v>
      </c>
      <c r="F1891" s="23">
        <v>3.3416668145193648E-3</v>
      </c>
      <c r="G1891" s="23"/>
      <c r="H1891" s="20">
        <v>0</v>
      </c>
      <c r="K1891">
        <v>2033.1637069999999</v>
      </c>
    </row>
    <row r="1892" spans="2:11">
      <c r="B1892">
        <f t="shared" si="131"/>
        <v>5</v>
      </c>
      <c r="C1892" s="4">
        <f t="shared" si="132"/>
        <v>1957</v>
      </c>
      <c r="D1892" s="27">
        <v>1.1131794030991403E-2</v>
      </c>
      <c r="E1892" s="14">
        <f t="shared" si="130"/>
        <v>-3.9999999862283642E-2</v>
      </c>
      <c r="F1892" s="23">
        <v>3.2083329376036756E-3</v>
      </c>
      <c r="G1892" s="23"/>
      <c r="H1892" s="20">
        <v>0</v>
      </c>
      <c r="K1892">
        <v>1951.8371589999999</v>
      </c>
    </row>
    <row r="1893" spans="2:11">
      <c r="B1893">
        <f t="shared" si="131"/>
        <v>6</v>
      </c>
      <c r="C1893" s="4">
        <f t="shared" si="132"/>
        <v>1957</v>
      </c>
      <c r="D1893" s="27">
        <v>1.7922020921216291E-2</v>
      </c>
      <c r="E1893" s="14">
        <f t="shared" si="130"/>
        <v>-1.7156862623292191E-2</v>
      </c>
      <c r="F1893" s="23">
        <v>3.2250003512802397E-3</v>
      </c>
      <c r="G1893" s="23"/>
      <c r="H1893" s="20">
        <v>1.2499999999999907E-2</v>
      </c>
      <c r="K1893">
        <v>1918.349757</v>
      </c>
    </row>
    <row r="1894" spans="2:11">
      <c r="B1894">
        <f t="shared" si="131"/>
        <v>7</v>
      </c>
      <c r="C1894" s="4">
        <f t="shared" si="132"/>
        <v>1957</v>
      </c>
      <c r="D1894" s="27">
        <v>8.5517175298232863E-3</v>
      </c>
      <c r="E1894" s="14">
        <f t="shared" si="130"/>
        <v>-4.9875315828551425E-3</v>
      </c>
      <c r="F1894" s="23">
        <v>3.2083332978135666E-3</v>
      </c>
      <c r="G1894" s="23"/>
      <c r="H1894" s="20">
        <v>0</v>
      </c>
      <c r="K1894">
        <v>1908.781927</v>
      </c>
    </row>
    <row r="1895" spans="2:11">
      <c r="B1895">
        <f t="shared" si="131"/>
        <v>8</v>
      </c>
      <c r="C1895" s="4">
        <f t="shared" si="132"/>
        <v>1957</v>
      </c>
      <c r="D1895" s="27">
        <v>-2.3098116523763111E-2</v>
      </c>
      <c r="E1895" s="14">
        <f t="shared" si="130"/>
        <v>-5.5137844460531715E-2</v>
      </c>
      <c r="F1895" s="23">
        <v>3.3166662911489966E-3</v>
      </c>
      <c r="G1895" s="23"/>
      <c r="H1895" s="20">
        <v>1.2345679012345729E-2</v>
      </c>
      <c r="K1895">
        <v>1803.5358060000001</v>
      </c>
    </row>
    <row r="1896" spans="2:11">
      <c r="B1896">
        <f t="shared" si="131"/>
        <v>9</v>
      </c>
      <c r="C1896" s="4">
        <f t="shared" si="132"/>
        <v>1957</v>
      </c>
      <c r="D1896" s="27">
        <v>-8.7599226851120329E-2</v>
      </c>
      <c r="E1896" s="14">
        <f t="shared" si="130"/>
        <v>-1.9073562546171097E-2</v>
      </c>
      <c r="F1896" s="23">
        <v>4.5333332874697959E-3</v>
      </c>
      <c r="G1896" s="23"/>
      <c r="H1896" s="20">
        <v>-1.2195121951219561E-2</v>
      </c>
      <c r="K1896">
        <v>1769.135953</v>
      </c>
    </row>
    <row r="1897" spans="2:11">
      <c r="B1897">
        <f t="shared" si="131"/>
        <v>10</v>
      </c>
      <c r="C1897" s="4">
        <f t="shared" si="132"/>
        <v>1957</v>
      </c>
      <c r="D1897" s="27">
        <v>-5.4506695090267086E-2</v>
      </c>
      <c r="E1897" s="14">
        <f t="shared" si="130"/>
        <v>0</v>
      </c>
      <c r="F1897" s="23">
        <v>5.5000003224200426E-3</v>
      </c>
      <c r="G1897" s="23"/>
      <c r="H1897" s="20">
        <v>1.2345679012345729E-2</v>
      </c>
      <c r="K1897">
        <v>1769.135953</v>
      </c>
    </row>
    <row r="1898" spans="2:11">
      <c r="B1898">
        <f t="shared" si="131"/>
        <v>11</v>
      </c>
      <c r="C1898" s="4">
        <f t="shared" si="132"/>
        <v>1957</v>
      </c>
      <c r="D1898" s="27">
        <v>1.8276872780564751E-2</v>
      </c>
      <c r="E1898" s="14">
        <f t="shared" si="130"/>
        <v>0</v>
      </c>
      <c r="F1898" s="23">
        <v>5.4499999774427713E-3</v>
      </c>
      <c r="G1898" s="23"/>
      <c r="H1898" s="20">
        <v>1.2195121951219561E-2</v>
      </c>
      <c r="K1898">
        <v>1769.135953</v>
      </c>
    </row>
    <row r="1899" spans="2:11">
      <c r="B1899">
        <f t="shared" si="131"/>
        <v>12</v>
      </c>
      <c r="C1899" s="4">
        <f t="shared" si="132"/>
        <v>1957</v>
      </c>
      <c r="D1899" s="27">
        <v>-1.042055880765551E-2</v>
      </c>
      <c r="E1899" s="14">
        <f t="shared" si="130"/>
        <v>2.6388888836289537E-2</v>
      </c>
      <c r="F1899" s="23">
        <v>5.3583334238584647E-3</v>
      </c>
      <c r="G1899" s="23"/>
      <c r="H1899" s="20">
        <v>0</v>
      </c>
      <c r="K1899">
        <v>1815.8214849999999</v>
      </c>
    </row>
    <row r="1900" spans="2:11">
      <c r="B1900">
        <f t="shared" si="131"/>
        <v>1</v>
      </c>
      <c r="C1900" s="4">
        <f t="shared" si="132"/>
        <v>1958</v>
      </c>
      <c r="D1900" s="27">
        <v>-1.5382894221625596E-2</v>
      </c>
      <c r="E1900" s="14">
        <f t="shared" si="130"/>
        <v>3.3829499489593351E-2</v>
      </c>
      <c r="F1900" s="23">
        <v>5.2333333275640156E-3</v>
      </c>
      <c r="G1900" s="23"/>
      <c r="H1900" s="20">
        <v>0</v>
      </c>
      <c r="K1900">
        <v>1877.2498169999999</v>
      </c>
    </row>
    <row r="1901" spans="2:11">
      <c r="B1901">
        <f t="shared" si="131"/>
        <v>2</v>
      </c>
      <c r="C1901" s="4">
        <f t="shared" si="132"/>
        <v>1958</v>
      </c>
      <c r="D1901" s="27">
        <v>-4.6372571298716088E-2</v>
      </c>
      <c r="E1901" s="14">
        <f t="shared" si="130"/>
        <v>-1.5706806165585507E-2</v>
      </c>
      <c r="F1901" s="23">
        <v>5.0166666870902054E-3</v>
      </c>
      <c r="G1901" s="23"/>
      <c r="H1901" s="20">
        <v>-1.2048192771084385E-2</v>
      </c>
      <c r="K1901">
        <v>1847.764218</v>
      </c>
    </row>
    <row r="1902" spans="2:11">
      <c r="B1902">
        <f t="shared" si="131"/>
        <v>3</v>
      </c>
      <c r="C1902" s="4">
        <f t="shared" si="132"/>
        <v>1958</v>
      </c>
      <c r="D1902" s="27">
        <v>7.1831762060080781E-2</v>
      </c>
      <c r="E1902" s="14">
        <f t="shared" si="130"/>
        <v>3.9617475696782867E-2</v>
      </c>
      <c r="F1902" s="23">
        <v>4.8083331724600954E-3</v>
      </c>
      <c r="G1902" s="23"/>
      <c r="H1902" s="20">
        <v>1.2195121951219561E-2</v>
      </c>
      <c r="K1902">
        <v>1920.9679719999999</v>
      </c>
    </row>
    <row r="1903" spans="2:11">
      <c r="B1903">
        <f t="shared" si="131"/>
        <v>4</v>
      </c>
      <c r="C1903" s="4">
        <f t="shared" si="132"/>
        <v>1958</v>
      </c>
      <c r="D1903" s="27">
        <v>5.2260789817413791E-2</v>
      </c>
      <c r="E1903" s="14">
        <f t="shared" si="130"/>
        <v>3.5479632140373862E-2</v>
      </c>
      <c r="F1903" s="23">
        <v>4.4083332955361914E-3</v>
      </c>
      <c r="G1903" s="23"/>
      <c r="H1903" s="20">
        <v>1.2048192771084385E-2</v>
      </c>
      <c r="K1903">
        <v>1989.1232090000001</v>
      </c>
    </row>
    <row r="1904" spans="2:11">
      <c r="B1904">
        <f t="shared" si="131"/>
        <v>5</v>
      </c>
      <c r="C1904" s="4">
        <f t="shared" si="132"/>
        <v>1958</v>
      </c>
      <c r="D1904" s="27">
        <v>1.2294161923752392E-2</v>
      </c>
      <c r="E1904" s="14">
        <f t="shared" si="130"/>
        <v>-2.5380710340905388E-3</v>
      </c>
      <c r="F1904" s="23">
        <v>4.17500027420112E-3</v>
      </c>
      <c r="G1904" s="23"/>
      <c r="H1904" s="20">
        <v>-1.1904761904761951E-2</v>
      </c>
      <c r="K1904">
        <v>1984.0746730000001</v>
      </c>
    </row>
    <row r="1905" spans="2:11">
      <c r="B1905">
        <f t="shared" si="131"/>
        <v>6</v>
      </c>
      <c r="C1905" s="4">
        <f t="shared" si="132"/>
        <v>1958</v>
      </c>
      <c r="D1905" s="27">
        <v>5.5401914999086921E-2</v>
      </c>
      <c r="E1905" s="14">
        <f t="shared" si="130"/>
        <v>5.0890584600491451E-3</v>
      </c>
      <c r="F1905" s="23">
        <v>3.716666574068027E-3</v>
      </c>
      <c r="G1905" s="23"/>
      <c r="H1905" s="20">
        <v>1.2048192771084385E-2</v>
      </c>
      <c r="K1905">
        <v>1994.1717450000001</v>
      </c>
    </row>
    <row r="1906" spans="2:11">
      <c r="B1906">
        <f t="shared" si="131"/>
        <v>7</v>
      </c>
      <c r="C1906" s="4">
        <f t="shared" si="132"/>
        <v>1958</v>
      </c>
      <c r="D1906" s="27">
        <v>7.0453000432606615E-3</v>
      </c>
      <c r="E1906" s="14">
        <f t="shared" si="130"/>
        <v>1.2658227689410939E-2</v>
      </c>
      <c r="F1906" s="23">
        <v>3.458333307375393E-3</v>
      </c>
      <c r="G1906" s="23"/>
      <c r="H1906" s="20">
        <v>-1.1904761904761951E-2</v>
      </c>
      <c r="K1906">
        <v>2019.4144249999999</v>
      </c>
    </row>
    <row r="1907" spans="2:11">
      <c r="B1907">
        <f t="shared" si="131"/>
        <v>8</v>
      </c>
      <c r="C1907" s="4">
        <f t="shared" si="132"/>
        <v>1958</v>
      </c>
      <c r="D1907" s="27">
        <v>6.3614605707272162E-2</v>
      </c>
      <c r="E1907" s="14">
        <f t="shared" si="130"/>
        <v>-1.2499999845252074E-2</v>
      </c>
      <c r="F1907" s="23">
        <v>3.1749996681370617E-3</v>
      </c>
      <c r="G1907" s="23"/>
      <c r="H1907" s="20">
        <v>0</v>
      </c>
      <c r="K1907">
        <v>1994.1717450000001</v>
      </c>
    </row>
    <row r="1908" spans="2:11">
      <c r="B1908">
        <f t="shared" si="131"/>
        <v>9</v>
      </c>
      <c r="C1908" s="4">
        <f t="shared" si="132"/>
        <v>1958</v>
      </c>
      <c r="D1908" s="27">
        <v>3.8542315770038499E-2</v>
      </c>
      <c r="E1908" s="14">
        <f t="shared" si="130"/>
        <v>4.1558413515682346E-2</v>
      </c>
      <c r="F1908" s="23">
        <v>3.041666701732454E-3</v>
      </c>
      <c r="G1908" s="23"/>
      <c r="H1908" s="20">
        <v>0</v>
      </c>
      <c r="K1908">
        <v>2077.0463589999999</v>
      </c>
    </row>
    <row r="1909" spans="2:11">
      <c r="B1909">
        <f t="shared" si="131"/>
        <v>10</v>
      </c>
      <c r="C1909" s="4">
        <f t="shared" si="132"/>
        <v>1958</v>
      </c>
      <c r="D1909" s="27">
        <v>3.7323051623369269E-2</v>
      </c>
      <c r="E1909" s="14">
        <f t="shared" si="130"/>
        <v>7.4812971471092116E-3</v>
      </c>
      <c r="F1909" s="23">
        <v>3.0416667535774354E-3</v>
      </c>
      <c r="G1909" s="23"/>
      <c r="H1909" s="20">
        <v>1.2048192771084385E-2</v>
      </c>
      <c r="K1909">
        <v>2092.58536</v>
      </c>
    </row>
    <row r="1910" spans="2:11">
      <c r="B1910">
        <f t="shared" si="131"/>
        <v>11</v>
      </c>
      <c r="C1910" s="4">
        <f t="shared" si="132"/>
        <v>1958</v>
      </c>
      <c r="D1910" s="27">
        <v>1.437492635795941E-2</v>
      </c>
      <c r="E1910" s="14">
        <f t="shared" si="130"/>
        <v>-1.9801980264260388E-2</v>
      </c>
      <c r="F1910" s="23">
        <v>2.8916668181681493E-3</v>
      </c>
      <c r="G1910" s="23"/>
      <c r="H1910" s="20">
        <v>0</v>
      </c>
      <c r="K1910">
        <v>2051.1480259999998</v>
      </c>
    </row>
    <row r="1911" spans="2:11">
      <c r="B1911">
        <f t="shared" si="131"/>
        <v>12</v>
      </c>
      <c r="C1911" s="4">
        <f t="shared" si="132"/>
        <v>1958</v>
      </c>
      <c r="D1911" s="27">
        <v>7.0254173750514612E-2</v>
      </c>
      <c r="E1911" s="14">
        <f t="shared" si="130"/>
        <v>1.2626260841108738E-3</v>
      </c>
      <c r="F1911" s="23">
        <v>2.6333332556751571E-3</v>
      </c>
      <c r="G1911" s="23"/>
      <c r="H1911" s="20">
        <v>1.1904761904761951E-2</v>
      </c>
      <c r="K1911">
        <v>2053.7378589999998</v>
      </c>
    </row>
    <row r="1912" spans="2:11">
      <c r="B1912">
        <f t="shared" si="131"/>
        <v>1</v>
      </c>
      <c r="C1912" s="4">
        <f t="shared" si="132"/>
        <v>1959</v>
      </c>
      <c r="D1912" s="27">
        <v>-1.438550793274918E-2</v>
      </c>
      <c r="E1912" s="14">
        <f t="shared" si="130"/>
        <v>1.6393442742684616E-2</v>
      </c>
      <c r="F1912" s="23">
        <v>2.6083335571732984E-3</v>
      </c>
      <c r="G1912" s="23"/>
      <c r="H1912" s="20">
        <v>0</v>
      </c>
      <c r="K1912">
        <v>2087.4056930000002</v>
      </c>
    </row>
    <row r="1913" spans="2:11">
      <c r="B1913">
        <f t="shared" si="131"/>
        <v>2</v>
      </c>
      <c r="C1913" s="4">
        <f t="shared" si="132"/>
        <v>1959</v>
      </c>
      <c r="D1913" s="27">
        <v>2.9751536628826569E-2</v>
      </c>
      <c r="E1913" s="14">
        <f t="shared" si="130"/>
        <v>-1.7369726987709333E-2</v>
      </c>
      <c r="F1913" s="23">
        <v>2.5833332397786554E-3</v>
      </c>
      <c r="G1913" s="23"/>
      <c r="H1913" s="20">
        <v>-1.1764705882352986E-2</v>
      </c>
      <c r="K1913">
        <v>2051.1480259999998</v>
      </c>
    </row>
    <row r="1914" spans="2:11">
      <c r="B1914">
        <f t="shared" si="131"/>
        <v>3</v>
      </c>
      <c r="C1914" s="4">
        <f t="shared" si="132"/>
        <v>1959</v>
      </c>
      <c r="D1914" s="27">
        <v>1.0392160675052938E-2</v>
      </c>
      <c r="E1914" s="14">
        <f t="shared" si="130"/>
        <v>2.3316072459804049E-2</v>
      </c>
      <c r="F1914" s="23">
        <v>2.7499996913085143E-3</v>
      </c>
      <c r="G1914" s="23"/>
      <c r="H1914" s="20">
        <v>1.1904761904761951E-2</v>
      </c>
      <c r="K1914">
        <v>2098.9727419999999</v>
      </c>
    </row>
    <row r="1915" spans="2:11">
      <c r="B1915">
        <f t="shared" si="131"/>
        <v>4</v>
      </c>
      <c r="C1915" s="4">
        <f t="shared" si="132"/>
        <v>1959</v>
      </c>
      <c r="D1915" s="27">
        <v>4.9694520613845251E-2</v>
      </c>
      <c r="E1915" s="14">
        <f t="shared" si="130"/>
        <v>7.5949366473477831E-3</v>
      </c>
      <c r="F1915" s="23">
        <v>2.7083332369603999E-3</v>
      </c>
      <c r="G1915" s="23"/>
      <c r="H1915" s="20">
        <v>-1.1764705882352986E-2</v>
      </c>
      <c r="K1915">
        <v>2114.914307</v>
      </c>
    </row>
    <row r="1916" spans="2:11">
      <c r="B1916">
        <f t="shared" si="131"/>
        <v>5</v>
      </c>
      <c r="C1916" s="4">
        <f t="shared" si="132"/>
        <v>1959</v>
      </c>
      <c r="D1916" s="27">
        <v>3.6177818515123764E-2</v>
      </c>
      <c r="E1916" s="14">
        <f t="shared" si="130"/>
        <v>-2.0100502350991922E-2</v>
      </c>
      <c r="F1916" s="23">
        <v>2.7750000158567253E-3</v>
      </c>
      <c r="G1916" s="23"/>
      <c r="H1916" s="20">
        <v>-1.1904761904761951E-2</v>
      </c>
      <c r="K1916">
        <v>2072.4034670000001</v>
      </c>
    </row>
    <row r="1917" spans="2:11">
      <c r="B1917">
        <f t="shared" si="131"/>
        <v>6</v>
      </c>
      <c r="C1917" s="4">
        <f t="shared" si="132"/>
        <v>1959</v>
      </c>
      <c r="D1917" s="27">
        <v>6.2186524189053738E-3</v>
      </c>
      <c r="E1917" s="14">
        <f t="shared" si="130"/>
        <v>2.9487179486560766E-2</v>
      </c>
      <c r="F1917" s="23">
        <v>2.8750003307907103E-3</v>
      </c>
      <c r="G1917" s="23"/>
      <c r="H1917" s="20">
        <v>0</v>
      </c>
      <c r="K1917">
        <v>2133.5128</v>
      </c>
    </row>
    <row r="1918" spans="2:11">
      <c r="B1918">
        <f t="shared" si="131"/>
        <v>7</v>
      </c>
      <c r="C1918" s="4">
        <f t="shared" si="132"/>
        <v>1959</v>
      </c>
      <c r="D1918" s="27">
        <v>-1.3679120879120855E-2</v>
      </c>
      <c r="E1918" s="14">
        <f t="shared" si="130"/>
        <v>0</v>
      </c>
      <c r="F1918" s="23">
        <v>2.8833330979746077E-3</v>
      </c>
      <c r="G1918" s="23"/>
      <c r="H1918" s="20">
        <v>0</v>
      </c>
      <c r="K1918">
        <v>2133.5128</v>
      </c>
    </row>
    <row r="1919" spans="2:11">
      <c r="B1919">
        <f t="shared" si="131"/>
        <v>8</v>
      </c>
      <c r="C1919" s="4">
        <f t="shared" si="132"/>
        <v>1959</v>
      </c>
      <c r="D1919" s="27">
        <v>9.0200902009020131E-2</v>
      </c>
      <c r="E1919" s="14">
        <f t="shared" si="130"/>
        <v>-3.8605230303750626E-2</v>
      </c>
      <c r="F1919" s="23">
        <v>2.9083335199530688E-3</v>
      </c>
      <c r="G1919" s="23"/>
      <c r="H1919" s="20">
        <v>1.2048192771084385E-2</v>
      </c>
      <c r="K1919">
        <v>2051.1480470000001</v>
      </c>
    </row>
    <row r="1920" spans="2:11">
      <c r="B1920">
        <f t="shared" si="131"/>
        <v>9</v>
      </c>
      <c r="C1920" s="4">
        <f t="shared" si="132"/>
        <v>1959</v>
      </c>
      <c r="D1920" s="27">
        <v>-1.6670209460895796E-2</v>
      </c>
      <c r="E1920" s="14">
        <f t="shared" si="130"/>
        <v>5.319157247550832E-3</v>
      </c>
      <c r="F1920" s="23">
        <v>2.8999997377559855E-3</v>
      </c>
      <c r="G1920" s="23"/>
      <c r="H1920" s="20">
        <v>-1.1904761904761951E-2</v>
      </c>
      <c r="K1920">
        <v>2062.0584260000001</v>
      </c>
    </row>
    <row r="1921" spans="2:11">
      <c r="B1921">
        <f t="shared" si="131"/>
        <v>10</v>
      </c>
      <c r="C1921" s="4">
        <f t="shared" si="132"/>
        <v>1959</v>
      </c>
      <c r="D1921" s="27">
        <v>0.1498981500727499</v>
      </c>
      <c r="E1921" s="14">
        <f t="shared" si="130"/>
        <v>6.6137565880977522E-2</v>
      </c>
      <c r="F1921" s="23">
        <v>2.8666669058359695E-3</v>
      </c>
      <c r="G1921" s="23"/>
      <c r="H1921" s="20">
        <v>1.2048192771084385E-2</v>
      </c>
      <c r="K1921">
        <v>2198.4379509999999</v>
      </c>
    </row>
    <row r="1922" spans="2:11">
      <c r="B1922">
        <f t="shared" si="131"/>
        <v>11</v>
      </c>
      <c r="C1922" s="4">
        <f t="shared" si="132"/>
        <v>1959</v>
      </c>
      <c r="D1922" s="27">
        <v>2.8242133271633572E-2</v>
      </c>
      <c r="E1922" s="14">
        <f t="shared" si="130"/>
        <v>-8.6848632645352142E-3</v>
      </c>
      <c r="F1922" s="23">
        <v>2.8249999975523965E-3</v>
      </c>
      <c r="G1922" s="23"/>
      <c r="H1922" s="20">
        <v>0</v>
      </c>
      <c r="K1922">
        <v>2179.344818</v>
      </c>
    </row>
    <row r="1923" spans="2:11">
      <c r="B1923">
        <f t="shared" si="131"/>
        <v>12</v>
      </c>
      <c r="C1923" s="4">
        <f t="shared" si="132"/>
        <v>1959</v>
      </c>
      <c r="D1923" s="27">
        <v>7.2371844455382847E-2</v>
      </c>
      <c r="E1923" s="14">
        <f t="shared" si="130"/>
        <v>-2.878598259525178E-2</v>
      </c>
      <c r="F1923" s="23">
        <v>3.0083331760095578E-3</v>
      </c>
      <c r="G1923" s="23"/>
      <c r="H1923" s="20">
        <v>1.1904761904761951E-2</v>
      </c>
      <c r="K1923">
        <v>2116.610236</v>
      </c>
    </row>
    <row r="1924" spans="2:11">
      <c r="B1924">
        <f t="shared" si="131"/>
        <v>1</v>
      </c>
      <c r="C1924" s="4">
        <f t="shared" si="132"/>
        <v>1960</v>
      </c>
      <c r="D1924" s="27">
        <v>-1.9212862782126935E-3</v>
      </c>
      <c r="E1924" s="14">
        <f t="shared" si="130"/>
        <v>-2.5773195778875491E-2</v>
      </c>
      <c r="F1924" s="23">
        <v>3.7833335000167605E-3</v>
      </c>
      <c r="G1924" s="23"/>
      <c r="H1924" s="20">
        <v>-1.1764705882352986E-2</v>
      </c>
      <c r="K1924">
        <v>2062.0584260000001</v>
      </c>
    </row>
    <row r="1925" spans="2:11">
      <c r="B1925">
        <f t="shared" si="131"/>
        <v>2</v>
      </c>
      <c r="C1925" s="4">
        <f t="shared" si="132"/>
        <v>1960</v>
      </c>
      <c r="D1925" s="27">
        <v>-1.7686207780091823E-2</v>
      </c>
      <c r="E1925" s="14">
        <f t="shared" ref="E1925:E1988" si="133">K1925/K1924-1</f>
        <v>-3.4391534743060781E-2</v>
      </c>
      <c r="F1925" s="23">
        <v>3.7916665778227839E-3</v>
      </c>
      <c r="G1925" s="23"/>
      <c r="H1925" s="20">
        <v>0</v>
      </c>
      <c r="K1925">
        <v>1991.1410719999999</v>
      </c>
    </row>
    <row r="1926" spans="2:11">
      <c r="B1926">
        <f t="shared" ref="B1926:B1989" si="134">IF(B1925+1=13,1,B1925+1)</f>
        <v>3</v>
      </c>
      <c r="C1926" s="4">
        <f t="shared" si="132"/>
        <v>1960</v>
      </c>
      <c r="D1926" s="27">
        <v>1.1563902432499214E-2</v>
      </c>
      <c r="E1926" s="14">
        <f t="shared" si="133"/>
        <v>2.6760547883470043E-2</v>
      </c>
      <c r="F1926" s="23">
        <v>3.850000100955318E-3</v>
      </c>
      <c r="G1926" s="23"/>
      <c r="H1926" s="20">
        <v>0</v>
      </c>
      <c r="K1926">
        <v>2044.4250979999999</v>
      </c>
    </row>
    <row r="1927" spans="2:11">
      <c r="B1927">
        <f t="shared" si="134"/>
        <v>4</v>
      </c>
      <c r="C1927" s="4">
        <f t="shared" si="132"/>
        <v>1960</v>
      </c>
      <c r="D1927" s="27">
        <v>-5.187575208600554E-2</v>
      </c>
      <c r="E1927" s="14">
        <f t="shared" si="133"/>
        <v>2.7434842222817668E-3</v>
      </c>
      <c r="F1927" s="23">
        <v>3.875000086053894E-3</v>
      </c>
      <c r="G1927" s="23"/>
      <c r="H1927" s="20">
        <v>0</v>
      </c>
      <c r="K1927">
        <v>2050.033946</v>
      </c>
    </row>
    <row r="1928" spans="2:11">
      <c r="B1928">
        <f t="shared" si="134"/>
        <v>5</v>
      </c>
      <c r="C1928" s="4">
        <f t="shared" si="132"/>
        <v>1960</v>
      </c>
      <c r="D1928" s="27">
        <v>4.0104602510460309E-2</v>
      </c>
      <c r="E1928" s="14">
        <f t="shared" si="133"/>
        <v>-1.3679890547528828E-3</v>
      </c>
      <c r="F1928" s="23">
        <v>3.7999997972173018E-3</v>
      </c>
      <c r="G1928" s="23"/>
      <c r="H1928" s="20">
        <v>0</v>
      </c>
      <c r="K1928">
        <v>2047.2295220000001</v>
      </c>
    </row>
    <row r="1929" spans="2:11">
      <c r="B1929">
        <f t="shared" si="134"/>
        <v>6</v>
      </c>
      <c r="C1929" s="4">
        <f t="shared" si="132"/>
        <v>1960</v>
      </c>
      <c r="D1929" s="27">
        <v>-2.3352173300882999E-2</v>
      </c>
      <c r="E1929" s="14">
        <f t="shared" si="133"/>
        <v>-4.1095890370811072E-2</v>
      </c>
      <c r="F1929" s="23">
        <v>4.7333334062336007E-3</v>
      </c>
      <c r="G1929" s="23"/>
      <c r="H1929" s="20">
        <v>1.1904761904761951E-2</v>
      </c>
      <c r="K1929">
        <v>1963.096802</v>
      </c>
    </row>
    <row r="1930" spans="2:11">
      <c r="B1930">
        <f t="shared" si="134"/>
        <v>7</v>
      </c>
      <c r="C1930" s="4">
        <f t="shared" si="132"/>
        <v>1960</v>
      </c>
      <c r="D1930" s="27">
        <v>5.7459428288984919E-3</v>
      </c>
      <c r="E1930" s="14">
        <f t="shared" si="133"/>
        <v>0</v>
      </c>
      <c r="F1930" s="23">
        <v>4.6249997896017159E-3</v>
      </c>
      <c r="G1930" s="23"/>
      <c r="H1930" s="20">
        <v>0</v>
      </c>
      <c r="K1930">
        <v>1963.096802</v>
      </c>
    </row>
    <row r="1931" spans="2:11">
      <c r="B1931">
        <f t="shared" si="134"/>
        <v>8</v>
      </c>
      <c r="C1931" s="4">
        <f t="shared" si="132"/>
        <v>1960</v>
      </c>
      <c r="D1931" s="27">
        <v>5.8366608648169019E-2</v>
      </c>
      <c r="E1931" s="14">
        <f t="shared" si="133"/>
        <v>-1.7142857125391986E-2</v>
      </c>
      <c r="F1931" s="23">
        <v>4.6583337849901967E-3</v>
      </c>
      <c r="G1931" s="23"/>
      <c r="H1931" s="20">
        <v>-1.1764705882352986E-2</v>
      </c>
      <c r="K1931">
        <v>1929.443714</v>
      </c>
    </row>
    <row r="1932" spans="2:11">
      <c r="B1932">
        <f t="shared" si="134"/>
        <v>9</v>
      </c>
      <c r="C1932" s="4">
        <f t="shared" si="132"/>
        <v>1960</v>
      </c>
      <c r="D1932" s="27">
        <v>-6.171963677638983E-3</v>
      </c>
      <c r="E1932" s="14">
        <f t="shared" si="133"/>
        <v>4.341314306927746E-2</v>
      </c>
      <c r="F1932" s="23">
        <v>4.6416664496834684E-3</v>
      </c>
      <c r="G1932" s="23"/>
      <c r="H1932" s="20">
        <v>0</v>
      </c>
      <c r="K1932">
        <v>2013.2069300000001</v>
      </c>
    </row>
    <row r="1933" spans="2:11">
      <c r="B1933">
        <f t="shared" si="134"/>
        <v>10</v>
      </c>
      <c r="C1933" s="4">
        <f t="shared" si="132"/>
        <v>1960</v>
      </c>
      <c r="D1933" s="27">
        <v>1.7384927871043884E-2</v>
      </c>
      <c r="E1933" s="14">
        <f t="shared" si="133"/>
        <v>2.1520803129760679E-2</v>
      </c>
      <c r="F1933" s="23">
        <v>4.2416666163347166E-3</v>
      </c>
      <c r="G1933" s="23"/>
      <c r="H1933" s="20">
        <v>1.1904761904761951E-2</v>
      </c>
      <c r="K1933">
        <v>2056.5327600000001</v>
      </c>
    </row>
    <row r="1934" spans="2:11">
      <c r="B1934">
        <f t="shared" si="134"/>
        <v>11</v>
      </c>
      <c r="C1934" s="4">
        <f t="shared" si="132"/>
        <v>1960</v>
      </c>
      <c r="D1934" s="27">
        <v>-4.5758971284236283E-2</v>
      </c>
      <c r="E1934" s="14">
        <f t="shared" si="133"/>
        <v>-1.2640449257905306E-2</v>
      </c>
      <c r="F1934" s="23">
        <v>3.8666668223029826E-3</v>
      </c>
      <c r="G1934" s="23"/>
      <c r="H1934" s="20">
        <v>1.1764705882352853E-2</v>
      </c>
      <c r="K1934">
        <v>2030.5372620000001</v>
      </c>
    </row>
    <row r="1935" spans="2:11">
      <c r="B1935">
        <f t="shared" si="134"/>
        <v>12</v>
      </c>
      <c r="C1935" s="4">
        <f t="shared" si="132"/>
        <v>1960</v>
      </c>
      <c r="D1935" s="27">
        <v>1.7011577230555346E-2</v>
      </c>
      <c r="E1935" s="14">
        <f t="shared" si="133"/>
        <v>-1.8492176283933626E-2</v>
      </c>
      <c r="F1935" s="23">
        <v>3.6250000843602009E-3</v>
      </c>
      <c r="G1935" s="23"/>
      <c r="H1935" s="20">
        <v>0</v>
      </c>
      <c r="K1935">
        <v>1992.9882090000001</v>
      </c>
    </row>
    <row r="1936" spans="2:11">
      <c r="B1936">
        <f t="shared" si="134"/>
        <v>1</v>
      </c>
      <c r="C1936" s="4">
        <f t="shared" si="132"/>
        <v>1961</v>
      </c>
      <c r="D1936" s="27">
        <v>4.4278963384576972E-2</v>
      </c>
      <c r="E1936" s="14">
        <f t="shared" si="133"/>
        <v>-2.028985511173198E-2</v>
      </c>
      <c r="F1936" s="23">
        <v>3.4749998397029078E-3</v>
      </c>
      <c r="G1936" s="23"/>
      <c r="H1936" s="20">
        <v>0</v>
      </c>
      <c r="K1936">
        <v>1952.550767</v>
      </c>
    </row>
    <row r="1937" spans="2:11">
      <c r="B1937">
        <f t="shared" si="134"/>
        <v>2</v>
      </c>
      <c r="C1937" s="4">
        <f t="shared" si="132"/>
        <v>1961</v>
      </c>
      <c r="D1937" s="27">
        <v>5.3182785141547957E-2</v>
      </c>
      <c r="E1937" s="14">
        <f t="shared" si="133"/>
        <v>-3.2544378908842875E-2</v>
      </c>
      <c r="F1937" s="23">
        <v>3.6666666352155085E-3</v>
      </c>
      <c r="G1937" s="23"/>
      <c r="H1937" s="20">
        <v>0</v>
      </c>
      <c r="K1937">
        <v>1889.0062150000001</v>
      </c>
    </row>
    <row r="1938" spans="2:11">
      <c r="B1938">
        <f t="shared" si="134"/>
        <v>3</v>
      </c>
      <c r="C1938" s="4">
        <f t="shared" si="132"/>
        <v>1961</v>
      </c>
      <c r="D1938" s="27">
        <v>4.6684514987809074E-2</v>
      </c>
      <c r="E1938" s="14">
        <f t="shared" si="133"/>
        <v>3.1545758042939909E-2</v>
      </c>
      <c r="F1938" s="23">
        <v>3.7416665960924782E-3</v>
      </c>
      <c r="G1938" s="23"/>
      <c r="H1938" s="20">
        <v>0</v>
      </c>
      <c r="K1938">
        <v>1948.596348</v>
      </c>
    </row>
    <row r="1939" spans="2:11">
      <c r="B1939">
        <f t="shared" si="134"/>
        <v>4</v>
      </c>
      <c r="C1939" s="4">
        <f t="shared" si="132"/>
        <v>1961</v>
      </c>
      <c r="D1939" s="27">
        <v>2.5555530180190338E-2</v>
      </c>
      <c r="E1939" s="14">
        <f t="shared" si="133"/>
        <v>1.6819571705365854E-2</v>
      </c>
      <c r="F1939" s="23">
        <v>3.6749999989299765E-3</v>
      </c>
      <c r="G1939" s="23"/>
      <c r="H1939" s="20">
        <v>0</v>
      </c>
      <c r="K1939">
        <v>1981.3709040000001</v>
      </c>
    </row>
    <row r="1940" spans="2:11">
      <c r="B1940">
        <f t="shared" si="134"/>
        <v>5</v>
      </c>
      <c r="C1940" s="4">
        <f t="shared" ref="C1940:C2003" si="135">IF(MOD(B1939,12)=0,C1939+1,C1939)</f>
        <v>1961</v>
      </c>
      <c r="D1940" s="27">
        <v>-8.9464659510977672E-3</v>
      </c>
      <c r="E1940" s="14">
        <f t="shared" si="133"/>
        <v>-2.8571428441648394E-2</v>
      </c>
      <c r="F1940" s="23">
        <v>3.6999999152130523E-3</v>
      </c>
      <c r="G1940" s="23"/>
      <c r="H1940" s="20">
        <v>1.1627906976744233E-2</v>
      </c>
      <c r="K1940">
        <v>1924.760307</v>
      </c>
    </row>
    <row r="1941" spans="2:11">
      <c r="B1941">
        <f t="shared" si="134"/>
        <v>6</v>
      </c>
      <c r="C1941" s="4">
        <f t="shared" si="135"/>
        <v>1961</v>
      </c>
      <c r="D1941" s="27">
        <v>-7.6532016605155739E-2</v>
      </c>
      <c r="E1941" s="14">
        <f t="shared" si="133"/>
        <v>-4.0247677967103934E-2</v>
      </c>
      <c r="F1941" s="23">
        <v>3.7833333375071683E-3</v>
      </c>
      <c r="G1941" s="23"/>
      <c r="H1941" s="20">
        <v>0</v>
      </c>
      <c r="K1941">
        <v>1847.2931739999999</v>
      </c>
    </row>
    <row r="1942" spans="2:11">
      <c r="B1942">
        <f t="shared" si="134"/>
        <v>7</v>
      </c>
      <c r="C1942" s="4">
        <f t="shared" si="135"/>
        <v>1961</v>
      </c>
      <c r="D1942" s="27">
        <v>-2.3370824791809863E-2</v>
      </c>
      <c r="E1942" s="14">
        <f t="shared" si="133"/>
        <v>-1.6129032153290424E-2</v>
      </c>
      <c r="F1942" s="23">
        <v>5.5749999638104756E-3</v>
      </c>
      <c r="G1942" s="23"/>
      <c r="H1942" s="20">
        <v>0</v>
      </c>
      <c r="K1942">
        <v>1817.4981230000001</v>
      </c>
    </row>
    <row r="1943" spans="2:11">
      <c r="B1943">
        <f t="shared" si="134"/>
        <v>8</v>
      </c>
      <c r="C1943" s="4">
        <f t="shared" si="135"/>
        <v>1961</v>
      </c>
      <c r="D1943" s="27">
        <v>-3.4717940093801934E-2</v>
      </c>
      <c r="E1943" s="14">
        <f t="shared" si="133"/>
        <v>-6.5573773360095844E-3</v>
      </c>
      <c r="F1943" s="23">
        <v>5.5833335189932332E-3</v>
      </c>
      <c r="G1943" s="23"/>
      <c r="H1943" s="20">
        <v>1.1494252873563263E-2</v>
      </c>
      <c r="K1943">
        <v>1805.5801019999999</v>
      </c>
    </row>
    <row r="1944" spans="2:11">
      <c r="B1944">
        <f t="shared" si="134"/>
        <v>9</v>
      </c>
      <c r="C1944" s="4">
        <f t="shared" si="135"/>
        <v>1961</v>
      </c>
      <c r="D1944" s="27">
        <v>-9.9111481058480194E-3</v>
      </c>
      <c r="E1944" s="14">
        <f t="shared" si="133"/>
        <v>2.0477788805406405E-2</v>
      </c>
      <c r="F1944" s="23">
        <v>5.4583334755087427E-3</v>
      </c>
      <c r="G1944" s="23"/>
      <c r="H1944" s="20">
        <v>0</v>
      </c>
      <c r="K1944">
        <v>1842.55439</v>
      </c>
    </row>
    <row r="1945" spans="2:11">
      <c r="B1945">
        <f t="shared" si="134"/>
        <v>10</v>
      </c>
      <c r="C1945" s="4">
        <f t="shared" si="135"/>
        <v>1961</v>
      </c>
      <c r="D1945" s="27">
        <v>-2.0209722303686662E-2</v>
      </c>
      <c r="E1945" s="14">
        <f t="shared" si="133"/>
        <v>2.3411370776414309E-2</v>
      </c>
      <c r="F1945" s="23">
        <v>4.7749996876549072E-3</v>
      </c>
      <c r="G1945" s="23"/>
      <c r="H1945" s="20">
        <v>0</v>
      </c>
      <c r="K1945">
        <v>1885.691114</v>
      </c>
    </row>
    <row r="1946" spans="2:11">
      <c r="B1946">
        <f t="shared" si="134"/>
        <v>11</v>
      </c>
      <c r="C1946" s="4">
        <f t="shared" si="135"/>
        <v>1961</v>
      </c>
      <c r="D1946" s="27">
        <v>1.75868032459758E-2</v>
      </c>
      <c r="E1946" s="14">
        <f t="shared" si="133"/>
        <v>-1.9607842835706268E-2</v>
      </c>
      <c r="F1946" s="23">
        <v>4.4916670610644751E-3</v>
      </c>
      <c r="G1946" s="23"/>
      <c r="H1946" s="20">
        <v>1.1363636363636407E-2</v>
      </c>
      <c r="K1946">
        <v>1848.7167790000001</v>
      </c>
    </row>
    <row r="1947" spans="2:11">
      <c r="B1947">
        <f t="shared" si="134"/>
        <v>12</v>
      </c>
      <c r="C1947" s="4">
        <f t="shared" si="135"/>
        <v>1961</v>
      </c>
      <c r="D1947" s="27">
        <v>2.0224337185587925E-2</v>
      </c>
      <c r="E1947" s="14">
        <f t="shared" si="133"/>
        <v>1.3333333304484496E-2</v>
      </c>
      <c r="F1947" s="23">
        <v>4.4999997782304282E-3</v>
      </c>
      <c r="G1947" s="23"/>
      <c r="H1947" s="20">
        <v>1.1235955056179818E-2</v>
      </c>
      <c r="K1947">
        <v>1873.366336</v>
      </c>
    </row>
    <row r="1948" spans="2:11">
      <c r="B1948">
        <f t="shared" si="134"/>
        <v>1</v>
      </c>
      <c r="C1948" s="4">
        <f t="shared" si="135"/>
        <v>1962</v>
      </c>
      <c r="D1948" s="27">
        <v>6.9260241674034976E-3</v>
      </c>
      <c r="E1948" s="14">
        <f t="shared" si="133"/>
        <v>2.6315789417494795E-2</v>
      </c>
      <c r="F1948" s="23">
        <v>4.3666668586179493E-3</v>
      </c>
      <c r="G1948" s="23"/>
      <c r="H1948" s="20">
        <v>0</v>
      </c>
      <c r="K1948">
        <v>1922.66545</v>
      </c>
    </row>
    <row r="1949" spans="2:11">
      <c r="B1949">
        <f t="shared" si="134"/>
        <v>2</v>
      </c>
      <c r="C1949" s="4">
        <f t="shared" si="135"/>
        <v>1962</v>
      </c>
      <c r="D1949" s="27">
        <v>1.4125821620142741E-2</v>
      </c>
      <c r="E1949" s="14">
        <f t="shared" si="133"/>
        <v>6.4102561368646338E-3</v>
      </c>
      <c r="F1949" s="23">
        <v>4.6083331447658426E-3</v>
      </c>
      <c r="G1949" s="23"/>
      <c r="H1949" s="20">
        <v>-1.1111111111111153E-2</v>
      </c>
      <c r="K1949">
        <v>1934.9902279999999</v>
      </c>
    </row>
    <row r="1950" spans="2:11">
      <c r="B1950">
        <f t="shared" si="134"/>
        <v>3</v>
      </c>
      <c r="C1950" s="4">
        <f t="shared" si="135"/>
        <v>1962</v>
      </c>
      <c r="D1950" s="27">
        <v>-2.1037903362425423E-2</v>
      </c>
      <c r="E1950" s="14">
        <f t="shared" si="133"/>
        <v>4.6052659962063647E-2</v>
      </c>
      <c r="F1950" s="23">
        <v>3.6750001332956595E-3</v>
      </c>
      <c r="G1950" s="23"/>
      <c r="H1950" s="20">
        <v>1.1235955056179818E-2</v>
      </c>
      <c r="K1950">
        <v>2024.1016749999999</v>
      </c>
    </row>
    <row r="1951" spans="2:11">
      <c r="B1951">
        <f t="shared" si="134"/>
        <v>4</v>
      </c>
      <c r="C1951" s="4">
        <f t="shared" si="135"/>
        <v>1962</v>
      </c>
      <c r="D1951" s="27">
        <v>5.1658056990501529E-2</v>
      </c>
      <c r="E1951" s="14">
        <f t="shared" si="133"/>
        <v>2.3584905634743025E-2</v>
      </c>
      <c r="F1951" s="23">
        <v>3.3750000175312442E-3</v>
      </c>
      <c r="G1951" s="23"/>
      <c r="H1951" s="20">
        <v>1.1111111111111027E-2</v>
      </c>
      <c r="K1951">
        <v>2071.8399220000001</v>
      </c>
    </row>
    <row r="1952" spans="2:11">
      <c r="B1952">
        <f t="shared" si="134"/>
        <v>5</v>
      </c>
      <c r="C1952" s="4">
        <f t="shared" si="135"/>
        <v>1962</v>
      </c>
      <c r="D1952" s="27">
        <v>-0.11091744572967836</v>
      </c>
      <c r="E1952" s="14">
        <f t="shared" si="133"/>
        <v>-9.2165899484970559E-3</v>
      </c>
      <c r="F1952" s="23">
        <v>3.1833330444910046E-3</v>
      </c>
      <c r="G1952" s="23"/>
      <c r="H1952" s="20">
        <v>1.0989010989011032E-2</v>
      </c>
      <c r="K1952">
        <v>2052.744623</v>
      </c>
    </row>
    <row r="1953" spans="2:11">
      <c r="B1953">
        <f t="shared" si="134"/>
        <v>6</v>
      </c>
      <c r="C1953" s="4">
        <f t="shared" si="135"/>
        <v>1962</v>
      </c>
      <c r="D1953" s="27">
        <v>-1.8562439164827298E-2</v>
      </c>
      <c r="E1953" s="14">
        <f t="shared" si="133"/>
        <v>6.2015502841241688E-3</v>
      </c>
      <c r="F1953" s="23">
        <v>3.2666669906107042E-3</v>
      </c>
      <c r="G1953" s="23"/>
      <c r="H1953" s="20">
        <v>0</v>
      </c>
      <c r="K1953">
        <v>2065.4748220000001</v>
      </c>
    </row>
    <row r="1954" spans="2:11">
      <c r="B1954">
        <f t="shared" si="134"/>
        <v>7</v>
      </c>
      <c r="C1954" s="4">
        <f t="shared" si="135"/>
        <v>1962</v>
      </c>
      <c r="D1954" s="27">
        <v>-1.4324826439816161E-2</v>
      </c>
      <c r="E1954" s="14">
        <f t="shared" si="133"/>
        <v>3.8520801199095844E-2</v>
      </c>
      <c r="F1954" s="23">
        <v>3.2416664133358788E-3</v>
      </c>
      <c r="G1954" s="23"/>
      <c r="H1954" s="20">
        <v>0</v>
      </c>
      <c r="K1954">
        <v>2145.0385670000001</v>
      </c>
    </row>
    <row r="1955" spans="2:11">
      <c r="B1955">
        <f t="shared" si="134"/>
        <v>8</v>
      </c>
      <c r="C1955" s="4">
        <f t="shared" si="135"/>
        <v>1962</v>
      </c>
      <c r="D1955" s="27">
        <v>6.3269253934399444E-2</v>
      </c>
      <c r="E1955" s="14">
        <f t="shared" si="133"/>
        <v>2.077151324244686E-2</v>
      </c>
      <c r="F1955" s="23">
        <v>3.1250002339565847E-3</v>
      </c>
      <c r="G1955" s="23"/>
      <c r="H1955" s="20">
        <v>-1.0869565217391346E-2</v>
      </c>
      <c r="K1955">
        <v>2189.5942639999998</v>
      </c>
    </row>
    <row r="1956" spans="2:11">
      <c r="B1956">
        <f t="shared" si="134"/>
        <v>9</v>
      </c>
      <c r="C1956" s="4">
        <f t="shared" si="135"/>
        <v>1962</v>
      </c>
      <c r="D1956" s="27">
        <v>-1.4041424534840275E-2</v>
      </c>
      <c r="E1956" s="14">
        <f t="shared" si="133"/>
        <v>6.2874213393536715E-2</v>
      </c>
      <c r="F1956" s="23">
        <v>3.0333331137060706E-3</v>
      </c>
      <c r="G1956" s="23"/>
      <c r="H1956" s="20">
        <v>0</v>
      </c>
      <c r="K1956">
        <v>2327.263281</v>
      </c>
    </row>
    <row r="1957" spans="2:11">
      <c r="B1957">
        <f t="shared" si="134"/>
        <v>10</v>
      </c>
      <c r="C1957" s="4">
        <f t="shared" si="135"/>
        <v>1962</v>
      </c>
      <c r="D1957" s="27">
        <v>1.5505343057404919E-2</v>
      </c>
      <c r="E1957" s="14">
        <f t="shared" si="133"/>
        <v>-8.4507043790720271E-3</v>
      </c>
      <c r="F1957" s="23">
        <v>3.2166667237667752E-3</v>
      </c>
      <c r="G1957" s="23"/>
      <c r="H1957" s="20">
        <v>0</v>
      </c>
      <c r="K1957">
        <v>2307.5962669999999</v>
      </c>
    </row>
    <row r="1958" spans="2:11">
      <c r="B1958">
        <f t="shared" si="134"/>
        <v>11</v>
      </c>
      <c r="C1958" s="4">
        <f t="shared" si="135"/>
        <v>1962</v>
      </c>
      <c r="D1958" s="27">
        <v>5.8651650992059511E-2</v>
      </c>
      <c r="E1958" s="14">
        <f t="shared" si="133"/>
        <v>-5.6818179971512839E-3</v>
      </c>
      <c r="F1958" s="23">
        <v>3.074999837960282E-3</v>
      </c>
      <c r="G1958" s="23"/>
      <c r="H1958" s="20">
        <v>0</v>
      </c>
      <c r="K1958">
        <v>2294.4849250000002</v>
      </c>
    </row>
    <row r="1959" spans="2:11">
      <c r="B1959">
        <f t="shared" si="134"/>
        <v>12</v>
      </c>
      <c r="C1959" s="4">
        <f t="shared" si="135"/>
        <v>1962</v>
      </c>
      <c r="D1959" s="27">
        <v>1.860991480934264E-2</v>
      </c>
      <c r="E1959" s="14">
        <f t="shared" si="133"/>
        <v>2.1428571381875372E-2</v>
      </c>
      <c r="F1959" s="23">
        <v>3.1000000675702037E-3</v>
      </c>
      <c r="G1959" s="23"/>
      <c r="H1959" s="20">
        <v>1.0989010989011032E-2</v>
      </c>
      <c r="K1959">
        <v>2343.6524589999999</v>
      </c>
    </row>
    <row r="1960" spans="2:11">
      <c r="B1960">
        <f t="shared" si="134"/>
        <v>1</v>
      </c>
      <c r="C1960" s="4">
        <f t="shared" si="135"/>
        <v>1963</v>
      </c>
      <c r="D1960" s="27">
        <v>7.4746165478506302E-3</v>
      </c>
      <c r="E1960" s="14">
        <f t="shared" si="133"/>
        <v>-2.3776223640162075E-2</v>
      </c>
      <c r="F1960" s="23">
        <v>2.9083334990285346E-3</v>
      </c>
      <c r="G1960" s="23"/>
      <c r="H1960" s="20">
        <v>0</v>
      </c>
      <c r="K1960">
        <v>2287.9292540000001</v>
      </c>
    </row>
    <row r="1961" spans="2:11">
      <c r="B1961">
        <f t="shared" si="134"/>
        <v>2</v>
      </c>
      <c r="C1961" s="4">
        <f t="shared" si="135"/>
        <v>1963</v>
      </c>
      <c r="D1961" s="27">
        <v>2.115471799835799E-2</v>
      </c>
      <c r="E1961" s="14">
        <f t="shared" si="133"/>
        <v>-5.4441260708667061E-2</v>
      </c>
      <c r="F1961" s="23">
        <v>2.8583333995479921E-3</v>
      </c>
      <c r="G1961" s="23"/>
      <c r="H1961" s="20">
        <v>1.0869565217391346E-2</v>
      </c>
      <c r="K1961">
        <v>2163.3715010000001</v>
      </c>
    </row>
    <row r="1962" spans="2:11">
      <c r="B1962">
        <f t="shared" si="134"/>
        <v>3</v>
      </c>
      <c r="C1962" s="4">
        <f t="shared" si="135"/>
        <v>1963</v>
      </c>
      <c r="D1962" s="27">
        <v>2.6038073182584553E-2</v>
      </c>
      <c r="E1962" s="14">
        <f t="shared" si="133"/>
        <v>6.7187507061460483E-2</v>
      </c>
      <c r="F1962" s="23">
        <v>3.1333330301882303E-3</v>
      </c>
      <c r="G1962" s="23"/>
      <c r="H1962" s="20">
        <v>0</v>
      </c>
      <c r="K1962">
        <v>2308.723039</v>
      </c>
    </row>
    <row r="1963" spans="2:11">
      <c r="B1963">
        <f t="shared" si="134"/>
        <v>4</v>
      </c>
      <c r="C1963" s="4">
        <f t="shared" si="135"/>
        <v>1963</v>
      </c>
      <c r="D1963" s="27">
        <v>-2.8131377215397203E-2</v>
      </c>
      <c r="E1963" s="14">
        <f t="shared" si="133"/>
        <v>3.0746705776690586E-2</v>
      </c>
      <c r="F1963" s="23">
        <v>3.0916666919276188E-3</v>
      </c>
      <c r="G1963" s="23"/>
      <c r="H1963" s="20">
        <v>0</v>
      </c>
      <c r="K1963">
        <v>2379.7086669999999</v>
      </c>
    </row>
    <row r="1964" spans="2:11">
      <c r="B1964">
        <f t="shared" si="134"/>
        <v>5</v>
      </c>
      <c r="C1964" s="4">
        <f t="shared" si="135"/>
        <v>1963</v>
      </c>
      <c r="D1964" s="27">
        <v>8.4953792837890677E-3</v>
      </c>
      <c r="E1964" s="14">
        <f t="shared" si="133"/>
        <v>3.6931818259415605E-2</v>
      </c>
      <c r="F1964" s="23">
        <v>3.0333334481140888E-3</v>
      </c>
      <c r="G1964" s="23"/>
      <c r="H1964" s="20">
        <v>0</v>
      </c>
      <c r="K1964">
        <v>2467.5956350000001</v>
      </c>
    </row>
    <row r="1965" spans="2:11">
      <c r="B1965">
        <f t="shared" si="134"/>
        <v>6</v>
      </c>
      <c r="C1965" s="4">
        <f t="shared" si="135"/>
        <v>1963</v>
      </c>
      <c r="D1965" s="27">
        <v>-5.5780933062879613E-3</v>
      </c>
      <c r="E1965" s="14">
        <f t="shared" si="133"/>
        <v>1.6438356197691961E-2</v>
      </c>
      <c r="F1965" s="23">
        <v>3.0833332784913087E-3</v>
      </c>
      <c r="G1965" s="23"/>
      <c r="H1965" s="20">
        <v>0</v>
      </c>
      <c r="K1965">
        <v>2508.1588510000001</v>
      </c>
    </row>
    <row r="1966" spans="2:11">
      <c r="B1966">
        <f t="shared" si="134"/>
        <v>7</v>
      </c>
      <c r="C1966" s="4">
        <f t="shared" si="135"/>
        <v>1963</v>
      </c>
      <c r="D1966" s="27">
        <v>1.3840477547469705E-2</v>
      </c>
      <c r="E1966" s="14">
        <f t="shared" si="133"/>
        <v>-2.6954177951308278E-3</v>
      </c>
      <c r="F1966" s="23">
        <v>3.1333334948113641E-3</v>
      </c>
      <c r="G1966" s="23"/>
      <c r="H1966" s="20">
        <v>0</v>
      </c>
      <c r="K1966">
        <v>2501.3983149999999</v>
      </c>
    </row>
    <row r="1967" spans="2:11">
      <c r="B1967">
        <f t="shared" si="134"/>
        <v>8</v>
      </c>
      <c r="C1967" s="4">
        <f t="shared" si="135"/>
        <v>1963</v>
      </c>
      <c r="D1967" s="27">
        <v>3.3303351637947315E-2</v>
      </c>
      <c r="E1967" s="14">
        <f t="shared" si="133"/>
        <v>-9.4594594783679042E-3</v>
      </c>
      <c r="F1967" s="23">
        <v>3.0999999040967272E-3</v>
      </c>
      <c r="G1967" s="23"/>
      <c r="H1967" s="20">
        <v>-1.0752688172043052E-2</v>
      </c>
      <c r="K1967">
        <v>2477.7364389999998</v>
      </c>
    </row>
    <row r="1968" spans="2:11">
      <c r="B1968">
        <f t="shared" si="134"/>
        <v>9</v>
      </c>
      <c r="C1968" s="4">
        <f t="shared" si="135"/>
        <v>1963</v>
      </c>
      <c r="D1968" s="27">
        <v>1.8422861069751453E-2</v>
      </c>
      <c r="E1968" s="14">
        <f t="shared" si="133"/>
        <v>1.8232787510778614E-2</v>
      </c>
      <c r="F1968" s="23">
        <v>3.0666667196961764E-3</v>
      </c>
      <c r="G1968" s="23"/>
      <c r="H1968" s="20">
        <v>1.0869565217391346E-2</v>
      </c>
      <c r="K1968">
        <v>2522.9124809999998</v>
      </c>
    </row>
    <row r="1969" spans="2:11">
      <c r="B1969">
        <f t="shared" si="134"/>
        <v>10</v>
      </c>
      <c r="C1969" s="4">
        <f t="shared" si="135"/>
        <v>1963</v>
      </c>
      <c r="D1969" s="27">
        <v>1.892744479495272E-2</v>
      </c>
      <c r="E1969" s="14">
        <f t="shared" si="133"/>
        <v>4.132231331254177E-3</v>
      </c>
      <c r="F1969" s="23">
        <v>3.1166667099333731E-3</v>
      </c>
      <c r="G1969" s="23"/>
      <c r="H1969" s="20">
        <v>0</v>
      </c>
      <c r="K1969">
        <v>2533.3377390000001</v>
      </c>
    </row>
    <row r="1970" spans="2:11">
      <c r="B1970">
        <f t="shared" si="134"/>
        <v>11</v>
      </c>
      <c r="C1970" s="4">
        <f t="shared" si="135"/>
        <v>1963</v>
      </c>
      <c r="D1970" s="27">
        <v>1.4100208053950618E-2</v>
      </c>
      <c r="E1970" s="14">
        <f t="shared" si="133"/>
        <v>-4.2524005521081487E-2</v>
      </c>
      <c r="F1970" s="23">
        <v>3.1166663565561133E-3</v>
      </c>
      <c r="G1970" s="23"/>
      <c r="H1970" s="20">
        <v>0</v>
      </c>
      <c r="K1970">
        <v>2425.6100710000001</v>
      </c>
    </row>
    <row r="1971" spans="2:11">
      <c r="B1971">
        <f t="shared" si="134"/>
        <v>12</v>
      </c>
      <c r="C1971" s="4">
        <f t="shared" si="135"/>
        <v>1963</v>
      </c>
      <c r="D1971" s="27">
        <v>1.8981486520314603E-2</v>
      </c>
      <c r="E1971" s="14">
        <f t="shared" si="133"/>
        <v>-8.5959883862966047E-3</v>
      </c>
      <c r="F1971" s="23">
        <v>3.1000003882177018E-3</v>
      </c>
      <c r="G1971" s="23"/>
      <c r="H1971" s="20">
        <v>1.0752688172043052E-2</v>
      </c>
      <c r="K1971">
        <v>2404.7595550000001</v>
      </c>
    </row>
    <row r="1972" spans="2:11">
      <c r="B1972">
        <f t="shared" si="134"/>
        <v>1</v>
      </c>
      <c r="C1972" s="4">
        <f t="shared" si="135"/>
        <v>1964</v>
      </c>
      <c r="D1972" s="27">
        <v>-1.807782275722845E-2</v>
      </c>
      <c r="E1972" s="14">
        <f t="shared" si="133"/>
        <v>-8.6705204920166645E-3</v>
      </c>
      <c r="F1972" s="23">
        <v>3.0999998961843628E-3</v>
      </c>
      <c r="G1972" s="23"/>
      <c r="H1972" s="20">
        <v>0</v>
      </c>
      <c r="K1972">
        <v>2383.9090379999998</v>
      </c>
    </row>
    <row r="1973" spans="2:11">
      <c r="B1973">
        <f t="shared" si="134"/>
        <v>2</v>
      </c>
      <c r="C1973" s="4">
        <f t="shared" si="135"/>
        <v>1964</v>
      </c>
      <c r="D1973" s="27">
        <v>-2.9201407585077818E-2</v>
      </c>
      <c r="E1973" s="14">
        <f t="shared" si="133"/>
        <v>-5.247813402517898E-2</v>
      </c>
      <c r="F1973" s="23">
        <v>3.2666666922693578E-3</v>
      </c>
      <c r="G1973" s="23"/>
      <c r="H1973" s="20">
        <v>0</v>
      </c>
      <c r="K1973">
        <v>2258.8059400000002</v>
      </c>
    </row>
    <row r="1974" spans="2:11">
      <c r="B1974">
        <f t="shared" si="134"/>
        <v>3</v>
      </c>
      <c r="C1974" s="4">
        <f t="shared" si="135"/>
        <v>1964</v>
      </c>
      <c r="D1974" s="27">
        <v>3.1166662931672022E-2</v>
      </c>
      <c r="E1974" s="14">
        <f t="shared" si="133"/>
        <v>7.460321447534346E-2</v>
      </c>
      <c r="F1974" s="23">
        <v>3.5833334412426979E-3</v>
      </c>
      <c r="G1974" s="23"/>
      <c r="H1974" s="20">
        <v>0</v>
      </c>
      <c r="K1974">
        <v>2427.3201239999999</v>
      </c>
    </row>
    <row r="1975" spans="2:11">
      <c r="B1975">
        <f t="shared" si="134"/>
        <v>4</v>
      </c>
      <c r="C1975" s="4">
        <f t="shared" si="135"/>
        <v>1964</v>
      </c>
      <c r="D1975" s="27">
        <v>1.6630898372769046E-2</v>
      </c>
      <c r="E1975" s="14">
        <f t="shared" si="133"/>
        <v>-2.2156573197017582E-2</v>
      </c>
      <c r="F1975" s="23">
        <v>3.5833330385272293E-3</v>
      </c>
      <c r="G1975" s="23"/>
      <c r="H1975" s="20">
        <v>1.0638297872340344E-2</v>
      </c>
      <c r="K1975">
        <v>2373.5390280000001</v>
      </c>
    </row>
    <row r="1976" spans="2:11">
      <c r="B1976">
        <f t="shared" si="134"/>
        <v>5</v>
      </c>
      <c r="C1976" s="4">
        <f t="shared" si="135"/>
        <v>1964</v>
      </c>
      <c r="D1976" s="27">
        <v>-1.0132751875841842E-2</v>
      </c>
      <c r="E1976" s="14">
        <f t="shared" si="133"/>
        <v>-3.0211481317172773E-3</v>
      </c>
      <c r="F1976" s="23">
        <v>3.6250001640169621E-3</v>
      </c>
      <c r="G1976" s="23"/>
      <c r="H1976" s="20">
        <v>1.0526315789473724E-2</v>
      </c>
      <c r="K1976">
        <v>2366.368215</v>
      </c>
    </row>
    <row r="1977" spans="2:11">
      <c r="B1977">
        <f t="shared" si="134"/>
        <v>6</v>
      </c>
      <c r="C1977" s="4">
        <f t="shared" si="135"/>
        <v>1964</v>
      </c>
      <c r="D1977" s="27">
        <v>-1.0474030882194098E-2</v>
      </c>
      <c r="E1977" s="14">
        <f t="shared" si="133"/>
        <v>-3.0303031263460012E-3</v>
      </c>
      <c r="F1977" s="23">
        <v>3.6999998395188679E-3</v>
      </c>
      <c r="G1977" s="23"/>
      <c r="H1977" s="20">
        <v>0</v>
      </c>
      <c r="K1977">
        <v>2359.1974019999998</v>
      </c>
    </row>
    <row r="1978" spans="2:11">
      <c r="B1978">
        <f t="shared" si="134"/>
        <v>7</v>
      </c>
      <c r="C1978" s="4">
        <f t="shared" si="135"/>
        <v>1964</v>
      </c>
      <c r="D1978" s="27">
        <v>4.2606940200785634E-2</v>
      </c>
      <c r="E1978" s="14">
        <f t="shared" si="133"/>
        <v>9.1185413233174639E-3</v>
      </c>
      <c r="F1978" s="23">
        <v>3.808333293422941E-3</v>
      </c>
      <c r="G1978" s="23"/>
      <c r="H1978" s="20">
        <v>0</v>
      </c>
      <c r="K1978">
        <v>2380.7098409999999</v>
      </c>
    </row>
    <row r="1979" spans="2:11">
      <c r="B1979">
        <f t="shared" si="134"/>
        <v>8</v>
      </c>
      <c r="C1979" s="4">
        <f t="shared" si="135"/>
        <v>1964</v>
      </c>
      <c r="D1979" s="27">
        <v>1.3632391189445777E-2</v>
      </c>
      <c r="E1979" s="14">
        <f t="shared" si="133"/>
        <v>-2.1084337593579083E-2</v>
      </c>
      <c r="F1979" s="23">
        <v>3.875000165420076E-3</v>
      </c>
      <c r="G1979" s="23"/>
      <c r="H1979" s="20">
        <v>1.0416666666666706E-2</v>
      </c>
      <c r="K1979">
        <v>2330.5141509999999</v>
      </c>
    </row>
    <row r="1980" spans="2:11">
      <c r="B1980">
        <f t="shared" si="134"/>
        <v>9</v>
      </c>
      <c r="C1980" s="4">
        <f t="shared" si="135"/>
        <v>1964</v>
      </c>
      <c r="D1980" s="27">
        <v>8.8231953493654747E-3</v>
      </c>
      <c r="E1980" s="14">
        <f t="shared" si="133"/>
        <v>3.8095221160491466E-2</v>
      </c>
      <c r="F1980" s="23">
        <v>3.8749997788071872E-3</v>
      </c>
      <c r="G1980" s="23"/>
      <c r="H1980" s="20">
        <v>0</v>
      </c>
      <c r="K1980">
        <v>2419.295603</v>
      </c>
    </row>
    <row r="1981" spans="2:11">
      <c r="B1981">
        <f t="shared" si="134"/>
        <v>10</v>
      </c>
      <c r="C1981" s="4">
        <f t="shared" si="135"/>
        <v>1964</v>
      </c>
      <c r="D1981" s="27">
        <v>-2.102833631008726E-2</v>
      </c>
      <c r="E1981" s="14">
        <f t="shared" si="133"/>
        <v>6.1162079498062738E-3</v>
      </c>
      <c r="F1981" s="23">
        <v>3.9083336657672234E-3</v>
      </c>
      <c r="G1981" s="23"/>
      <c r="H1981" s="20">
        <v>0</v>
      </c>
      <c r="K1981">
        <v>2434.0925179999999</v>
      </c>
    </row>
    <row r="1982" spans="2:11">
      <c r="B1982">
        <f t="shared" si="134"/>
        <v>11</v>
      </c>
      <c r="C1982" s="4">
        <f t="shared" si="135"/>
        <v>1964</v>
      </c>
      <c r="D1982" s="27">
        <v>-4.2541846581701494E-2</v>
      </c>
      <c r="E1982" s="14">
        <f t="shared" si="133"/>
        <v>-1.5197568180520538E-2</v>
      </c>
      <c r="F1982" s="23">
        <v>4.2583329706704157E-3</v>
      </c>
      <c r="G1982" s="23"/>
      <c r="H1982" s="20">
        <v>0</v>
      </c>
      <c r="K1982">
        <v>2397.1002309999999</v>
      </c>
    </row>
    <row r="1983" spans="2:11">
      <c r="B1983">
        <f t="shared" si="134"/>
        <v>12</v>
      </c>
      <c r="C1983" s="4">
        <f t="shared" si="135"/>
        <v>1964</v>
      </c>
      <c r="D1983" s="27">
        <v>-3.2922754373321185E-2</v>
      </c>
      <c r="E1983" s="14">
        <f t="shared" si="133"/>
        <v>-6.1728395035977046E-2</v>
      </c>
      <c r="F1983" s="23">
        <v>5.5166666793912819E-3</v>
      </c>
      <c r="G1983" s="23"/>
      <c r="H1983" s="20">
        <v>1.0309278350515502E-2</v>
      </c>
      <c r="K1983">
        <v>2249.131081</v>
      </c>
    </row>
    <row r="1984" spans="2:11">
      <c r="B1984">
        <f t="shared" si="134"/>
        <v>1</v>
      </c>
      <c r="C1984" s="4">
        <f t="shared" si="135"/>
        <v>1965</v>
      </c>
      <c r="D1984" s="27">
        <v>3.909081670675129E-2</v>
      </c>
      <c r="E1984" s="14">
        <f t="shared" si="133"/>
        <v>5.5921052384407366E-2</v>
      </c>
      <c r="F1984" s="23">
        <v>5.5000002422129612E-3</v>
      </c>
      <c r="G1984" s="23"/>
      <c r="H1984" s="20">
        <v>0</v>
      </c>
      <c r="K1984">
        <v>2374.9048579999999</v>
      </c>
    </row>
    <row r="1985" spans="2:11">
      <c r="B1985">
        <f t="shared" si="134"/>
        <v>2</v>
      </c>
      <c r="C1985" s="4">
        <f t="shared" si="135"/>
        <v>1965</v>
      </c>
      <c r="D1985" s="27">
        <v>-9.4322195055691616E-3</v>
      </c>
      <c r="E1985" s="14">
        <f t="shared" si="133"/>
        <v>-2.8037382961132451E-2</v>
      </c>
      <c r="F1985" s="23">
        <v>5.4000000162998541E-3</v>
      </c>
      <c r="G1985" s="23"/>
      <c r="H1985" s="20">
        <v>0</v>
      </c>
      <c r="K1985">
        <v>2308.318741</v>
      </c>
    </row>
    <row r="1986" spans="2:11">
      <c r="B1986">
        <f t="shared" si="134"/>
        <v>3</v>
      </c>
      <c r="C1986" s="4">
        <f t="shared" si="135"/>
        <v>1965</v>
      </c>
      <c r="D1986" s="27">
        <v>-4.3715787048717591E-3</v>
      </c>
      <c r="E1986" s="14">
        <f t="shared" si="133"/>
        <v>2.6490044426667803E-2</v>
      </c>
      <c r="F1986" s="23">
        <v>5.3749998636844912E-3</v>
      </c>
      <c r="G1986" s="23"/>
      <c r="H1986" s="20">
        <v>0</v>
      </c>
      <c r="K1986">
        <v>2369.4662069999999</v>
      </c>
    </row>
    <row r="1987" spans="2:11">
      <c r="B1987">
        <f t="shared" si="134"/>
        <v>4</v>
      </c>
      <c r="C1987" s="4">
        <f t="shared" si="135"/>
        <v>1965</v>
      </c>
      <c r="D1987" s="27">
        <v>1.0346138378223489E-2</v>
      </c>
      <c r="E1987" s="14">
        <f t="shared" si="133"/>
        <v>-6.4516125846566519E-3</v>
      </c>
      <c r="F1987" s="23">
        <v>5.3749998729696394E-3</v>
      </c>
      <c r="G1987" s="23"/>
      <c r="H1987" s="20">
        <v>2.0408163265306083E-2</v>
      </c>
      <c r="K1987">
        <v>2354.1793290000001</v>
      </c>
    </row>
    <row r="1988" spans="2:11">
      <c r="B1988">
        <f t="shared" si="134"/>
        <v>5</v>
      </c>
      <c r="C1988" s="4">
        <f t="shared" si="135"/>
        <v>1965</v>
      </c>
      <c r="D1988" s="27">
        <v>-1.3522724174597233E-3</v>
      </c>
      <c r="E1988" s="14">
        <f t="shared" si="133"/>
        <v>-2.5974025957476332E-2</v>
      </c>
      <c r="F1988" s="23">
        <v>5.258333640339112E-3</v>
      </c>
      <c r="G1988" s="23"/>
      <c r="H1988" s="20">
        <v>0</v>
      </c>
      <c r="K1988">
        <v>2293.0318139999999</v>
      </c>
    </row>
    <row r="1989" spans="2:11">
      <c r="B1989">
        <f t="shared" si="134"/>
        <v>6</v>
      </c>
      <c r="C1989" s="4">
        <f t="shared" si="135"/>
        <v>1965</v>
      </c>
      <c r="D1989" s="27">
        <v>-4.4576214734611985E-2</v>
      </c>
      <c r="E1989" s="14">
        <f t="shared" ref="E1989:E2052" si="136">K1989/K1988-1</f>
        <v>3.3333331676137501E-3</v>
      </c>
      <c r="F1989" s="23">
        <v>4.65833322919038E-3</v>
      </c>
      <c r="G1989" s="23"/>
      <c r="H1989" s="20">
        <v>0</v>
      </c>
      <c r="K1989">
        <v>2300.6752529999999</v>
      </c>
    </row>
    <row r="1990" spans="2:11">
      <c r="B1990">
        <f t="shared" ref="B1990:B2053" si="137">IF(B1989+1=13,1,B1989+1)</f>
        <v>7</v>
      </c>
      <c r="C1990" s="4">
        <f t="shared" si="135"/>
        <v>1965</v>
      </c>
      <c r="D1990" s="27">
        <v>3.846087905682236E-3</v>
      </c>
      <c r="E1990" s="14">
        <f t="shared" si="136"/>
        <v>3.32225897159244E-3</v>
      </c>
      <c r="F1990" s="23">
        <v>4.6666665445231122E-3</v>
      </c>
      <c r="G1990" s="23"/>
      <c r="H1990" s="20">
        <v>0</v>
      </c>
      <c r="K1990">
        <v>2308.3186919999998</v>
      </c>
    </row>
    <row r="1991" spans="2:11">
      <c r="B1991">
        <f t="shared" si="137"/>
        <v>8</v>
      </c>
      <c r="C1991" s="4">
        <f t="shared" si="135"/>
        <v>1965</v>
      </c>
      <c r="D1991" s="27">
        <v>1.4010338388668673E-2</v>
      </c>
      <c r="E1991" s="14">
        <f t="shared" si="136"/>
        <v>1.9867549987330868E-2</v>
      </c>
      <c r="F1991" s="23">
        <v>4.6333334248585137E-3</v>
      </c>
      <c r="G1991" s="23"/>
      <c r="H1991" s="20">
        <v>1.0000000000000037E-2</v>
      </c>
      <c r="K1991">
        <v>2354.1793290000001</v>
      </c>
    </row>
    <row r="1992" spans="2:11">
      <c r="B1992">
        <f t="shared" si="137"/>
        <v>9</v>
      </c>
      <c r="C1992" s="4">
        <f t="shared" si="135"/>
        <v>1965</v>
      </c>
      <c r="D1992" s="27">
        <v>6.194243109865992E-2</v>
      </c>
      <c r="E1992" s="14">
        <f t="shared" si="136"/>
        <v>6.3758408355305107E-2</v>
      </c>
      <c r="F1992" s="23">
        <v>4.5916668236555668E-3</v>
      </c>
      <c r="G1992" s="23"/>
      <c r="H1992" s="20">
        <v>0</v>
      </c>
      <c r="K1992">
        <v>2504.2780560000001</v>
      </c>
    </row>
    <row r="1993" spans="2:11">
      <c r="B1993">
        <f t="shared" si="137"/>
        <v>10</v>
      </c>
      <c r="C1993" s="4">
        <f t="shared" si="135"/>
        <v>1965</v>
      </c>
      <c r="D1993" s="27">
        <v>5.3084853291038916E-2</v>
      </c>
      <c r="E1993" s="14">
        <f t="shared" si="136"/>
        <v>6.3091480445411907E-3</v>
      </c>
      <c r="F1993" s="23">
        <v>4.5166666637843867E-3</v>
      </c>
      <c r="G1993" s="23"/>
      <c r="H1993" s="20">
        <v>0</v>
      </c>
      <c r="K1993">
        <v>2520.0779170000001</v>
      </c>
    </row>
    <row r="1994" spans="2:11">
      <c r="B1994">
        <f t="shared" si="137"/>
        <v>11</v>
      </c>
      <c r="C1994" s="4">
        <f t="shared" si="135"/>
        <v>1965</v>
      </c>
      <c r="D1994" s="27">
        <v>1.5648297362832572E-2</v>
      </c>
      <c r="E1994" s="14">
        <f t="shared" si="136"/>
        <v>-1.2539184914416412E-2</v>
      </c>
      <c r="F1994" s="23">
        <v>4.541666647734398E-3</v>
      </c>
      <c r="G1994" s="23"/>
      <c r="H1994" s="20">
        <v>0</v>
      </c>
      <c r="K1994">
        <v>2488.4781939999998</v>
      </c>
    </row>
    <row r="1995" spans="2:11">
      <c r="B1995">
        <f t="shared" si="137"/>
        <v>12</v>
      </c>
      <c r="C1995" s="4">
        <f t="shared" si="135"/>
        <v>1965</v>
      </c>
      <c r="D1995" s="27">
        <v>-1.4008343713545699E-2</v>
      </c>
      <c r="E1995" s="14">
        <f t="shared" si="136"/>
        <v>-1.5873015924044553E-2</v>
      </c>
      <c r="F1995" s="23">
        <v>4.5666665389747247E-3</v>
      </c>
      <c r="G1995" s="23"/>
      <c r="H1995" s="20">
        <v>9.9009900990099375E-3</v>
      </c>
      <c r="K1995">
        <v>2448.9785400000001</v>
      </c>
    </row>
    <row r="1996" spans="2:11">
      <c r="B1996">
        <f t="shared" si="137"/>
        <v>1</v>
      </c>
      <c r="C1996" s="4">
        <f t="shared" si="135"/>
        <v>1966</v>
      </c>
      <c r="D1996" s="27">
        <v>3.6225272466587299E-2</v>
      </c>
      <c r="E1996" s="14">
        <f t="shared" si="136"/>
        <v>1.1290322699193611E-2</v>
      </c>
      <c r="F1996" s="23">
        <v>4.5833333723975505E-3</v>
      </c>
      <c r="G1996" s="23"/>
      <c r="H1996" s="20">
        <v>0</v>
      </c>
      <c r="K1996">
        <v>2476.6282980000001</v>
      </c>
    </row>
    <row r="1997" spans="2:11">
      <c r="B1997">
        <f t="shared" si="137"/>
        <v>2</v>
      </c>
      <c r="C1997" s="4">
        <f t="shared" si="135"/>
        <v>1966</v>
      </c>
      <c r="D1997" s="27">
        <v>1.3449443638122819E-2</v>
      </c>
      <c r="E1997" s="14">
        <f t="shared" si="136"/>
        <v>-3.9872408419036831E-2</v>
      </c>
      <c r="F1997" s="23">
        <v>4.6499998258038846E-3</v>
      </c>
      <c r="G1997" s="23"/>
      <c r="H1997" s="20">
        <v>0</v>
      </c>
      <c r="K1997">
        <v>2377.8791630000001</v>
      </c>
    </row>
    <row r="1998" spans="2:11">
      <c r="B1998">
        <f t="shared" si="137"/>
        <v>3</v>
      </c>
      <c r="C1998" s="4">
        <f t="shared" si="135"/>
        <v>1966</v>
      </c>
      <c r="D1998" s="27">
        <v>-2.3501050219591379E-2</v>
      </c>
      <c r="E1998" s="14">
        <f t="shared" si="136"/>
        <v>2.7491452895161306E-2</v>
      </c>
      <c r="F1998" s="23">
        <v>4.6750000546801947E-3</v>
      </c>
      <c r="G1998" s="23"/>
      <c r="H1998" s="20">
        <v>0</v>
      </c>
      <c r="K1998">
        <v>2443.2505160000001</v>
      </c>
    </row>
    <row r="1999" spans="2:11">
      <c r="B1999">
        <f t="shared" si="137"/>
        <v>4</v>
      </c>
      <c r="C1999" s="4">
        <f t="shared" si="135"/>
        <v>1966</v>
      </c>
      <c r="D1999" s="27">
        <v>3.6371280376619078E-3</v>
      </c>
      <c r="E1999" s="14">
        <f t="shared" si="136"/>
        <v>-3.3444814383495336E-3</v>
      </c>
      <c r="F1999" s="23">
        <v>4.6833332916194573E-3</v>
      </c>
      <c r="G1999" s="23"/>
      <c r="H1999" s="20">
        <v>9.8039215686274873E-3</v>
      </c>
      <c r="K1999">
        <v>2435.0791100000001</v>
      </c>
    </row>
    <row r="2000" spans="2:11">
      <c r="B2000">
        <f t="shared" si="137"/>
        <v>5</v>
      </c>
      <c r="C2000" s="4">
        <f t="shared" si="135"/>
        <v>1966</v>
      </c>
      <c r="D2000" s="27">
        <v>4.3302273247573041E-2</v>
      </c>
      <c r="E2000" s="14">
        <f t="shared" si="136"/>
        <v>3.3557045298622246E-3</v>
      </c>
      <c r="F2000" s="23">
        <v>4.7083336201905659E-3</v>
      </c>
      <c r="G2000" s="23"/>
      <c r="H2000" s="20">
        <v>9.7087378640775945E-3</v>
      </c>
      <c r="K2000">
        <v>2443.2505160000001</v>
      </c>
    </row>
    <row r="2001" spans="2:11">
      <c r="B2001">
        <f t="shared" si="137"/>
        <v>6</v>
      </c>
      <c r="C2001" s="4">
        <f t="shared" si="135"/>
        <v>1966</v>
      </c>
      <c r="D2001" s="27">
        <v>2.5463254758603338E-2</v>
      </c>
      <c r="E2001" s="14">
        <f t="shared" si="136"/>
        <v>-2.0066889448679182E-2</v>
      </c>
      <c r="F2001" s="23">
        <v>4.7416666790144318E-3</v>
      </c>
      <c r="G2001" s="23"/>
      <c r="H2001" s="20">
        <v>0</v>
      </c>
      <c r="K2001">
        <v>2394.2220779999998</v>
      </c>
    </row>
    <row r="2002" spans="2:11">
      <c r="B2002">
        <f t="shared" si="137"/>
        <v>7</v>
      </c>
      <c r="C2002" s="4">
        <f t="shared" si="135"/>
        <v>1966</v>
      </c>
      <c r="D2002" s="27">
        <v>-9.6751576407384632E-2</v>
      </c>
      <c r="E2002" s="14">
        <f t="shared" si="136"/>
        <v>-2.0477815508641362E-2</v>
      </c>
      <c r="F2002" s="23">
        <v>5.249999917733777E-3</v>
      </c>
      <c r="G2002" s="23"/>
      <c r="H2002" s="20">
        <v>0</v>
      </c>
      <c r="K2002">
        <v>2345.19364</v>
      </c>
    </row>
    <row r="2003" spans="2:11">
      <c r="B2003">
        <f t="shared" si="137"/>
        <v>8</v>
      </c>
      <c r="C2003" s="4">
        <f t="shared" si="135"/>
        <v>1966</v>
      </c>
      <c r="D2003" s="27">
        <v>-8.7295986773793535E-2</v>
      </c>
      <c r="E2003" s="14">
        <f t="shared" si="136"/>
        <v>-4.87804879088789E-2</v>
      </c>
      <c r="F2003" s="23">
        <v>5.5833331495822609E-3</v>
      </c>
      <c r="G2003" s="23"/>
      <c r="H2003" s="20">
        <v>9.6153846153847599E-3</v>
      </c>
      <c r="K2003">
        <v>2230.7939500000002</v>
      </c>
    </row>
    <row r="2004" spans="2:11">
      <c r="B2004">
        <f t="shared" si="137"/>
        <v>9</v>
      </c>
      <c r="C2004" s="4">
        <f t="shared" ref="C2004:C2067" si="138">IF(MOD(B2003,12)=0,C2003+1,C2003)</f>
        <v>1966</v>
      </c>
      <c r="D2004" s="27">
        <v>3.7360209857793578E-2</v>
      </c>
      <c r="E2004" s="14">
        <f t="shared" si="136"/>
        <v>7.6045663473311764E-2</v>
      </c>
      <c r="F2004" s="23">
        <v>5.6250002087775749E-3</v>
      </c>
      <c r="G2004" s="23"/>
      <c r="H2004" s="20">
        <v>0</v>
      </c>
      <c r="K2004">
        <v>2400.4361560000002</v>
      </c>
    </row>
    <row r="2005" spans="2:11">
      <c r="B2005">
        <f t="shared" si="137"/>
        <v>10</v>
      </c>
      <c r="C2005" s="4">
        <f t="shared" si="138"/>
        <v>1966</v>
      </c>
      <c r="D2005" s="27">
        <v>-3.5072402044292982E-2</v>
      </c>
      <c r="E2005" s="14">
        <f t="shared" si="136"/>
        <v>2.8268551459029068E-2</v>
      </c>
      <c r="F2005" s="23">
        <v>5.5083333001446095E-3</v>
      </c>
      <c r="G2005" s="23"/>
      <c r="H2005" s="20">
        <v>0</v>
      </c>
      <c r="K2005">
        <v>2468.293009</v>
      </c>
    </row>
    <row r="2006" spans="2:11">
      <c r="B2006">
        <f t="shared" si="137"/>
        <v>11</v>
      </c>
      <c r="C2006" s="4">
        <f t="shared" si="138"/>
        <v>1966</v>
      </c>
      <c r="D2006" s="27">
        <v>1.8857722949263966E-2</v>
      </c>
      <c r="E2006" s="14">
        <f t="shared" si="136"/>
        <v>1.0309278074854378E-2</v>
      </c>
      <c r="F2006" s="23">
        <v>5.5083331037780216E-3</v>
      </c>
      <c r="G2006" s="23"/>
      <c r="H2006" s="20">
        <v>9.5238095238094501E-3</v>
      </c>
      <c r="K2006">
        <v>2493.7393280000001</v>
      </c>
    </row>
    <row r="2007" spans="2:11">
      <c r="B2007">
        <f t="shared" si="137"/>
        <v>12</v>
      </c>
      <c r="C2007" s="4">
        <f t="shared" si="138"/>
        <v>1966</v>
      </c>
      <c r="D2007" s="27">
        <v>3.4710564791249357E-2</v>
      </c>
      <c r="E2007" s="14">
        <f t="shared" si="136"/>
        <v>2.3809523847714731E-2</v>
      </c>
      <c r="F2007" s="23">
        <v>5.5333335630492224E-3</v>
      </c>
      <c r="G2007" s="23"/>
      <c r="H2007" s="20">
        <v>0</v>
      </c>
      <c r="K2007">
        <v>2553.1140740000001</v>
      </c>
    </row>
    <row r="2008" spans="2:11">
      <c r="B2008">
        <f t="shared" si="137"/>
        <v>1</v>
      </c>
      <c r="C2008" s="4">
        <f t="shared" si="138"/>
        <v>1967</v>
      </c>
      <c r="D2008" s="27">
        <v>2.5026167050450129E-2</v>
      </c>
      <c r="E2008" s="14">
        <f t="shared" si="136"/>
        <v>4.318936867056733E-2</v>
      </c>
      <c r="F2008" s="23">
        <v>5.2416666418269395E-3</v>
      </c>
      <c r="G2008" s="23"/>
      <c r="H2008" s="20">
        <v>0</v>
      </c>
      <c r="K2008">
        <v>2663.3814590000002</v>
      </c>
    </row>
    <row r="2009" spans="2:11">
      <c r="B2009">
        <f t="shared" si="137"/>
        <v>2</v>
      </c>
      <c r="C2009" s="4">
        <f t="shared" si="138"/>
        <v>1967</v>
      </c>
      <c r="D2009" s="27">
        <v>-1.5373068793334168E-2</v>
      </c>
      <c r="E2009" s="14">
        <f t="shared" si="136"/>
        <v>-1.9108280125637145E-2</v>
      </c>
      <c r="F2009" s="23">
        <v>4.9916665575308753E-3</v>
      </c>
      <c r="G2009" s="23"/>
      <c r="H2009" s="20">
        <v>-9.4339622641508702E-3</v>
      </c>
      <c r="K2009">
        <v>2612.48882</v>
      </c>
    </row>
    <row r="2010" spans="2:11">
      <c r="B2010">
        <f t="shared" si="137"/>
        <v>3</v>
      </c>
      <c r="C2010" s="4">
        <f t="shared" si="138"/>
        <v>1967</v>
      </c>
      <c r="D2010" s="27">
        <v>4.5641453764823543E-2</v>
      </c>
      <c r="E2010" s="14">
        <f t="shared" si="136"/>
        <v>4.0268458641671723E-2</v>
      </c>
      <c r="F2010" s="23">
        <v>4.7499999224240811E-3</v>
      </c>
      <c r="G2010" s="23"/>
      <c r="H2010" s="20">
        <v>9.5238095238094501E-3</v>
      </c>
      <c r="K2010">
        <v>2717.6897180000001</v>
      </c>
    </row>
    <row r="2011" spans="2:11">
      <c r="B2011">
        <f t="shared" si="137"/>
        <v>4</v>
      </c>
      <c r="C2011" s="4">
        <f t="shared" si="138"/>
        <v>1967</v>
      </c>
      <c r="D2011" s="27">
        <v>5.2163865650399446E-2</v>
      </c>
      <c r="E2011" s="14">
        <f t="shared" si="136"/>
        <v>1.2903226136428358E-2</v>
      </c>
      <c r="F2011" s="23">
        <v>4.4916668410399565E-3</v>
      </c>
      <c r="G2011" s="23"/>
      <c r="H2011" s="20">
        <v>0</v>
      </c>
      <c r="K2011">
        <v>2752.7566830000001</v>
      </c>
    </row>
    <row r="2012" spans="2:11">
      <c r="B2012">
        <f t="shared" si="137"/>
        <v>5</v>
      </c>
      <c r="C2012" s="4">
        <f t="shared" si="138"/>
        <v>1967</v>
      </c>
      <c r="D2012" s="27">
        <v>-5.0430782572629437E-4</v>
      </c>
      <c r="E2012" s="14">
        <f t="shared" si="136"/>
        <v>-3.1847134017111367E-2</v>
      </c>
      <c r="F2012" s="23">
        <v>4.3583332650656351E-3</v>
      </c>
      <c r="G2012" s="23"/>
      <c r="H2012" s="20">
        <v>0</v>
      </c>
      <c r="K2012">
        <v>2665.0892720000002</v>
      </c>
    </row>
    <row r="2013" spans="2:11">
      <c r="B2013">
        <f t="shared" si="137"/>
        <v>6</v>
      </c>
      <c r="C2013" s="4">
        <f t="shared" si="138"/>
        <v>1967</v>
      </c>
      <c r="D2013" s="27">
        <v>4.7768372904534069E-2</v>
      </c>
      <c r="E2013" s="14">
        <f t="shared" si="136"/>
        <v>-2.3026315720353963E-2</v>
      </c>
      <c r="F2013" s="23">
        <v>4.3916668132357416E-3</v>
      </c>
      <c r="G2013" s="23"/>
      <c r="H2013" s="20">
        <v>9.4339622641508702E-3</v>
      </c>
      <c r="K2013">
        <v>2603.7220849999999</v>
      </c>
    </row>
    <row r="2014" spans="2:11">
      <c r="B2014">
        <f t="shared" si="137"/>
        <v>7</v>
      </c>
      <c r="C2014" s="4">
        <f t="shared" si="138"/>
        <v>1967</v>
      </c>
      <c r="D2014" s="27">
        <v>6.4537905893471839E-3</v>
      </c>
      <c r="E2014" s="14">
        <f t="shared" si="136"/>
        <v>0</v>
      </c>
      <c r="F2014" s="23">
        <v>4.4499999846136966E-3</v>
      </c>
      <c r="G2014" s="23"/>
      <c r="H2014" s="20">
        <v>-9.3457943925232927E-3</v>
      </c>
      <c r="K2014">
        <v>2603.7220849999999</v>
      </c>
    </row>
    <row r="2015" spans="2:11">
      <c r="B2015">
        <f t="shared" si="137"/>
        <v>8</v>
      </c>
      <c r="C2015" s="4">
        <f t="shared" si="138"/>
        <v>1967</v>
      </c>
      <c r="D2015" s="27">
        <v>2.5265059540578425E-2</v>
      </c>
      <c r="E2015" s="14">
        <f t="shared" si="136"/>
        <v>-1.346801342663273E-2</v>
      </c>
      <c r="F2015" s="23">
        <v>4.6999997585364835E-3</v>
      </c>
      <c r="G2015" s="23"/>
      <c r="H2015" s="20">
        <v>0</v>
      </c>
      <c r="K2015">
        <v>2568.6551209999998</v>
      </c>
    </row>
    <row r="2016" spans="2:11">
      <c r="B2016">
        <f t="shared" si="137"/>
        <v>9</v>
      </c>
      <c r="C2016" s="4">
        <f t="shared" si="138"/>
        <v>1967</v>
      </c>
      <c r="D2016" s="27">
        <v>5.2132990810322771E-2</v>
      </c>
      <c r="E2016" s="14">
        <f t="shared" si="136"/>
        <v>2.4734969471209345E-2</v>
      </c>
      <c r="F2016" s="23">
        <v>4.4500001304165118E-3</v>
      </c>
      <c r="G2016" s="23"/>
      <c r="H2016" s="20">
        <v>0</v>
      </c>
      <c r="K2016">
        <v>2632.1907270000002</v>
      </c>
    </row>
    <row r="2017" spans="2:11">
      <c r="B2017">
        <f t="shared" si="137"/>
        <v>10</v>
      </c>
      <c r="C2017" s="4">
        <f t="shared" si="138"/>
        <v>1967</v>
      </c>
      <c r="D2017" s="27">
        <v>5.3222623864163925E-2</v>
      </c>
      <c r="E2017" s="14">
        <f t="shared" si="136"/>
        <v>-3.4482759577019184E-3</v>
      </c>
      <c r="F2017" s="23">
        <v>4.6666668317716679E-3</v>
      </c>
      <c r="G2017" s="23"/>
      <c r="H2017" s="20">
        <v>9.4339622641508702E-3</v>
      </c>
      <c r="K2017">
        <v>2623.1142070000001</v>
      </c>
    </row>
    <row r="2018" spans="2:11">
      <c r="B2018">
        <f t="shared" si="137"/>
        <v>11</v>
      </c>
      <c r="C2018" s="4">
        <f t="shared" si="138"/>
        <v>1967</v>
      </c>
      <c r="D2018" s="27">
        <v>5.1926430013657675E-2</v>
      </c>
      <c r="E2018" s="14">
        <f t="shared" si="136"/>
        <v>-1.730103816253703E-2</v>
      </c>
      <c r="F2018" s="23">
        <v>5.4833331881819969E-3</v>
      </c>
      <c r="G2018" s="23"/>
      <c r="H2018" s="20">
        <v>0</v>
      </c>
      <c r="K2018">
        <v>2577.7316080000001</v>
      </c>
    </row>
    <row r="2019" spans="2:11">
      <c r="B2019">
        <f t="shared" si="137"/>
        <v>12</v>
      </c>
      <c r="C2019" s="4">
        <f t="shared" si="138"/>
        <v>1967</v>
      </c>
      <c r="D2019" s="27">
        <v>-3.0344528256704976E-2</v>
      </c>
      <c r="E2019" s="14">
        <f t="shared" si="136"/>
        <v>1.4084507047717354E-2</v>
      </c>
      <c r="F2019" s="23">
        <v>6.2666666222353515E-3</v>
      </c>
      <c r="G2019" s="23"/>
      <c r="H2019" s="20">
        <v>9.345794392523506E-3</v>
      </c>
      <c r="K2019">
        <v>2614.037687</v>
      </c>
    </row>
    <row r="2020" spans="2:11">
      <c r="B2020">
        <f t="shared" si="137"/>
        <v>1</v>
      </c>
      <c r="C2020" s="4">
        <f t="shared" si="138"/>
        <v>1968</v>
      </c>
      <c r="D2020" s="27">
        <v>7.01088927818979E-2</v>
      </c>
      <c r="E2020" s="14">
        <f t="shared" si="136"/>
        <v>-6.9444442558259656E-3</v>
      </c>
      <c r="F2020" s="23">
        <v>6.2333333738678939E-3</v>
      </c>
      <c r="G2020" s="23"/>
      <c r="H2020" s="20">
        <v>0</v>
      </c>
      <c r="K2020">
        <v>2595.8846480000002</v>
      </c>
    </row>
    <row r="2021" spans="2:11">
      <c r="B2021">
        <f t="shared" si="137"/>
        <v>2</v>
      </c>
      <c r="C2021" s="4">
        <f t="shared" si="138"/>
        <v>1968</v>
      </c>
      <c r="D2021" s="27">
        <v>-2.0816881398225084E-2</v>
      </c>
      <c r="E2021" s="14">
        <f t="shared" si="136"/>
        <v>-3.4965035934833022E-3</v>
      </c>
      <c r="F2021" s="23">
        <v>6.2083333956401881E-3</v>
      </c>
      <c r="G2021" s="23"/>
      <c r="H2021" s="20">
        <v>0</v>
      </c>
      <c r="K2021">
        <v>2586.8081280000001</v>
      </c>
    </row>
    <row r="2022" spans="2:11">
      <c r="B2022">
        <f t="shared" si="137"/>
        <v>3</v>
      </c>
      <c r="C2022" s="4">
        <f t="shared" si="138"/>
        <v>1968</v>
      </c>
      <c r="D2022" s="27">
        <v>9.1559565457558459E-2</v>
      </c>
      <c r="E2022" s="14">
        <f t="shared" si="136"/>
        <v>7.2727508454772938E-3</v>
      </c>
      <c r="F2022" s="23">
        <v>6.0416667550222767E-3</v>
      </c>
      <c r="G2022" s="23"/>
      <c r="H2022" s="20">
        <v>9.2592592592591876E-3</v>
      </c>
      <c r="K2022">
        <v>2605.6213389999998</v>
      </c>
    </row>
    <row r="2023" spans="2:11">
      <c r="B2023">
        <f t="shared" si="137"/>
        <v>4</v>
      </c>
      <c r="C2023" s="4">
        <f t="shared" si="138"/>
        <v>1968</v>
      </c>
      <c r="D2023" s="27">
        <v>8.633224588665131E-2</v>
      </c>
      <c r="E2023" s="14">
        <f t="shared" si="136"/>
        <v>0</v>
      </c>
      <c r="F2023" s="23">
        <v>5.8999999155477933E-3</v>
      </c>
      <c r="G2023" s="23"/>
      <c r="H2023" s="20">
        <v>9.1743119266056421E-3</v>
      </c>
      <c r="K2023">
        <v>2605.6213389999998</v>
      </c>
    </row>
    <row r="2024" spans="2:11">
      <c r="B2024">
        <f t="shared" si="137"/>
        <v>5</v>
      </c>
      <c r="C2024" s="4">
        <f t="shared" si="138"/>
        <v>1968</v>
      </c>
      <c r="D2024" s="27">
        <v>-8.3601705574171022E-3</v>
      </c>
      <c r="E2024" s="14">
        <f t="shared" si="136"/>
        <v>-1.263537894291078E-2</v>
      </c>
      <c r="F2024" s="23">
        <v>5.9583330986573667E-3</v>
      </c>
      <c r="G2024" s="23"/>
      <c r="H2024" s="20">
        <v>9.0909090909090193E-3</v>
      </c>
      <c r="K2024">
        <v>2572.6983260000002</v>
      </c>
    </row>
    <row r="2025" spans="2:11">
      <c r="B2025">
        <f t="shared" si="137"/>
        <v>6</v>
      </c>
      <c r="C2025" s="4">
        <f t="shared" si="138"/>
        <v>1968</v>
      </c>
      <c r="D2025" s="27">
        <v>5.8732708863772277E-2</v>
      </c>
      <c r="E2025" s="14">
        <f t="shared" si="136"/>
        <v>-4.2047531926601822E-2</v>
      </c>
      <c r="F2025" s="23">
        <v>6.0083336778294283E-3</v>
      </c>
      <c r="G2025" s="23"/>
      <c r="H2025" s="20">
        <v>0</v>
      </c>
      <c r="K2025">
        <v>2464.5227110000001</v>
      </c>
    </row>
    <row r="2026" spans="2:11">
      <c r="B2026">
        <f t="shared" si="137"/>
        <v>7</v>
      </c>
      <c r="C2026" s="4">
        <f t="shared" si="138"/>
        <v>1968</v>
      </c>
      <c r="D2026" s="27">
        <v>3.3839646221880362E-2</v>
      </c>
      <c r="E2026" s="14">
        <f t="shared" si="136"/>
        <v>4.198473259676927E-2</v>
      </c>
      <c r="F2026" s="23">
        <v>5.9583330691559602E-3</v>
      </c>
      <c r="G2026" s="23"/>
      <c r="H2026" s="20">
        <v>0</v>
      </c>
      <c r="K2026">
        <v>2567.995038</v>
      </c>
    </row>
    <row r="2027" spans="2:11">
      <c r="B2027">
        <f t="shared" si="137"/>
        <v>8</v>
      </c>
      <c r="C2027" s="4">
        <f t="shared" si="138"/>
        <v>1968</v>
      </c>
      <c r="D2027" s="27">
        <v>3.5315660720161506E-2</v>
      </c>
      <c r="E2027" s="14">
        <f t="shared" si="136"/>
        <v>-3.6630036510218567E-2</v>
      </c>
      <c r="F2027" s="23">
        <v>5.7916667443387972E-3</v>
      </c>
      <c r="G2027" s="23"/>
      <c r="H2027" s="20">
        <v>0</v>
      </c>
      <c r="K2027">
        <v>2473.929286</v>
      </c>
    </row>
    <row r="2028" spans="2:11">
      <c r="B2028">
        <f t="shared" si="137"/>
        <v>9</v>
      </c>
      <c r="C2028" s="4">
        <f t="shared" si="138"/>
        <v>1968</v>
      </c>
      <c r="D2028" s="27">
        <v>-2.0533483672702602E-3</v>
      </c>
      <c r="E2028" s="14">
        <f t="shared" si="136"/>
        <v>3.9525693217409064E-2</v>
      </c>
      <c r="F2028" s="23">
        <v>5.6333332264017124E-3</v>
      </c>
      <c r="G2028" s="23"/>
      <c r="H2028" s="20">
        <v>0</v>
      </c>
      <c r="K2028">
        <v>2571.7130560000001</v>
      </c>
    </row>
    <row r="2029" spans="2:11">
      <c r="B2029">
        <f t="shared" si="137"/>
        <v>10</v>
      </c>
      <c r="C2029" s="4">
        <f t="shared" si="138"/>
        <v>1968</v>
      </c>
      <c r="D2029" s="27">
        <v>-8.7315323797787503E-3</v>
      </c>
      <c r="E2029" s="14">
        <f t="shared" si="136"/>
        <v>7.6045626297118751E-3</v>
      </c>
      <c r="F2029" s="23">
        <v>5.4250001605316532E-3</v>
      </c>
      <c r="G2029" s="23"/>
      <c r="H2029" s="20">
        <v>9.0090090090089395E-3</v>
      </c>
      <c r="K2029">
        <v>2591.2698089999999</v>
      </c>
    </row>
    <row r="2030" spans="2:11">
      <c r="B2030">
        <f t="shared" si="137"/>
        <v>11</v>
      </c>
      <c r="C2030" s="4">
        <f t="shared" si="138"/>
        <v>1968</v>
      </c>
      <c r="D2030" s="27">
        <v>-1.3856606472375651E-3</v>
      </c>
      <c r="E2030" s="14">
        <f t="shared" si="136"/>
        <v>-2.6415094160501584E-2</v>
      </c>
      <c r="F2030" s="23">
        <v>5.5666666287569003E-3</v>
      </c>
      <c r="G2030" s="23"/>
      <c r="H2030" s="20">
        <v>0</v>
      </c>
      <c r="K2030">
        <v>2522.8211729999998</v>
      </c>
    </row>
    <row r="2031" spans="2:11">
      <c r="B2031">
        <f t="shared" si="137"/>
        <v>12</v>
      </c>
      <c r="C2031" s="4">
        <f t="shared" si="138"/>
        <v>1968</v>
      </c>
      <c r="D2031" s="27">
        <v>7.7978828163466213E-2</v>
      </c>
      <c r="E2031" s="14">
        <f t="shared" si="136"/>
        <v>-1.5503876144137618E-2</v>
      </c>
      <c r="F2031" s="23">
        <v>5.6666668052084189E-3</v>
      </c>
      <c r="G2031" s="23"/>
      <c r="H2031" s="20">
        <v>8.9285714285715634E-3</v>
      </c>
      <c r="K2031">
        <v>2483.7076659999998</v>
      </c>
    </row>
    <row r="2032" spans="2:11">
      <c r="B2032">
        <f t="shared" si="137"/>
        <v>1</v>
      </c>
      <c r="C2032" s="4">
        <f t="shared" si="138"/>
        <v>1969</v>
      </c>
      <c r="D2032" s="27">
        <v>4.4626683621830629E-2</v>
      </c>
      <c r="E2032" s="14">
        <f t="shared" si="136"/>
        <v>-3.9370078587984692E-2</v>
      </c>
      <c r="F2032" s="23">
        <v>5.6416665329823172E-3</v>
      </c>
      <c r="G2032" s="23"/>
      <c r="H2032" s="20">
        <v>8.8495575221238243E-3</v>
      </c>
      <c r="K2032">
        <v>2385.9238999999998</v>
      </c>
    </row>
    <row r="2033" spans="2:11">
      <c r="B2033">
        <f t="shared" si="137"/>
        <v>2</v>
      </c>
      <c r="C2033" s="4">
        <f t="shared" si="138"/>
        <v>1969</v>
      </c>
      <c r="D2033" s="27">
        <v>-9.7799893671464744E-2</v>
      </c>
      <c r="E2033" s="14">
        <f t="shared" si="136"/>
        <v>-5.3278688394043039E-2</v>
      </c>
      <c r="F2033" s="23">
        <v>5.808333454713115E-3</v>
      </c>
      <c r="G2033" s="23"/>
      <c r="H2033" s="20">
        <v>0</v>
      </c>
      <c r="K2033">
        <v>2258.8050039999998</v>
      </c>
    </row>
    <row r="2034" spans="2:11">
      <c r="B2034">
        <f t="shared" si="137"/>
        <v>3</v>
      </c>
      <c r="C2034" s="4">
        <f t="shared" si="138"/>
        <v>1969</v>
      </c>
      <c r="D2034" s="27">
        <v>9.8496801676401045E-3</v>
      </c>
      <c r="E2034" s="14">
        <f t="shared" si="136"/>
        <v>3.6199126022478101E-2</v>
      </c>
      <c r="F2034" s="23">
        <v>6.4833331524962005E-3</v>
      </c>
      <c r="G2034" s="23"/>
      <c r="H2034" s="20">
        <v>8.7719298245615349E-3</v>
      </c>
      <c r="K2034">
        <v>2340.5717709999999</v>
      </c>
    </row>
    <row r="2035" spans="2:11">
      <c r="B2035">
        <f t="shared" si="137"/>
        <v>4</v>
      </c>
      <c r="C2035" s="4">
        <f t="shared" si="138"/>
        <v>1969</v>
      </c>
      <c r="D2035" s="27">
        <v>-4.5583198813315337E-2</v>
      </c>
      <c r="E2035" s="14">
        <f t="shared" si="136"/>
        <v>-2.1834061075668654E-2</v>
      </c>
      <c r="F2035" s="23">
        <v>6.4833334237828413E-3</v>
      </c>
      <c r="G2035" s="23"/>
      <c r="H2035" s="20">
        <v>8.6956521739129742E-3</v>
      </c>
      <c r="K2035">
        <v>2289.467584</v>
      </c>
    </row>
    <row r="2036" spans="2:11">
      <c r="B2036">
        <f t="shared" si="137"/>
        <v>5</v>
      </c>
      <c r="C2036" s="4">
        <f t="shared" si="138"/>
        <v>1969</v>
      </c>
      <c r="D2036" s="27">
        <v>-3.6429450972661537E-2</v>
      </c>
      <c r="E2036" s="14">
        <f t="shared" si="136"/>
        <v>-4.9107142981937968E-2</v>
      </c>
      <c r="F2036" s="23">
        <v>6.5249998152854373E-3</v>
      </c>
      <c r="G2036" s="23"/>
      <c r="H2036" s="20">
        <v>0</v>
      </c>
      <c r="K2036">
        <v>2177.038372</v>
      </c>
    </row>
    <row r="2037" spans="2:11">
      <c r="B2037">
        <f t="shared" si="137"/>
        <v>6</v>
      </c>
      <c r="C2037" s="4">
        <f t="shared" si="138"/>
        <v>1969</v>
      </c>
      <c r="D2037" s="27">
        <v>-4.9619293855331585E-2</v>
      </c>
      <c r="E2037" s="14">
        <f t="shared" si="136"/>
        <v>3.7558685713418472E-2</v>
      </c>
      <c r="F2037" s="23">
        <v>6.5750000882590061E-3</v>
      </c>
      <c r="G2037" s="23"/>
      <c r="H2037" s="20">
        <v>8.620689655172346E-3</v>
      </c>
      <c r="K2037">
        <v>2258.8050720000001</v>
      </c>
    </row>
    <row r="2038" spans="2:11">
      <c r="B2038">
        <f t="shared" si="137"/>
        <v>7</v>
      </c>
      <c r="C2038" s="4">
        <f t="shared" si="138"/>
        <v>1969</v>
      </c>
      <c r="D2038" s="27">
        <v>-7.242935984750401E-2</v>
      </c>
      <c r="E2038" s="14">
        <f t="shared" si="136"/>
        <v>1.3574660505278002E-2</v>
      </c>
      <c r="F2038" s="23">
        <v>6.5499999322471561E-3</v>
      </c>
      <c r="G2038" s="23"/>
      <c r="H2038" s="20">
        <v>-8.5470085470084802E-3</v>
      </c>
      <c r="K2038">
        <v>2289.467584</v>
      </c>
    </row>
    <row r="2039" spans="2:11">
      <c r="B2039">
        <f t="shared" si="137"/>
        <v>8</v>
      </c>
      <c r="C2039" s="4">
        <f t="shared" si="138"/>
        <v>1969</v>
      </c>
      <c r="D2039" s="27">
        <v>4.3895909080207303E-2</v>
      </c>
      <c r="E2039" s="14">
        <f t="shared" si="136"/>
        <v>-3.5714285527092993E-2</v>
      </c>
      <c r="F2039" s="23">
        <v>6.4916666714127901E-3</v>
      </c>
      <c r="G2039" s="23"/>
      <c r="H2039" s="20">
        <v>0</v>
      </c>
      <c r="K2039">
        <v>2207.7008850000002</v>
      </c>
    </row>
    <row r="2040" spans="2:11">
      <c r="B2040">
        <f t="shared" si="137"/>
        <v>9</v>
      </c>
      <c r="C2040" s="4">
        <f t="shared" si="138"/>
        <v>1969</v>
      </c>
      <c r="D2040" s="27">
        <v>2.5334441695020127E-2</v>
      </c>
      <c r="E2040" s="14">
        <f t="shared" si="136"/>
        <v>6.796117083587605E-2</v>
      </c>
      <c r="F2040" s="23">
        <v>6.500000051615034E-3</v>
      </c>
      <c r="G2040" s="23"/>
      <c r="H2040" s="20">
        <v>8.620689655172346E-3</v>
      </c>
      <c r="K2040">
        <v>2357.7388219999998</v>
      </c>
    </row>
    <row r="2041" spans="2:11">
      <c r="B2041">
        <f t="shared" si="137"/>
        <v>10</v>
      </c>
      <c r="C2041" s="4">
        <f t="shared" si="138"/>
        <v>1969</v>
      </c>
      <c r="D2041" s="27">
        <v>-3.8120107720492367E-2</v>
      </c>
      <c r="E2041" s="14">
        <f t="shared" si="136"/>
        <v>4.9999999957586638E-2</v>
      </c>
      <c r="F2041" s="23">
        <v>6.4333334700528927E-3</v>
      </c>
      <c r="G2041" s="23"/>
      <c r="H2041" s="20">
        <v>8.5470085470086745E-3</v>
      </c>
      <c r="K2041">
        <v>2475.625763</v>
      </c>
    </row>
    <row r="2042" spans="2:11">
      <c r="B2042">
        <f t="shared" si="137"/>
        <v>11</v>
      </c>
      <c r="C2042" s="4">
        <f t="shared" si="138"/>
        <v>1969</v>
      </c>
      <c r="D2042" s="27">
        <v>5.4844821953610012E-2</v>
      </c>
      <c r="E2042" s="14">
        <f t="shared" si="136"/>
        <v>-3.8961039039728251E-2</v>
      </c>
      <c r="F2042" s="23">
        <v>6.4333331171807324E-3</v>
      </c>
      <c r="G2042" s="23"/>
      <c r="H2042" s="20">
        <v>0</v>
      </c>
      <c r="K2042">
        <v>2379.1728109999999</v>
      </c>
    </row>
    <row r="2043" spans="2:11">
      <c r="B2043">
        <f t="shared" si="137"/>
        <v>12</v>
      </c>
      <c r="C2043" s="4">
        <f t="shared" si="138"/>
        <v>1969</v>
      </c>
      <c r="D2043" s="27">
        <v>5.1829117217115438E-2</v>
      </c>
      <c r="E2043" s="14">
        <f t="shared" si="136"/>
        <v>4.0540540625739308E-2</v>
      </c>
      <c r="F2043" s="23">
        <v>6.4166667015575513E-3</v>
      </c>
      <c r="G2043" s="23"/>
      <c r="H2043" s="20">
        <v>8.474576271186373E-3</v>
      </c>
      <c r="K2043">
        <v>2475.625763</v>
      </c>
    </row>
    <row r="2044" spans="2:11">
      <c r="B2044">
        <f t="shared" si="137"/>
        <v>1</v>
      </c>
      <c r="C2044" s="4">
        <f t="shared" si="138"/>
        <v>1970</v>
      </c>
      <c r="D2044" s="27">
        <v>1.053521110172154E-2</v>
      </c>
      <c r="E2044" s="14">
        <f t="shared" si="136"/>
        <v>0</v>
      </c>
      <c r="F2044" s="23">
        <v>6.2916666938768557E-3</v>
      </c>
      <c r="G2044" s="23"/>
      <c r="H2044" s="20">
        <v>8.4033613445379397E-3</v>
      </c>
      <c r="K2044">
        <v>2475.625763</v>
      </c>
    </row>
    <row r="2045" spans="2:11">
      <c r="B2045">
        <f t="shared" si="137"/>
        <v>2</v>
      </c>
      <c r="C2045" s="4">
        <f t="shared" si="138"/>
        <v>1970</v>
      </c>
      <c r="D2045" s="27">
        <v>-4.1279017252280698E-2</v>
      </c>
      <c r="E2045" s="14">
        <f t="shared" si="136"/>
        <v>4.7619047580577334E-2</v>
      </c>
      <c r="F2045" s="23">
        <v>6.3333335486312351E-3</v>
      </c>
      <c r="G2045" s="23"/>
      <c r="H2045" s="20">
        <v>0</v>
      </c>
      <c r="K2045">
        <v>2593.5127040000002</v>
      </c>
    </row>
    <row r="2046" spans="2:11">
      <c r="B2046">
        <f t="shared" si="137"/>
        <v>3</v>
      </c>
      <c r="C2046" s="4">
        <f t="shared" si="138"/>
        <v>1970</v>
      </c>
      <c r="D2046" s="27">
        <v>1.8621175927107953E-2</v>
      </c>
      <c r="E2046" s="14">
        <f t="shared" si="136"/>
        <v>4.310314340376431E-3</v>
      </c>
      <c r="F2046" s="23">
        <v>6.2249997511693933E-3</v>
      </c>
      <c r="G2046" s="23"/>
      <c r="H2046" s="20">
        <v>8.3333333333332673E-3</v>
      </c>
      <c r="K2046">
        <v>2604.6915589999999</v>
      </c>
    </row>
    <row r="2047" spans="2:11">
      <c r="B2047">
        <f t="shared" si="137"/>
        <v>4</v>
      </c>
      <c r="C2047" s="4">
        <f t="shared" si="138"/>
        <v>1970</v>
      </c>
      <c r="D2047" s="27">
        <v>-0.10007429265338158</v>
      </c>
      <c r="E2047" s="14">
        <f t="shared" si="136"/>
        <v>-7.2961373619593317E-2</v>
      </c>
      <c r="F2047" s="23">
        <v>5.8083333263066949E-3</v>
      </c>
      <c r="G2047" s="23"/>
      <c r="H2047" s="20">
        <v>1.6528925619834767E-2</v>
      </c>
      <c r="K2047">
        <v>2414.6496849999999</v>
      </c>
    </row>
    <row r="2048" spans="2:11">
      <c r="B2048">
        <f t="shared" si="137"/>
        <v>5</v>
      </c>
      <c r="C2048" s="4">
        <f t="shared" si="138"/>
        <v>1970</v>
      </c>
      <c r="D2048" s="27">
        <v>-6.7286652078774573E-2</v>
      </c>
      <c r="E2048" s="14">
        <f t="shared" si="136"/>
        <v>-9.2592590713628242E-3</v>
      </c>
      <c r="F2048" s="23">
        <v>5.6916666882525328E-3</v>
      </c>
      <c r="G2048" s="23"/>
      <c r="H2048" s="20">
        <v>0</v>
      </c>
      <c r="K2048">
        <v>2392.2918180000001</v>
      </c>
    </row>
    <row r="2049" spans="2:11">
      <c r="B2049">
        <f t="shared" si="137"/>
        <v>6</v>
      </c>
      <c r="C2049" s="4">
        <f t="shared" si="138"/>
        <v>1970</v>
      </c>
      <c r="D2049" s="27">
        <v>5.1492046565360314E-2</v>
      </c>
      <c r="E2049" s="14">
        <f t="shared" si="136"/>
        <v>9.3457942010983786E-3</v>
      </c>
      <c r="F2049" s="23">
        <v>5.7250001979560344E-3</v>
      </c>
      <c r="G2049" s="23"/>
      <c r="H2049" s="20">
        <v>8.1300813008129431E-3</v>
      </c>
      <c r="K2049">
        <v>2414.6496849999999</v>
      </c>
    </row>
    <row r="2050" spans="2:11">
      <c r="B2050">
        <f t="shared" si="137"/>
        <v>7</v>
      </c>
      <c r="C2050" s="4">
        <f t="shared" si="138"/>
        <v>1970</v>
      </c>
      <c r="D2050" s="27">
        <v>4.3223544763379348E-2</v>
      </c>
      <c r="E2050" s="14">
        <f t="shared" si="136"/>
        <v>4.6296296599231068E-2</v>
      </c>
      <c r="F2050" s="23">
        <v>5.7083331436245536E-3</v>
      </c>
      <c r="G2050" s="23"/>
      <c r="H2050" s="20">
        <v>0</v>
      </c>
      <c r="K2050">
        <v>2526.4390229999999</v>
      </c>
    </row>
    <row r="2051" spans="2:11">
      <c r="B2051">
        <f t="shared" si="137"/>
        <v>8</v>
      </c>
      <c r="C2051" s="4">
        <f t="shared" si="138"/>
        <v>1970</v>
      </c>
      <c r="D2051" s="27">
        <v>1.6656027116271708E-3</v>
      </c>
      <c r="E2051" s="14">
        <f t="shared" si="136"/>
        <v>-6.1946902567297735E-2</v>
      </c>
      <c r="F2051" s="23">
        <v>5.6833334547890879E-3</v>
      </c>
      <c r="G2051" s="23"/>
      <c r="H2051" s="20">
        <v>8.0645161290323775E-3</v>
      </c>
      <c r="K2051">
        <v>2369.933951</v>
      </c>
    </row>
    <row r="2052" spans="2:11">
      <c r="B2052">
        <f t="shared" si="137"/>
        <v>9</v>
      </c>
      <c r="C2052" s="4">
        <f t="shared" si="138"/>
        <v>1970</v>
      </c>
      <c r="D2052" s="27">
        <v>6.8803763049519406E-2</v>
      </c>
      <c r="E2052" s="14">
        <f t="shared" si="136"/>
        <v>5.9405944600521066E-2</v>
      </c>
      <c r="F2052" s="23">
        <v>5.6833331921602266E-3</v>
      </c>
      <c r="G2052" s="23"/>
      <c r="H2052" s="20">
        <v>0</v>
      </c>
      <c r="K2052">
        <v>2510.7221159999999</v>
      </c>
    </row>
    <row r="2053" spans="2:11">
      <c r="B2053">
        <f t="shared" si="137"/>
        <v>10</v>
      </c>
      <c r="C2053" s="4">
        <f t="shared" si="138"/>
        <v>1970</v>
      </c>
      <c r="D2053" s="27">
        <v>-4.8126545573423321E-4</v>
      </c>
      <c r="E2053" s="14">
        <f t="shared" ref="E2053:E2116" si="139">K2053/K2052-1</f>
        <v>-2.8037383170125274E-2</v>
      </c>
      <c r="F2053" s="23">
        <v>5.6750002345930424E-3</v>
      </c>
      <c r="G2053" s="23"/>
      <c r="H2053" s="20">
        <v>1.5999999999999872E-2</v>
      </c>
      <c r="K2053">
        <v>2440.3280380000001</v>
      </c>
    </row>
    <row r="2054" spans="2:11">
      <c r="B2054">
        <f t="shared" ref="B2054:B2117" si="140">IF(B2053+1=13,1,B2053+1)</f>
        <v>11</v>
      </c>
      <c r="C2054" s="4">
        <f t="shared" si="138"/>
        <v>1970</v>
      </c>
      <c r="D2054" s="27">
        <v>-6.312155532675183E-2</v>
      </c>
      <c r="E2054" s="14">
        <f t="shared" si="139"/>
        <v>-1.923076949870306E-2</v>
      </c>
      <c r="F2054" s="23">
        <v>5.683333238230736E-3</v>
      </c>
      <c r="G2054" s="23"/>
      <c r="H2054" s="20">
        <v>0</v>
      </c>
      <c r="K2054">
        <v>2393.3986519999999</v>
      </c>
    </row>
    <row r="2055" spans="2:11">
      <c r="B2055">
        <f t="shared" si="140"/>
        <v>12</v>
      </c>
      <c r="C2055" s="4">
        <f t="shared" si="138"/>
        <v>1970</v>
      </c>
      <c r="D2055" s="27">
        <v>6.0848288167149253E-2</v>
      </c>
      <c r="E2055" s="14">
        <f t="shared" si="139"/>
        <v>1.4705882352941124E-2</v>
      </c>
      <c r="F2055" s="23">
        <v>5.6833332628364449E-3</v>
      </c>
      <c r="G2055" s="23"/>
      <c r="H2055" s="20">
        <v>7.8740157480285712E-3</v>
      </c>
      <c r="K2055">
        <v>2428.595691</v>
      </c>
    </row>
    <row r="2056" spans="2:11">
      <c r="B2056">
        <f t="shared" si="140"/>
        <v>1</v>
      </c>
      <c r="C2056" s="4">
        <f t="shared" si="138"/>
        <v>1971</v>
      </c>
      <c r="D2056" s="27">
        <v>9.2260535464549123E-3</v>
      </c>
      <c r="E2056" s="14">
        <f t="shared" si="139"/>
        <v>1.9323671772091489E-2</v>
      </c>
      <c r="F2056" s="23">
        <v>5.6583332832821067E-3</v>
      </c>
      <c r="G2056" s="23"/>
      <c r="H2056" s="20">
        <v>1.5625000000004007E-2</v>
      </c>
      <c r="K2056">
        <v>2475.5250769999998</v>
      </c>
    </row>
    <row r="2057" spans="2:11">
      <c r="B2057">
        <f t="shared" si="140"/>
        <v>2</v>
      </c>
      <c r="C2057" s="4">
        <f t="shared" si="138"/>
        <v>1971</v>
      </c>
      <c r="D2057" s="27">
        <v>-2.1169643962334218E-2</v>
      </c>
      <c r="E2057" s="14">
        <f t="shared" si="139"/>
        <v>1.4218009474844084E-2</v>
      </c>
      <c r="F2057" s="23">
        <v>5.6250001690024854E-3</v>
      </c>
      <c r="G2057" s="23"/>
      <c r="H2057" s="20">
        <v>0</v>
      </c>
      <c r="K2057">
        <v>2510.7221159999999</v>
      </c>
    </row>
    <row r="2058" spans="2:11">
      <c r="B2058">
        <f t="shared" si="140"/>
        <v>3</v>
      </c>
      <c r="C2058" s="4">
        <f t="shared" si="138"/>
        <v>1971</v>
      </c>
      <c r="D2058" s="27">
        <v>7.1550844033471436E-2</v>
      </c>
      <c r="E2058" s="14">
        <f t="shared" si="139"/>
        <v>8.8235272867608794E-2</v>
      </c>
      <c r="F2058" s="23">
        <v>5.5583333848732933E-3</v>
      </c>
      <c r="G2058" s="23"/>
      <c r="H2058" s="20">
        <v>1.5384615384609479E-2</v>
      </c>
      <c r="K2058">
        <v>2732.256367</v>
      </c>
    </row>
    <row r="2059" spans="2:11">
      <c r="B2059">
        <f t="shared" si="140"/>
        <v>4</v>
      </c>
      <c r="C2059" s="4">
        <f t="shared" si="138"/>
        <v>1971</v>
      </c>
      <c r="D2059" s="27">
        <v>0.11943353050386415</v>
      </c>
      <c r="E2059" s="14">
        <f t="shared" si="139"/>
        <v>-1.8018017853154045E-2</v>
      </c>
      <c r="F2059" s="23">
        <v>4.7916666366011849E-3</v>
      </c>
      <c r="G2059" s="23"/>
      <c r="H2059" s="20">
        <v>1.5151515151519064E-2</v>
      </c>
      <c r="K2059">
        <v>2683.026523</v>
      </c>
    </row>
    <row r="2060" spans="2:11">
      <c r="B2060">
        <f t="shared" si="140"/>
        <v>5</v>
      </c>
      <c r="C2060" s="4">
        <f t="shared" si="138"/>
        <v>1971</v>
      </c>
      <c r="D2060" s="27">
        <v>3.8613245291945646E-2</v>
      </c>
      <c r="E2060" s="14">
        <f t="shared" si="139"/>
        <v>-1.8348624054954965E-2</v>
      </c>
      <c r="F2060" s="23">
        <v>4.7083333440231653E-3</v>
      </c>
      <c r="G2060" s="23"/>
      <c r="H2060" s="20">
        <v>7.4626865671614138E-3</v>
      </c>
      <c r="K2060">
        <v>2633.7966780000002</v>
      </c>
    </row>
    <row r="2061" spans="2:11">
      <c r="B2061">
        <f t="shared" si="140"/>
        <v>6</v>
      </c>
      <c r="C2061" s="4">
        <f t="shared" si="138"/>
        <v>1971</v>
      </c>
      <c r="D2061" s="27">
        <v>2.2184811536795301E-2</v>
      </c>
      <c r="E2061" s="14">
        <f t="shared" si="139"/>
        <v>2.8037383301764418E-2</v>
      </c>
      <c r="F2061" s="23">
        <v>4.6749999634489135E-3</v>
      </c>
      <c r="G2061" s="23"/>
      <c r="H2061" s="20">
        <v>7.4074074074141098E-3</v>
      </c>
      <c r="K2061">
        <v>2707.6414450000002</v>
      </c>
    </row>
    <row r="2062" spans="2:11">
      <c r="B2062">
        <f t="shared" si="140"/>
        <v>7</v>
      </c>
      <c r="C2062" s="4">
        <f t="shared" si="138"/>
        <v>1971</v>
      </c>
      <c r="D2062" s="27">
        <v>7.7331273039046966E-2</v>
      </c>
      <c r="E2062" s="14">
        <f t="shared" si="139"/>
        <v>0</v>
      </c>
      <c r="F2062" s="23">
        <v>4.6416666381628221E-3</v>
      </c>
      <c r="G2062" s="23"/>
      <c r="H2062" s="20">
        <v>7.3529411764676677E-3</v>
      </c>
      <c r="K2062">
        <v>2707.6414450000002</v>
      </c>
    </row>
    <row r="2063" spans="2:11">
      <c r="B2063">
        <f t="shared" si="140"/>
        <v>8</v>
      </c>
      <c r="C2063" s="4">
        <f t="shared" si="138"/>
        <v>1971</v>
      </c>
      <c r="D2063" s="27">
        <v>6.2902554994773473E-3</v>
      </c>
      <c r="E2063" s="14">
        <f t="shared" si="139"/>
        <v>-1.3636363510457383E-2</v>
      </c>
      <c r="F2063" s="23">
        <v>4.8000000604287493E-3</v>
      </c>
      <c r="G2063" s="23"/>
      <c r="H2063" s="20">
        <v>7.2992700729899882E-3</v>
      </c>
      <c r="K2063">
        <v>2670.7190620000001</v>
      </c>
    </row>
    <row r="2064" spans="2:11">
      <c r="B2064">
        <f t="shared" si="140"/>
        <v>9</v>
      </c>
      <c r="C2064" s="4">
        <f t="shared" si="138"/>
        <v>1971</v>
      </c>
      <c r="D2064" s="27">
        <v>4.1553752907087134E-3</v>
      </c>
      <c r="E2064" s="14">
        <f t="shared" si="139"/>
        <v>0.11111112217762731</v>
      </c>
      <c r="F2064" s="23">
        <v>4.0333332418701438E-3</v>
      </c>
      <c r="G2064" s="23"/>
      <c r="H2064" s="20">
        <v>0</v>
      </c>
      <c r="K2064">
        <v>2967.4656540000001</v>
      </c>
    </row>
    <row r="2065" spans="2:11">
      <c r="B2065">
        <f t="shared" si="140"/>
        <v>10</v>
      </c>
      <c r="C2065" s="4">
        <f t="shared" si="138"/>
        <v>1971</v>
      </c>
      <c r="D2065" s="27">
        <v>-1.6588315649660738E-2</v>
      </c>
      <c r="E2065" s="14">
        <f t="shared" si="139"/>
        <v>4.3478262276122059E-3</v>
      </c>
      <c r="F2065" s="23">
        <v>3.8583334092663138E-3</v>
      </c>
      <c r="G2065" s="23"/>
      <c r="H2065" s="20">
        <v>0</v>
      </c>
      <c r="K2065">
        <v>2980.367679</v>
      </c>
    </row>
    <row r="2066" spans="2:11">
      <c r="B2066">
        <f t="shared" si="140"/>
        <v>11</v>
      </c>
      <c r="C2066" s="4">
        <f t="shared" si="138"/>
        <v>1971</v>
      </c>
      <c r="D2066" s="27">
        <v>2.9928713149041712E-2</v>
      </c>
      <c r="E2066" s="14">
        <f t="shared" si="139"/>
        <v>2.597402580408259E-2</v>
      </c>
      <c r="F2066" s="23">
        <v>3.7416666175212497E-3</v>
      </c>
      <c r="G2066" s="23"/>
      <c r="H2066" s="20">
        <v>7.2463768116007524E-3</v>
      </c>
      <c r="K2066">
        <v>3057.779826</v>
      </c>
    </row>
    <row r="2067" spans="2:11">
      <c r="B2067">
        <f t="shared" si="140"/>
        <v>12</v>
      </c>
      <c r="C2067" s="4">
        <f t="shared" si="138"/>
        <v>1971</v>
      </c>
      <c r="D2067" s="27">
        <v>6.2588139159926712E-2</v>
      </c>
      <c r="E2067" s="14">
        <f t="shared" si="139"/>
        <v>1.2658227930894883E-2</v>
      </c>
      <c r="F2067" s="23">
        <v>3.6999999150656225E-3</v>
      </c>
      <c r="G2067" s="23"/>
      <c r="H2067" s="20">
        <v>7.1942446043136822E-3</v>
      </c>
      <c r="K2067">
        <v>3096.4859000000001</v>
      </c>
    </row>
    <row r="2068" spans="2:11">
      <c r="B2068">
        <f t="shared" si="140"/>
        <v>1</v>
      </c>
      <c r="C2068" s="4">
        <f t="shared" ref="C2068:C2131" si="141">IF(MOD(B2067,12)=0,C2067+1,C2067)</f>
        <v>1972</v>
      </c>
      <c r="D2068" s="27">
        <v>4.6531290633998947E-2</v>
      </c>
      <c r="E2068" s="14">
        <f t="shared" si="139"/>
        <v>2.5000000161473412E-2</v>
      </c>
      <c r="F2068" s="23">
        <v>3.633333406250844E-3</v>
      </c>
      <c r="G2068" s="23"/>
      <c r="H2068" s="20">
        <v>0</v>
      </c>
      <c r="K2068">
        <v>3173.898048</v>
      </c>
    </row>
    <row r="2069" spans="2:11">
      <c r="B2069">
        <f t="shared" si="140"/>
        <v>2</v>
      </c>
      <c r="C2069" s="4">
        <f t="shared" si="141"/>
        <v>1972</v>
      </c>
      <c r="D2069" s="27">
        <v>6.2370616772806982E-2</v>
      </c>
      <c r="E2069" s="14">
        <f t="shared" si="139"/>
        <v>-3.2520325303152298E-2</v>
      </c>
      <c r="F2069" s="23">
        <v>3.6416666978655206E-3</v>
      </c>
      <c r="G2069" s="23"/>
      <c r="H2069" s="20">
        <v>7.1428571428544816E-3</v>
      </c>
      <c r="K2069">
        <v>3070.6818509999998</v>
      </c>
    </row>
    <row r="2070" spans="2:11">
      <c r="B2070">
        <f t="shared" si="140"/>
        <v>3</v>
      </c>
      <c r="C2070" s="4">
        <f t="shared" si="141"/>
        <v>1972</v>
      </c>
      <c r="D2070" s="27">
        <v>2.0283624910054011E-2</v>
      </c>
      <c r="E2070" s="14">
        <f t="shared" si="139"/>
        <v>4.3859232748628685E-3</v>
      </c>
      <c r="F2070" s="23">
        <v>3.6166666911478691E-3</v>
      </c>
      <c r="G2070" s="23"/>
      <c r="H2070" s="20">
        <v>7.0921985815574993E-3</v>
      </c>
      <c r="K2070">
        <v>3084.1496259999999</v>
      </c>
    </row>
    <row r="2071" spans="2:11">
      <c r="B2071">
        <f t="shared" si="140"/>
        <v>4</v>
      </c>
      <c r="C2071" s="4">
        <f t="shared" si="141"/>
        <v>1972</v>
      </c>
      <c r="D2071" s="27">
        <v>4.2793203239468551E-2</v>
      </c>
      <c r="E2071" s="14">
        <f t="shared" si="139"/>
        <v>1.3100436716619868E-2</v>
      </c>
      <c r="F2071" s="23">
        <v>3.5833332325932821E-3</v>
      </c>
      <c r="G2071" s="23"/>
      <c r="H2071" s="20">
        <v>7.0422535211331376E-3</v>
      </c>
      <c r="K2071">
        <v>3124.5533329999998</v>
      </c>
    </row>
    <row r="2072" spans="2:11">
      <c r="B2072">
        <f t="shared" si="140"/>
        <v>5</v>
      </c>
      <c r="C2072" s="4">
        <f t="shared" si="141"/>
        <v>1972</v>
      </c>
      <c r="D2072" s="27">
        <v>-3.7756853205269461E-2</v>
      </c>
      <c r="E2072" s="14">
        <f t="shared" si="139"/>
        <v>-9.4827586353124271E-2</v>
      </c>
      <c r="F2072" s="23">
        <v>3.558333261875424E-3</v>
      </c>
      <c r="G2072" s="23"/>
      <c r="H2072" s="20">
        <v>6.9930069930042226E-3</v>
      </c>
      <c r="K2072">
        <v>2828.2594819999999</v>
      </c>
    </row>
    <row r="2073" spans="2:11">
      <c r="B2073">
        <f t="shared" si="140"/>
        <v>6</v>
      </c>
      <c r="C2073" s="4">
        <f t="shared" si="141"/>
        <v>1972</v>
      </c>
      <c r="D2073" s="27">
        <v>-4.7923299473855319E-2</v>
      </c>
      <c r="E2073" s="14">
        <f t="shared" si="139"/>
        <v>1.9047618983639047E-2</v>
      </c>
      <c r="F2073" s="23">
        <v>4.3416667079862912E-3</v>
      </c>
      <c r="G2073" s="23"/>
      <c r="H2073" s="20">
        <v>6.9444444444418697E-3</v>
      </c>
      <c r="K2073">
        <v>2882.1310910000002</v>
      </c>
    </row>
    <row r="2074" spans="2:11">
      <c r="B2074">
        <f t="shared" si="140"/>
        <v>7</v>
      </c>
      <c r="C2074" s="4">
        <f t="shared" si="141"/>
        <v>1972</v>
      </c>
      <c r="D2074" s="27">
        <v>6.0638431809424305E-2</v>
      </c>
      <c r="E2074" s="14">
        <f t="shared" si="139"/>
        <v>9.3457945352006799E-3</v>
      </c>
      <c r="F2074" s="23">
        <v>4.6666667289506384E-3</v>
      </c>
      <c r="G2074" s="23"/>
      <c r="H2074" s="20">
        <v>0</v>
      </c>
      <c r="K2074">
        <v>2909.0668959999998</v>
      </c>
    </row>
    <row r="2075" spans="2:11">
      <c r="B2075">
        <f t="shared" si="140"/>
        <v>8</v>
      </c>
      <c r="C2075" s="4">
        <f t="shared" si="141"/>
        <v>1972</v>
      </c>
      <c r="D2075" s="27">
        <v>2.2326936565889081E-2</v>
      </c>
      <c r="E2075" s="14">
        <f t="shared" si="139"/>
        <v>-5.5555555708334481E-2</v>
      </c>
      <c r="F2075" s="23">
        <v>4.8250000461382524E-3</v>
      </c>
      <c r="G2075" s="23"/>
      <c r="H2075" s="20">
        <v>1.3793103448279404E-2</v>
      </c>
      <c r="K2075">
        <v>2747.4520680000001</v>
      </c>
    </row>
    <row r="2076" spans="2:11">
      <c r="B2076">
        <f t="shared" si="140"/>
        <v>9</v>
      </c>
      <c r="C2076" s="4">
        <f t="shared" si="141"/>
        <v>1972</v>
      </c>
      <c r="D2076" s="27">
        <v>-0.10402446061390787</v>
      </c>
      <c r="E2076" s="14">
        <f t="shared" si="139"/>
        <v>6.7010333007927692E-2</v>
      </c>
      <c r="F2076" s="23">
        <v>5.3666665754309398E-3</v>
      </c>
      <c r="G2076" s="23"/>
      <c r="H2076" s="20">
        <v>0</v>
      </c>
      <c r="K2076">
        <v>2931.5597459999999</v>
      </c>
    </row>
    <row r="2077" spans="2:11">
      <c r="B2077">
        <f t="shared" si="140"/>
        <v>10</v>
      </c>
      <c r="C2077" s="4">
        <f t="shared" si="141"/>
        <v>1972</v>
      </c>
      <c r="D2077" s="27">
        <v>3.9256303824509967E-2</v>
      </c>
      <c r="E2077" s="14">
        <f t="shared" si="139"/>
        <v>9.6618358328353082E-3</v>
      </c>
      <c r="F2077" s="23">
        <v>5.616666606732797E-3</v>
      </c>
      <c r="G2077" s="23"/>
      <c r="H2077" s="20">
        <v>1.3605442176874349E-2</v>
      </c>
      <c r="K2077">
        <v>2959.8839950000001</v>
      </c>
    </row>
    <row r="2078" spans="2:11">
      <c r="B2078">
        <f t="shared" si="140"/>
        <v>11</v>
      </c>
      <c r="C2078" s="4">
        <f t="shared" si="141"/>
        <v>1972</v>
      </c>
      <c r="D2078" s="27">
        <v>8.0869169278671188E-2</v>
      </c>
      <c r="E2078" s="14">
        <f t="shared" si="139"/>
        <v>-4.7846892053620138E-3</v>
      </c>
      <c r="F2078" s="23">
        <v>5.7333333584733918E-3</v>
      </c>
      <c r="G2078" s="23"/>
      <c r="H2078" s="20">
        <v>6.7114093959704836E-3</v>
      </c>
      <c r="K2078">
        <v>2945.7218699999999</v>
      </c>
    </row>
    <row r="2079" spans="2:11">
      <c r="B2079">
        <f t="shared" si="140"/>
        <v>12</v>
      </c>
      <c r="C2079" s="4">
        <f t="shared" si="141"/>
        <v>1972</v>
      </c>
      <c r="D2079" s="27">
        <v>-1.6128581167298955E-2</v>
      </c>
      <c r="E2079" s="14">
        <f t="shared" si="139"/>
        <v>-4.8076921803890116E-3</v>
      </c>
      <c r="F2079" s="23">
        <v>6.4666666313840764E-3</v>
      </c>
      <c r="G2079" s="23"/>
      <c r="H2079" s="20">
        <v>6.666666666664183E-3</v>
      </c>
      <c r="K2079">
        <v>2931.5597459999999</v>
      </c>
    </row>
    <row r="2080" spans="2:11">
      <c r="B2080">
        <f t="shared" si="140"/>
        <v>1</v>
      </c>
      <c r="C2080" s="4">
        <f t="shared" si="141"/>
        <v>1973</v>
      </c>
      <c r="D2080" s="27">
        <v>-9.6840616633177057E-2</v>
      </c>
      <c r="E2080" s="14">
        <f t="shared" si="139"/>
        <v>1.4492753578695172E-2</v>
      </c>
      <c r="F2080" s="23">
        <v>6.8416667003184219E-3</v>
      </c>
      <c r="G2080" s="23"/>
      <c r="H2080" s="20">
        <v>0</v>
      </c>
      <c r="K2080">
        <v>2974.0461190000001</v>
      </c>
    </row>
    <row r="2081" spans="2:11">
      <c r="B2081">
        <f t="shared" si="140"/>
        <v>2</v>
      </c>
      <c r="C2081" s="4">
        <f t="shared" si="141"/>
        <v>1973</v>
      </c>
      <c r="D2081" s="27">
        <v>-3.5522420355853783E-2</v>
      </c>
      <c r="E2081" s="14">
        <f t="shared" si="139"/>
        <v>-4.7619047699105299E-2</v>
      </c>
      <c r="F2081" s="23">
        <v>6.7333335300927971E-3</v>
      </c>
      <c r="G2081" s="23"/>
      <c r="H2081" s="20">
        <v>6.6225165562887895E-3</v>
      </c>
      <c r="K2081">
        <v>2832.4248750000002</v>
      </c>
    </row>
    <row r="2082" spans="2:11">
      <c r="B2082">
        <f t="shared" si="140"/>
        <v>3</v>
      </c>
      <c r="C2082" s="4">
        <f t="shared" si="141"/>
        <v>1973</v>
      </c>
      <c r="D2082" s="27">
        <v>6.2227588584062932E-3</v>
      </c>
      <c r="E2082" s="14">
        <f t="shared" si="139"/>
        <v>2.1052588023186214E-2</v>
      </c>
      <c r="F2082" s="23">
        <v>6.7249997870968137E-3</v>
      </c>
      <c r="G2082" s="23"/>
      <c r="H2082" s="20">
        <v>6.5789473684270076E-3</v>
      </c>
      <c r="K2082">
        <v>2892.0547489999999</v>
      </c>
    </row>
    <row r="2083" spans="2:11">
      <c r="B2083">
        <f t="shared" si="140"/>
        <v>4</v>
      </c>
      <c r="C2083" s="4">
        <f t="shared" si="141"/>
        <v>1973</v>
      </c>
      <c r="D2083" s="27">
        <v>9.0422987424698432E-3</v>
      </c>
      <c r="E2083" s="14">
        <f t="shared" si="139"/>
        <v>5.1546389310765939E-3</v>
      </c>
      <c r="F2083" s="23">
        <v>6.391666641688231E-3</v>
      </c>
      <c r="G2083" s="23"/>
      <c r="H2083" s="20">
        <v>1.9607843137255748E-2</v>
      </c>
      <c r="K2083">
        <v>2906.9622469999999</v>
      </c>
    </row>
    <row r="2084" spans="2:11">
      <c r="B2084">
        <f t="shared" si="140"/>
        <v>5</v>
      </c>
      <c r="C2084" s="4">
        <f t="shared" si="141"/>
        <v>1973</v>
      </c>
      <c r="D2084" s="27">
        <v>1.3049181513391671E-2</v>
      </c>
      <c r="E2084" s="14">
        <f t="shared" si="139"/>
        <v>1.0256410461047194E-2</v>
      </c>
      <c r="F2084" s="23">
        <v>6.1083333956796328E-3</v>
      </c>
      <c r="G2084" s="23"/>
      <c r="H2084" s="20">
        <v>1.2820512820507876E-2</v>
      </c>
      <c r="K2084">
        <v>2936.7772450000002</v>
      </c>
    </row>
    <row r="2085" spans="2:11">
      <c r="B2085">
        <f t="shared" si="140"/>
        <v>6</v>
      </c>
      <c r="C2085" s="4">
        <f t="shared" si="141"/>
        <v>1973</v>
      </c>
      <c r="D2085" s="27">
        <v>-3.2718295475953291E-4</v>
      </c>
      <c r="E2085" s="14">
        <f t="shared" si="139"/>
        <v>-1.015228446446248E-2</v>
      </c>
      <c r="F2085" s="23">
        <v>5.8833333438600846E-3</v>
      </c>
      <c r="G2085" s="23"/>
      <c r="H2085" s="20">
        <v>0</v>
      </c>
      <c r="K2085">
        <v>2906.9622469999999</v>
      </c>
    </row>
    <row r="2086" spans="2:11">
      <c r="B2086">
        <f t="shared" si="140"/>
        <v>7</v>
      </c>
      <c r="C2086" s="4">
        <f t="shared" si="141"/>
        <v>1973</v>
      </c>
      <c r="D2086" s="27">
        <v>-4.9498155274328631E-2</v>
      </c>
      <c r="E2086" s="14">
        <f t="shared" si="139"/>
        <v>-5.1282051273230711E-2</v>
      </c>
      <c r="F2086" s="23">
        <v>6.8916667694633007E-3</v>
      </c>
      <c r="G2086" s="23"/>
      <c r="H2086" s="20">
        <v>6.3291139240562065E-3</v>
      </c>
      <c r="K2086">
        <v>2757.88726</v>
      </c>
    </row>
    <row r="2087" spans="2:11">
      <c r="B2087">
        <f t="shared" si="140"/>
        <v>8</v>
      </c>
      <c r="C2087" s="4">
        <f t="shared" si="141"/>
        <v>1973</v>
      </c>
      <c r="D2087" s="27">
        <v>-3.1200828070936982E-2</v>
      </c>
      <c r="E2087" s="14">
        <f t="shared" si="139"/>
        <v>-3.78378378672376E-2</v>
      </c>
      <c r="F2087" s="23">
        <v>9.0916665012871368E-3</v>
      </c>
      <c r="G2087" s="23"/>
      <c r="H2087" s="20">
        <v>6.2893081760982709E-3</v>
      </c>
      <c r="K2087">
        <v>2653.5347689999999</v>
      </c>
    </row>
    <row r="2088" spans="2:11">
      <c r="B2088">
        <f t="shared" si="140"/>
        <v>9</v>
      </c>
      <c r="C2088" s="4">
        <f t="shared" si="141"/>
        <v>1973</v>
      </c>
      <c r="D2088" s="27">
        <v>3.6574148868568815E-2</v>
      </c>
      <c r="E2088" s="14">
        <f t="shared" si="139"/>
        <v>3.5714238647686747E-2</v>
      </c>
      <c r="F2088" s="23">
        <v>9.1333335155027052E-3</v>
      </c>
      <c r="G2088" s="23"/>
      <c r="H2088" s="20">
        <v>6.2499999999975292E-3</v>
      </c>
      <c r="K2088">
        <v>2748.3037429999999</v>
      </c>
    </row>
    <row r="2089" spans="2:11">
      <c r="B2089">
        <f t="shared" si="140"/>
        <v>10</v>
      </c>
      <c r="C2089" s="4">
        <f t="shared" si="141"/>
        <v>1973</v>
      </c>
      <c r="D2089" s="27">
        <v>3.3282489703125792E-2</v>
      </c>
      <c r="E2089" s="14">
        <f t="shared" si="139"/>
        <v>2.2988505604927933E-2</v>
      </c>
      <c r="F2089" s="23">
        <v>8.9749999813052896E-3</v>
      </c>
      <c r="G2089" s="23"/>
      <c r="H2089" s="20">
        <v>2.4844720496892979E-2</v>
      </c>
      <c r="K2089">
        <v>2811.4831389999999</v>
      </c>
    </row>
    <row r="2090" spans="2:11">
      <c r="B2090">
        <f t="shared" si="140"/>
        <v>11</v>
      </c>
      <c r="C2090" s="4">
        <f t="shared" si="141"/>
        <v>1973</v>
      </c>
      <c r="D2090" s="27">
        <v>-0.1271041570299459</v>
      </c>
      <c r="E2090" s="14">
        <f t="shared" si="139"/>
        <v>-7.3033707779244783E-2</v>
      </c>
      <c r="F2090" s="23">
        <v>9.7749999843888546E-3</v>
      </c>
      <c r="G2090" s="23"/>
      <c r="H2090" s="20">
        <v>6.0606060606115389E-3</v>
      </c>
      <c r="K2090">
        <v>2606.1501010000002</v>
      </c>
    </row>
    <row r="2091" spans="2:11">
      <c r="B2091">
        <f t="shared" si="140"/>
        <v>12</v>
      </c>
      <c r="C2091" s="4">
        <f t="shared" si="141"/>
        <v>1973</v>
      </c>
      <c r="D2091" s="27">
        <v>-7.4808192982051852E-2</v>
      </c>
      <c r="E2091" s="14">
        <f t="shared" si="139"/>
        <v>1.2121212046795948E-2</v>
      </c>
      <c r="F2091" s="23">
        <v>1.0383333381651294E-2</v>
      </c>
      <c r="G2091" s="23"/>
      <c r="H2091" s="20">
        <v>1.2048192771079692E-2</v>
      </c>
      <c r="K2091">
        <v>2637.7397989999999</v>
      </c>
    </row>
    <row r="2092" spans="2:11">
      <c r="B2092">
        <f t="shared" si="140"/>
        <v>1</v>
      </c>
      <c r="C2092" s="4">
        <f t="shared" si="141"/>
        <v>1974</v>
      </c>
      <c r="D2092" s="27">
        <v>-4.1229103423888268E-2</v>
      </c>
      <c r="E2092" s="14">
        <f t="shared" si="139"/>
        <v>-5.9880239536849067E-2</v>
      </c>
      <c r="F2092" s="23">
        <v>1.0074999929864959E-2</v>
      </c>
      <c r="G2092" s="23"/>
      <c r="H2092" s="20">
        <v>1.1904761904764945E-2</v>
      </c>
      <c r="K2092">
        <v>2479.7913079999998</v>
      </c>
    </row>
    <row r="2093" spans="2:11">
      <c r="B2093">
        <f t="shared" si="140"/>
        <v>2</v>
      </c>
      <c r="C2093" s="4">
        <f t="shared" si="141"/>
        <v>1974</v>
      </c>
      <c r="D2093" s="27">
        <v>4.8199374034103418E-2</v>
      </c>
      <c r="E2093" s="14">
        <f t="shared" si="139"/>
        <v>-7.0063694246967678E-2</v>
      </c>
      <c r="F2093" s="23">
        <v>9.9333332892634994E-3</v>
      </c>
      <c r="G2093" s="23"/>
      <c r="H2093" s="20">
        <v>1.7647058823530189E-2</v>
      </c>
      <c r="K2093">
        <v>2306.0479679999999</v>
      </c>
    </row>
    <row r="2094" spans="2:11">
      <c r="B2094">
        <f t="shared" si="140"/>
        <v>3</v>
      </c>
      <c r="C2094" s="4">
        <f t="shared" si="141"/>
        <v>1974</v>
      </c>
      <c r="D2094" s="27">
        <v>-0.20382989478692243</v>
      </c>
      <c r="E2094" s="14">
        <f t="shared" si="139"/>
        <v>-1.4705916126025564E-2</v>
      </c>
      <c r="F2094" s="23">
        <v>9.9583333020796128E-3</v>
      </c>
      <c r="G2094" s="23"/>
      <c r="H2094" s="20">
        <v>5.7803468208069593E-3</v>
      </c>
      <c r="K2094">
        <v>2272.1354200000001</v>
      </c>
    </row>
    <row r="2095" spans="2:11">
      <c r="B2095">
        <f t="shared" si="140"/>
        <v>4</v>
      </c>
      <c r="C2095" s="4">
        <f t="shared" si="141"/>
        <v>1974</v>
      </c>
      <c r="D2095" s="27">
        <v>8.978412967158822E-2</v>
      </c>
      <c r="E2095" s="14">
        <f t="shared" si="139"/>
        <v>1.492537315403486E-2</v>
      </c>
      <c r="F2095" s="23">
        <v>9.5916667438235969E-3</v>
      </c>
      <c r="G2095" s="23"/>
      <c r="H2095" s="20">
        <v>3.448275862069123E-2</v>
      </c>
      <c r="K2095">
        <v>2306.0478889999999</v>
      </c>
    </row>
    <row r="2096" spans="2:11">
      <c r="B2096">
        <f t="shared" si="140"/>
        <v>5</v>
      </c>
      <c r="C2096" s="4">
        <f t="shared" si="141"/>
        <v>1974</v>
      </c>
      <c r="D2096" s="27">
        <v>-7.892286778313419E-2</v>
      </c>
      <c r="E2096" s="14">
        <f t="shared" si="139"/>
        <v>0.10294117660450719</v>
      </c>
      <c r="F2096" s="23">
        <v>9.4666665653600664E-3</v>
      </c>
      <c r="G2096" s="23"/>
      <c r="H2096" s="20">
        <v>1.1111111111106844E-2</v>
      </c>
      <c r="K2096">
        <v>2543.435172</v>
      </c>
    </row>
    <row r="2097" spans="2:11">
      <c r="B2097">
        <f t="shared" si="140"/>
        <v>6</v>
      </c>
      <c r="C2097" s="4">
        <f t="shared" si="141"/>
        <v>1974</v>
      </c>
      <c r="D2097" s="27">
        <v>-9.8931219129534245E-2</v>
      </c>
      <c r="E2097" s="14">
        <f t="shared" si="139"/>
        <v>-0.12000000014154077</v>
      </c>
      <c r="F2097" s="23">
        <v>9.358333347589105E-3</v>
      </c>
      <c r="G2097" s="23"/>
      <c r="H2097" s="20">
        <v>1.0989010989013809E-2</v>
      </c>
      <c r="K2097">
        <v>2238.2229510000002</v>
      </c>
    </row>
    <row r="2098" spans="2:11">
      <c r="B2098">
        <f t="shared" si="140"/>
        <v>7</v>
      </c>
      <c r="C2098" s="4">
        <f t="shared" si="141"/>
        <v>1974</v>
      </c>
      <c r="D2098" s="27">
        <v>-4.055263067341109E-2</v>
      </c>
      <c r="E2098" s="14">
        <f t="shared" si="139"/>
        <v>2.2727272981126756E-2</v>
      </c>
      <c r="F2098" s="23">
        <v>9.3333333102865387E-3</v>
      </c>
      <c r="G2098" s="23"/>
      <c r="H2098" s="20">
        <v>5.4347826086936345E-3</v>
      </c>
      <c r="K2098">
        <v>2289.0916550000002</v>
      </c>
    </row>
    <row r="2099" spans="2:11">
      <c r="B2099">
        <f t="shared" si="140"/>
        <v>8</v>
      </c>
      <c r="C2099" s="4">
        <f t="shared" si="141"/>
        <v>1974</v>
      </c>
      <c r="D2099" s="27">
        <v>-0.11607639200215186</v>
      </c>
      <c r="E2099" s="14">
        <f t="shared" si="139"/>
        <v>-7.4074074154973135E-2</v>
      </c>
      <c r="F2099" s="23">
        <v>9.366666708901579E-3</v>
      </c>
      <c r="G2099" s="23"/>
      <c r="H2099" s="20">
        <v>5.4054054054101667E-3</v>
      </c>
      <c r="K2099">
        <v>2119.5293099999999</v>
      </c>
    </row>
    <row r="2100" spans="2:11">
      <c r="B2100">
        <f t="shared" si="140"/>
        <v>9</v>
      </c>
      <c r="C2100" s="4">
        <f t="shared" si="141"/>
        <v>1974</v>
      </c>
      <c r="D2100" s="27">
        <v>-0.12092428791690334</v>
      </c>
      <c r="E2100" s="14">
        <f t="shared" si="139"/>
        <v>0.14782613220857055</v>
      </c>
      <c r="F2100" s="23">
        <v>9.2166667884905872E-3</v>
      </c>
      <c r="G2100" s="23"/>
      <c r="H2100" s="20">
        <v>1.0752688172038867E-2</v>
      </c>
      <c r="K2100">
        <v>2432.85113</v>
      </c>
    </row>
    <row r="2101" spans="2:11">
      <c r="B2101">
        <f t="shared" si="140"/>
        <v>10</v>
      </c>
      <c r="C2101" s="4">
        <f t="shared" si="141"/>
        <v>1974</v>
      </c>
      <c r="D2101" s="27">
        <v>3.5581587486210806E-2</v>
      </c>
      <c r="E2101" s="14">
        <f t="shared" si="139"/>
        <v>-9.0909091095927486E-2</v>
      </c>
      <c r="F2101" s="23">
        <v>9.1083331707732789E-3</v>
      </c>
      <c r="G2101" s="23"/>
      <c r="H2101" s="20">
        <v>2.1276595744679633E-2</v>
      </c>
      <c r="K2101">
        <v>2211.6828449999998</v>
      </c>
    </row>
    <row r="2102" spans="2:11">
      <c r="B2102">
        <f t="shared" si="140"/>
        <v>11</v>
      </c>
      <c r="C2102" s="4">
        <f t="shared" si="141"/>
        <v>1974</v>
      </c>
      <c r="D2102" s="27">
        <v>-0.14819535936817518</v>
      </c>
      <c r="E2102" s="14">
        <f t="shared" si="139"/>
        <v>8.3333331637791552E-3</v>
      </c>
      <c r="F2102" s="23">
        <v>9.1500001072302734E-3</v>
      </c>
      <c r="G2102" s="23"/>
      <c r="H2102" s="20">
        <v>1.5625000000000749E-2</v>
      </c>
      <c r="K2102">
        <v>2230.113535</v>
      </c>
    </row>
    <row r="2103" spans="2:11">
      <c r="B2103">
        <f t="shared" si="140"/>
        <v>12</v>
      </c>
      <c r="C2103" s="4">
        <f t="shared" si="141"/>
        <v>1974</v>
      </c>
      <c r="D2103" s="27">
        <v>1.3714184055756725E-2</v>
      </c>
      <c r="E2103" s="14">
        <f t="shared" si="139"/>
        <v>-4.13223136641786E-2</v>
      </c>
      <c r="F2103" s="23">
        <v>9.1583333123324128E-3</v>
      </c>
      <c r="G2103" s="23"/>
      <c r="H2103" s="20">
        <v>1.5384615384615996E-2</v>
      </c>
      <c r="K2103">
        <v>2137.9600839999998</v>
      </c>
    </row>
    <row r="2104" spans="2:11">
      <c r="B2104">
        <f t="shared" si="140"/>
        <v>1</v>
      </c>
      <c r="C2104" s="4">
        <f t="shared" si="141"/>
        <v>1975</v>
      </c>
      <c r="D2104" s="27">
        <v>0.54101178401647598</v>
      </c>
      <c r="E2104" s="14">
        <f t="shared" si="139"/>
        <v>0.16379310335150299</v>
      </c>
      <c r="F2104" s="23">
        <v>8.8250000463026002E-3</v>
      </c>
      <c r="G2104" s="23"/>
      <c r="H2104" s="20">
        <v>2.0202020202019041E-2</v>
      </c>
      <c r="K2104">
        <v>2488.1432009999999</v>
      </c>
    </row>
    <row r="2105" spans="2:11">
      <c r="B2105">
        <f t="shared" si="140"/>
        <v>2</v>
      </c>
      <c r="C2105" s="4">
        <f t="shared" si="141"/>
        <v>1975</v>
      </c>
      <c r="D2105" s="27">
        <v>0.24471530827228841</v>
      </c>
      <c r="E2105" s="14">
        <f t="shared" si="139"/>
        <v>-2.9629629826117054E-2</v>
      </c>
      <c r="F2105" s="23">
        <v>8.2333332630100866E-3</v>
      </c>
      <c r="G2105" s="23"/>
      <c r="H2105" s="20">
        <v>1.4851485148515562E-2</v>
      </c>
      <c r="K2105">
        <v>2414.420439</v>
      </c>
    </row>
    <row r="2106" spans="2:11">
      <c r="B2106">
        <f t="shared" si="140"/>
        <v>3</v>
      </c>
      <c r="C2106" s="4">
        <f t="shared" si="141"/>
        <v>1975</v>
      </c>
      <c r="D2106" s="27">
        <v>-5.9390061112292176E-2</v>
      </c>
      <c r="E2106" s="14">
        <f t="shared" si="139"/>
        <v>0.15702479355957788</v>
      </c>
      <c r="F2106" s="23">
        <v>7.9083334295044772E-3</v>
      </c>
      <c r="G2106" s="23"/>
      <c r="H2106" s="20">
        <v>1.9512195121949995E-2</v>
      </c>
      <c r="K2106">
        <v>2793.5443100000002</v>
      </c>
    </row>
    <row r="2107" spans="2:11">
      <c r="B2107">
        <f t="shared" si="140"/>
        <v>4</v>
      </c>
      <c r="C2107" s="4">
        <f t="shared" si="141"/>
        <v>1975</v>
      </c>
      <c r="D2107" s="27">
        <v>0.18593526939615102</v>
      </c>
      <c r="E2107" s="14">
        <f t="shared" si="139"/>
        <v>-5.7142857347410425E-2</v>
      </c>
      <c r="F2107" s="23">
        <v>7.7166665252117357E-3</v>
      </c>
      <c r="G2107" s="23"/>
      <c r="H2107" s="20">
        <v>3.3492822966512785E-2</v>
      </c>
      <c r="K2107">
        <v>2633.9132060000002</v>
      </c>
    </row>
    <row r="2108" spans="2:11">
      <c r="B2108">
        <f t="shared" si="140"/>
        <v>5</v>
      </c>
      <c r="C2108" s="4">
        <f t="shared" si="141"/>
        <v>1975</v>
      </c>
      <c r="D2108" s="27">
        <v>4.6063883936863927E-2</v>
      </c>
      <c r="E2108" s="14">
        <f t="shared" si="139"/>
        <v>3.0303030418079802E-2</v>
      </c>
      <c r="F2108" s="23">
        <v>7.8916666465348121E-3</v>
      </c>
      <c r="G2108" s="23"/>
      <c r="H2108" s="20">
        <v>4.1666666666662563E-2</v>
      </c>
      <c r="K2108">
        <v>2713.7287580000002</v>
      </c>
    </row>
    <row r="2109" spans="2:11">
      <c r="B2109">
        <f t="shared" si="140"/>
        <v>6</v>
      </c>
      <c r="C2109" s="4">
        <f t="shared" si="141"/>
        <v>1975</v>
      </c>
      <c r="D2109" s="27">
        <v>-0.11353971606999549</v>
      </c>
      <c r="E2109" s="14">
        <f t="shared" si="139"/>
        <v>7.3529412035659991E-3</v>
      </c>
      <c r="F2109" s="23">
        <v>7.8583334681780973E-3</v>
      </c>
      <c r="G2109" s="23"/>
      <c r="H2109" s="20">
        <v>1.7777777777776657E-2</v>
      </c>
      <c r="K2109">
        <v>2733.6826460000002</v>
      </c>
    </row>
    <row r="2110" spans="2:11">
      <c r="B2110">
        <f t="shared" si="140"/>
        <v>7</v>
      </c>
      <c r="C2110" s="4">
        <f t="shared" si="141"/>
        <v>1975</v>
      </c>
      <c r="D2110" s="27">
        <v>-2.722467052035156E-2</v>
      </c>
      <c r="E2110" s="14">
        <f t="shared" si="139"/>
        <v>6.5693430531438501E-2</v>
      </c>
      <c r="F2110" s="23">
        <v>8.0916666718628232E-3</v>
      </c>
      <c r="G2110" s="23"/>
      <c r="H2110" s="20">
        <v>8.7336244541506101E-3</v>
      </c>
      <c r="K2110">
        <v>2913.2676369999999</v>
      </c>
    </row>
    <row r="2111" spans="2:11">
      <c r="B2111">
        <f t="shared" si="140"/>
        <v>8</v>
      </c>
      <c r="C2111" s="4">
        <f t="shared" si="141"/>
        <v>1975</v>
      </c>
      <c r="D2111" s="27">
        <v>0.14216870047522406</v>
      </c>
      <c r="E2111" s="14">
        <f t="shared" si="139"/>
        <v>-6.1643835505937661E-2</v>
      </c>
      <c r="F2111" s="23">
        <v>8.6916666286132455E-3</v>
      </c>
      <c r="G2111" s="23"/>
      <c r="H2111" s="20">
        <v>8.6580086580109565E-3</v>
      </c>
      <c r="K2111">
        <v>2733.6826460000002</v>
      </c>
    </row>
    <row r="2112" spans="2:11">
      <c r="B2112">
        <f t="shared" si="140"/>
        <v>9</v>
      </c>
      <c r="C2112" s="4">
        <f t="shared" si="141"/>
        <v>1975</v>
      </c>
      <c r="D2112" s="27">
        <v>3.1719309747359897E-2</v>
      </c>
      <c r="E2112" s="14">
        <f t="shared" si="139"/>
        <v>7.0866158251201794E-2</v>
      </c>
      <c r="F2112" s="23">
        <v>8.6333332255647491E-3</v>
      </c>
      <c r="G2112" s="23"/>
      <c r="H2112" s="20">
        <v>8.5836909871212612E-3</v>
      </c>
      <c r="K2112">
        <v>2927.4082330000001</v>
      </c>
    </row>
    <row r="2113" spans="2:11">
      <c r="B2113">
        <f t="shared" si="140"/>
        <v>10</v>
      </c>
      <c r="C2113" s="4">
        <f t="shared" si="141"/>
        <v>1975</v>
      </c>
      <c r="D2113" s="27">
        <v>4.3770722839888761E-2</v>
      </c>
      <c r="E2113" s="14">
        <f t="shared" si="139"/>
        <v>-2.2058823320935894E-2</v>
      </c>
      <c r="F2113" s="23">
        <v>9.5166667244610467E-3</v>
      </c>
      <c r="G2113" s="23"/>
      <c r="H2113" s="20">
        <v>1.2765957446809107E-2</v>
      </c>
      <c r="K2113">
        <v>2862.833052</v>
      </c>
    </row>
    <row r="2114" spans="2:11">
      <c r="B2114">
        <f t="shared" si="140"/>
        <v>11</v>
      </c>
      <c r="C2114" s="4">
        <f t="shared" si="141"/>
        <v>1975</v>
      </c>
      <c r="D2114" s="27">
        <v>1.8663953174872284E-2</v>
      </c>
      <c r="E2114" s="14">
        <f t="shared" si="139"/>
        <v>0</v>
      </c>
      <c r="F2114" s="23">
        <v>9.2499999588868051E-3</v>
      </c>
      <c r="G2114" s="23"/>
      <c r="H2114" s="20">
        <v>1.2605042016807113E-2</v>
      </c>
      <c r="K2114">
        <v>2862.833052</v>
      </c>
    </row>
    <row r="2115" spans="2:11">
      <c r="B2115">
        <f t="shared" si="140"/>
        <v>12</v>
      </c>
      <c r="C2115" s="4">
        <f t="shared" si="141"/>
        <v>1975</v>
      </c>
      <c r="D2115" s="27">
        <v>4.2545698259154545E-2</v>
      </c>
      <c r="E2115" s="14">
        <f t="shared" si="139"/>
        <v>3.0075187912145251E-2</v>
      </c>
      <c r="F2115" s="23">
        <v>9.0166668125236434E-3</v>
      </c>
      <c r="G2115" s="23"/>
      <c r="H2115" s="20">
        <v>1.2448132780083557E-2</v>
      </c>
      <c r="K2115">
        <v>2948.9332939999999</v>
      </c>
    </row>
    <row r="2116" spans="2:11">
      <c r="B2116">
        <f t="shared" si="140"/>
        <v>1</v>
      </c>
      <c r="C2116" s="4">
        <f t="shared" si="141"/>
        <v>1976</v>
      </c>
      <c r="D2116" s="27">
        <v>9.692061067764586E-2</v>
      </c>
      <c r="E2116" s="14">
        <f t="shared" si="139"/>
        <v>0.1386861312977532</v>
      </c>
      <c r="F2116" s="23">
        <v>8.3249999567988238E-3</v>
      </c>
      <c r="G2116" s="23"/>
      <c r="H2116" s="20">
        <v>8.1967213114775804E-3</v>
      </c>
      <c r="K2116">
        <v>3357.9094439999999</v>
      </c>
    </row>
    <row r="2117" spans="2:11">
      <c r="B2117">
        <f t="shared" si="140"/>
        <v>2</v>
      </c>
      <c r="C2117" s="4">
        <f t="shared" si="141"/>
        <v>1976</v>
      </c>
      <c r="D2117" s="27">
        <v>-2.8112232423322212E-2</v>
      </c>
      <c r="E2117" s="14">
        <f t="shared" ref="E2117:E2180" si="142">K2117/K2116-1</f>
        <v>-8.9743589583233474E-2</v>
      </c>
      <c r="F2117" s="23">
        <v>7.3000000434224653E-3</v>
      </c>
      <c r="G2117" s="23"/>
      <c r="H2117" s="20">
        <v>1.2195121951214864E-2</v>
      </c>
      <c r="K2117">
        <v>3056.5585970000002</v>
      </c>
    </row>
    <row r="2118" spans="2:11">
      <c r="B2118">
        <f t="shared" ref="B2118:B2181" si="143">IF(B2117+1=13,1,B2117+1)</f>
        <v>3</v>
      </c>
      <c r="C2118" s="4">
        <f t="shared" si="141"/>
        <v>1976</v>
      </c>
      <c r="D2118" s="27">
        <v>-1.0412525757654343E-2</v>
      </c>
      <c r="E2118" s="14">
        <f t="shared" si="142"/>
        <v>6.0606043732260861E-2</v>
      </c>
      <c r="F2118" s="23">
        <v>7.0499998868933404E-3</v>
      </c>
      <c r="G2118" s="23"/>
      <c r="H2118" s="20">
        <v>4.01606425703165E-3</v>
      </c>
      <c r="K2118">
        <v>3241.804521</v>
      </c>
    </row>
    <row r="2119" spans="2:11">
      <c r="B2119">
        <f t="shared" si="143"/>
        <v>4</v>
      </c>
      <c r="C2119" s="4">
        <f t="shared" si="141"/>
        <v>1976</v>
      </c>
      <c r="D2119" s="27">
        <v>3.3675724873228494E-2</v>
      </c>
      <c r="E2119" s="14">
        <f t="shared" si="142"/>
        <v>1.4285714237240343E-2</v>
      </c>
      <c r="F2119" s="23">
        <v>7.5500000548324288E-3</v>
      </c>
      <c r="G2119" s="23"/>
      <c r="H2119" s="20">
        <v>1.9999999999997548E-2</v>
      </c>
      <c r="K2119">
        <v>3288.1160140000002</v>
      </c>
    </row>
    <row r="2120" spans="2:11">
      <c r="B2120">
        <f t="shared" si="143"/>
        <v>5</v>
      </c>
      <c r="C2120" s="4">
        <f t="shared" si="141"/>
        <v>1976</v>
      </c>
      <c r="D2120" s="27">
        <v>-6.4242936262085812E-2</v>
      </c>
      <c r="E2120" s="14">
        <f t="shared" si="142"/>
        <v>-1.4084506995135526E-2</v>
      </c>
      <c r="F2120" s="23">
        <v>8.7000000080924567E-3</v>
      </c>
      <c r="G2120" s="23"/>
      <c r="H2120" s="20">
        <v>1.1764705882353311E-2</v>
      </c>
      <c r="K2120">
        <v>3241.804521</v>
      </c>
    </row>
    <row r="2121" spans="2:11">
      <c r="B2121">
        <f t="shared" si="143"/>
        <v>6</v>
      </c>
      <c r="C2121" s="4">
        <f t="shared" si="141"/>
        <v>1976</v>
      </c>
      <c r="D2121" s="27">
        <v>-1.0392612016507815E-2</v>
      </c>
      <c r="E2121" s="14">
        <f t="shared" si="142"/>
        <v>2.8571428474480687E-2</v>
      </c>
      <c r="F2121" s="23">
        <v>9.1333332328681037E-3</v>
      </c>
      <c r="G2121" s="23"/>
      <c r="H2121" s="20">
        <v>3.8759689922467141E-3</v>
      </c>
      <c r="K2121">
        <v>3334.4275069999999</v>
      </c>
    </row>
    <row r="2122" spans="2:11">
      <c r="B2122">
        <f t="shared" si="143"/>
        <v>7</v>
      </c>
      <c r="C2122" s="4">
        <f t="shared" si="141"/>
        <v>1976</v>
      </c>
      <c r="D2122" s="27">
        <v>-2.1157585083456453E-2</v>
      </c>
      <c r="E2122" s="14">
        <f t="shared" si="142"/>
        <v>-6.9444445714860192E-3</v>
      </c>
      <c r="F2122" s="23">
        <v>9.0583333627951151E-3</v>
      </c>
      <c r="G2122" s="23"/>
      <c r="H2122" s="20">
        <v>0</v>
      </c>
      <c r="K2122">
        <v>3311.2717600000001</v>
      </c>
    </row>
    <row r="2123" spans="2:11">
      <c r="B2123">
        <f t="shared" si="143"/>
        <v>8</v>
      </c>
      <c r="C2123" s="4">
        <f t="shared" si="141"/>
        <v>1976</v>
      </c>
      <c r="D2123" s="27">
        <v>-4.331472717293381E-2</v>
      </c>
      <c r="E2123" s="14">
        <f t="shared" si="142"/>
        <v>-5.5944055766658063E-2</v>
      </c>
      <c r="F2123" s="23">
        <v>9.0666667045796994E-3</v>
      </c>
      <c r="G2123" s="23"/>
      <c r="H2123" s="20">
        <v>1.9305019305021744E-2</v>
      </c>
      <c r="K2123">
        <v>3126.0257879999999</v>
      </c>
    </row>
    <row r="2124" spans="2:11">
      <c r="B2124">
        <f t="shared" si="143"/>
        <v>9</v>
      </c>
      <c r="C2124" s="4">
        <f t="shared" si="141"/>
        <v>1976</v>
      </c>
      <c r="D2124" s="27">
        <v>-5.7492714904893244E-2</v>
      </c>
      <c r="E2124" s="14">
        <f t="shared" si="142"/>
        <v>3.1999974979093126E-2</v>
      </c>
      <c r="F2124" s="23">
        <v>1.0041666706304849E-2</v>
      </c>
      <c r="G2124" s="23"/>
      <c r="H2124" s="20">
        <v>1.1363636363636876E-2</v>
      </c>
      <c r="K2124">
        <v>3226.0585350000001</v>
      </c>
    </row>
    <row r="2125" spans="2:11">
      <c r="B2125">
        <f t="shared" si="143"/>
        <v>10</v>
      </c>
      <c r="C2125" s="4">
        <f t="shared" si="141"/>
        <v>1976</v>
      </c>
      <c r="D2125" s="27">
        <v>-0.10613397159960124</v>
      </c>
      <c r="E2125" s="14">
        <f t="shared" si="142"/>
        <v>-3.8759690081072828E-2</v>
      </c>
      <c r="F2125" s="23">
        <v>1.1666666592292404E-2</v>
      </c>
      <c r="G2125" s="23"/>
      <c r="H2125" s="20">
        <v>1.872659176029734E-2</v>
      </c>
      <c r="K2125">
        <v>3101.0175060000001</v>
      </c>
    </row>
    <row r="2126" spans="2:11">
      <c r="B2126">
        <f t="shared" si="143"/>
        <v>11</v>
      </c>
      <c r="C2126" s="4">
        <f t="shared" si="141"/>
        <v>1976</v>
      </c>
      <c r="D2126" s="27">
        <v>8.2471392117510089E-2</v>
      </c>
      <c r="E2126" s="14">
        <f t="shared" si="142"/>
        <v>8.0645161311127422E-2</v>
      </c>
      <c r="F2126" s="23">
        <v>1.1791666697766512E-2</v>
      </c>
      <c r="G2126" s="23"/>
      <c r="H2126" s="20">
        <v>1.1029411764706398E-2</v>
      </c>
      <c r="K2126">
        <v>3351.0995630000002</v>
      </c>
    </row>
    <row r="2127" spans="2:11">
      <c r="B2127">
        <f t="shared" si="143"/>
        <v>12</v>
      </c>
      <c r="C2127" s="4">
        <f t="shared" si="141"/>
        <v>1976</v>
      </c>
      <c r="D2127" s="27">
        <v>0.18524383121970214</v>
      </c>
      <c r="E2127" s="14">
        <f t="shared" si="142"/>
        <v>2.2388059676996086E-2</v>
      </c>
      <c r="F2127" s="23">
        <v>1.1483333288518896E-2</v>
      </c>
      <c r="G2127" s="23"/>
      <c r="H2127" s="20">
        <v>1.090909090909125E-2</v>
      </c>
      <c r="K2127">
        <v>3426.1241799999998</v>
      </c>
    </row>
    <row r="2128" spans="2:11">
      <c r="B2128">
        <f t="shared" si="143"/>
        <v>1</v>
      </c>
      <c r="C2128" s="4">
        <f t="shared" si="141"/>
        <v>1977</v>
      </c>
      <c r="D2128" s="27">
        <v>0.10120677395771788</v>
      </c>
      <c r="E2128" s="14">
        <f t="shared" si="142"/>
        <v>0.10218978110711685</v>
      </c>
      <c r="F2128" s="23">
        <v>1.0608333416315341E-2</v>
      </c>
      <c r="G2128" s="23"/>
      <c r="H2128" s="20">
        <v>2.517985611510749E-2</v>
      </c>
      <c r="K2128">
        <v>3776.2390599999999</v>
      </c>
    </row>
    <row r="2129" spans="2:11">
      <c r="B2129">
        <f t="shared" si="143"/>
        <v>2</v>
      </c>
      <c r="C2129" s="4">
        <f t="shared" si="141"/>
        <v>1977</v>
      </c>
      <c r="D2129" s="27">
        <v>3.0167662797338637E-2</v>
      </c>
      <c r="E2129" s="14">
        <f t="shared" si="142"/>
        <v>-5.9602648938226976E-2</v>
      </c>
      <c r="F2129" s="23">
        <v>9.1833333098178659E-3</v>
      </c>
      <c r="G2129" s="23"/>
      <c r="H2129" s="20">
        <v>7.0175438596509904E-3</v>
      </c>
      <c r="K2129">
        <v>3551.1652089999998</v>
      </c>
    </row>
    <row r="2130" spans="2:11">
      <c r="B2130">
        <f t="shared" si="143"/>
        <v>3</v>
      </c>
      <c r="C2130" s="4">
        <f t="shared" si="141"/>
        <v>1977</v>
      </c>
      <c r="D2130" s="27">
        <v>3.8821992301988038E-2</v>
      </c>
      <c r="E2130" s="14">
        <f t="shared" si="142"/>
        <v>0.21969696848311293</v>
      </c>
      <c r="F2130" s="23">
        <v>8.2666666659124439E-3</v>
      </c>
      <c r="G2130" s="23"/>
      <c r="H2130" s="20">
        <v>1.0452961672474333E-2</v>
      </c>
      <c r="K2130">
        <v>4331.3454400000001</v>
      </c>
    </row>
    <row r="2131" spans="2:11">
      <c r="B2131">
        <f t="shared" si="143"/>
        <v>4</v>
      </c>
      <c r="C2131" s="4">
        <f t="shared" si="141"/>
        <v>1977</v>
      </c>
      <c r="D2131" s="27">
        <v>3.147010034536217E-2</v>
      </c>
      <c r="E2131" s="14">
        <f t="shared" si="142"/>
        <v>-3.1055900496359423E-2</v>
      </c>
      <c r="F2131" s="23">
        <v>6.8666665973380926E-3</v>
      </c>
      <c r="G2131" s="23"/>
      <c r="H2131" s="20">
        <v>2.0689655172410316E-2</v>
      </c>
      <c r="K2131">
        <v>4196.8316070000001</v>
      </c>
    </row>
    <row r="2132" spans="2:11">
      <c r="B2132">
        <f t="shared" si="143"/>
        <v>5</v>
      </c>
      <c r="C2132" s="4">
        <f t="shared" ref="C2132:C2195" si="144">IF(MOD(B2131,12)=0,C2131+1,C2131)</f>
        <v>1977</v>
      </c>
      <c r="D2132" s="27">
        <v>3.3152958390730361E-2</v>
      </c>
      <c r="E2132" s="14">
        <f t="shared" si="142"/>
        <v>-1.2820512957979147E-2</v>
      </c>
      <c r="F2132" s="23">
        <v>6.1666666665574762E-3</v>
      </c>
      <c r="G2132" s="23"/>
      <c r="H2132" s="20">
        <v>1.0135135135135616E-2</v>
      </c>
      <c r="K2132">
        <v>4143.026073</v>
      </c>
    </row>
    <row r="2133" spans="2:11">
      <c r="B2133">
        <f t="shared" si="143"/>
        <v>6</v>
      </c>
      <c r="C2133" s="4">
        <f t="shared" si="144"/>
        <v>1977</v>
      </c>
      <c r="D2133" s="27">
        <v>2.8073186135973573E-2</v>
      </c>
      <c r="E2133" s="14">
        <f t="shared" si="142"/>
        <v>0</v>
      </c>
      <c r="F2133" s="23">
        <v>6.2083334336640881E-3</v>
      </c>
      <c r="G2133" s="23"/>
      <c r="H2133" s="20">
        <v>1.3377926421408098E-2</v>
      </c>
      <c r="K2133">
        <v>4143.026073</v>
      </c>
    </row>
    <row r="2134" spans="2:11">
      <c r="B2134">
        <f t="shared" si="143"/>
        <v>7</v>
      </c>
      <c r="C2134" s="4">
        <f t="shared" si="144"/>
        <v>1977</v>
      </c>
      <c r="D2134" s="27">
        <v>-2.1642677852827918E-2</v>
      </c>
      <c r="E2134" s="14">
        <f t="shared" si="142"/>
        <v>6.4935065640363554E-3</v>
      </c>
      <c r="F2134" s="23">
        <v>6.1916665889234189E-3</v>
      </c>
      <c r="G2134" s="23"/>
      <c r="H2134" s="20">
        <v>0</v>
      </c>
      <c r="K2134">
        <v>4169.9288399999996</v>
      </c>
    </row>
    <row r="2135" spans="2:11">
      <c r="B2135">
        <f t="shared" si="143"/>
        <v>8</v>
      </c>
      <c r="C2135" s="4">
        <f t="shared" si="144"/>
        <v>1977</v>
      </c>
      <c r="D2135" s="27">
        <v>0.117485788584884</v>
      </c>
      <c r="E2135" s="14">
        <f t="shared" si="142"/>
        <v>1.2903225705885424E-2</v>
      </c>
      <c r="F2135" s="23">
        <v>5.4416667176482979E-3</v>
      </c>
      <c r="G2135" s="23"/>
      <c r="H2135" s="20">
        <v>6.6006600660039882E-3</v>
      </c>
      <c r="K2135">
        <v>4223.7343730000002</v>
      </c>
    </row>
    <row r="2136" spans="2:11">
      <c r="B2136">
        <f t="shared" si="143"/>
        <v>9</v>
      </c>
      <c r="C2136" s="4">
        <f t="shared" si="144"/>
        <v>1977</v>
      </c>
      <c r="D2136" s="27">
        <v>9.1310652885854104E-2</v>
      </c>
      <c r="E2136" s="14">
        <f t="shared" si="142"/>
        <v>0.27891156284131213</v>
      </c>
      <c r="F2136" s="23">
        <v>4.7333332580415223E-3</v>
      </c>
      <c r="G2136" s="23"/>
      <c r="H2136" s="20">
        <v>3.2786885245890238E-3</v>
      </c>
      <c r="K2136">
        <v>5401.7827280000001</v>
      </c>
    </row>
    <row r="2137" spans="2:11">
      <c r="B2137">
        <f t="shared" si="143"/>
        <v>10</v>
      </c>
      <c r="C2137" s="4">
        <f t="shared" si="144"/>
        <v>1977</v>
      </c>
      <c r="D2137" s="27">
        <v>-1.7257856270779106E-2</v>
      </c>
      <c r="E2137" s="14">
        <f t="shared" si="142"/>
        <v>-1.0638297742359692E-2</v>
      </c>
      <c r="F2137" s="23">
        <v>3.7750001493460101E-3</v>
      </c>
      <c r="G2137" s="23"/>
      <c r="H2137" s="20">
        <v>3.2679738562120283E-3</v>
      </c>
      <c r="K2137">
        <v>5344.3169550000002</v>
      </c>
    </row>
    <row r="2138" spans="2:11">
      <c r="B2138">
        <f t="shared" si="143"/>
        <v>11</v>
      </c>
      <c r="C2138" s="4">
        <f t="shared" si="144"/>
        <v>1977</v>
      </c>
      <c r="D2138" s="27">
        <v>-4.6923498265473776E-2</v>
      </c>
      <c r="E2138" s="14">
        <f t="shared" si="142"/>
        <v>-6.989247309715374E-2</v>
      </c>
      <c r="F2138" s="23">
        <v>4.1249998491531487E-3</v>
      </c>
      <c r="G2138" s="23"/>
      <c r="H2138" s="20">
        <v>6.5146579804536021E-3</v>
      </c>
      <c r="K2138">
        <v>4970.7894260000003</v>
      </c>
    </row>
    <row r="2139" spans="2:11">
      <c r="B2139">
        <f t="shared" si="143"/>
        <v>12</v>
      </c>
      <c r="C2139" s="4">
        <f t="shared" si="144"/>
        <v>1977</v>
      </c>
      <c r="D2139" s="27">
        <v>3.3809484146815547E-2</v>
      </c>
      <c r="E2139" s="14">
        <f t="shared" si="142"/>
        <v>9.8265895844448226E-2</v>
      </c>
      <c r="F2139" s="23">
        <v>5.3083334145526623E-3</v>
      </c>
      <c r="G2139" s="23"/>
      <c r="H2139" s="20">
        <v>3.2362459546954052E-3</v>
      </c>
      <c r="K2139">
        <v>5459.2485020000004</v>
      </c>
    </row>
    <row r="2140" spans="2:11">
      <c r="B2140">
        <f t="shared" si="143"/>
        <v>1</v>
      </c>
      <c r="C2140" s="4">
        <f t="shared" si="144"/>
        <v>1978</v>
      </c>
      <c r="D2140" s="27">
        <v>-4.505884801568398E-2</v>
      </c>
      <c r="E2140" s="14">
        <f t="shared" si="142"/>
        <v>-4.2105263190673647E-2</v>
      </c>
      <c r="F2140" s="23">
        <v>4.8416666921695323E-3</v>
      </c>
      <c r="G2140" s="23"/>
      <c r="H2140" s="20">
        <v>0</v>
      </c>
      <c r="K2140">
        <v>5229.3854069999998</v>
      </c>
    </row>
    <row r="2141" spans="2:11">
      <c r="B2141">
        <f t="shared" si="143"/>
        <v>2</v>
      </c>
      <c r="C2141" s="4">
        <f t="shared" si="144"/>
        <v>1978</v>
      </c>
      <c r="D2141" s="27">
        <v>-4.766022788152853E-2</v>
      </c>
      <c r="E2141" s="14">
        <f t="shared" si="142"/>
        <v>-6.5934065892037985E-2</v>
      </c>
      <c r="F2141" s="23">
        <v>4.9666666087661631E-3</v>
      </c>
      <c r="G2141" s="23"/>
      <c r="H2141" s="20">
        <v>9.6774193548391368E-3</v>
      </c>
      <c r="K2141">
        <v>4884.5907649999999</v>
      </c>
    </row>
    <row r="2142" spans="2:11">
      <c r="B2142">
        <f t="shared" si="143"/>
        <v>3</v>
      </c>
      <c r="C2142" s="4">
        <f t="shared" si="144"/>
        <v>1978</v>
      </c>
      <c r="D2142" s="27">
        <v>6.6944253726384836E-2</v>
      </c>
      <c r="E2142" s="14">
        <f t="shared" si="142"/>
        <v>6.2499953770436267E-2</v>
      </c>
      <c r="F2142" s="23">
        <v>4.9416667277260226E-3</v>
      </c>
      <c r="G2142" s="23"/>
      <c r="H2142" s="20">
        <v>6.3897763578249474E-3</v>
      </c>
      <c r="K2142">
        <v>5189.8774620000004</v>
      </c>
    </row>
    <row r="2143" spans="2:11">
      <c r="B2143">
        <f t="shared" si="143"/>
        <v>4</v>
      </c>
      <c r="C2143" s="4">
        <f t="shared" si="144"/>
        <v>1978</v>
      </c>
      <c r="D2143" s="27">
        <v>1.9948685587126428E-2</v>
      </c>
      <c r="E2143" s="14">
        <f t="shared" si="142"/>
        <v>-4.705882360195135E-2</v>
      </c>
      <c r="F2143" s="23">
        <v>5.608333324941454E-3</v>
      </c>
      <c r="G2143" s="23"/>
      <c r="H2143" s="20">
        <v>1.2698412698412034E-2</v>
      </c>
      <c r="K2143">
        <v>4945.6479339999996</v>
      </c>
    </row>
    <row r="2144" spans="2:11">
      <c r="B2144">
        <f t="shared" si="143"/>
        <v>5</v>
      </c>
      <c r="C2144" s="4">
        <f t="shared" si="144"/>
        <v>1978</v>
      </c>
      <c r="D2144" s="27">
        <v>4.4810242341106518E-2</v>
      </c>
      <c r="E2144" s="14">
        <f t="shared" si="142"/>
        <v>-6.1728395161578797E-3</v>
      </c>
      <c r="F2144" s="23">
        <v>7.0083333003124349E-3</v>
      </c>
      <c r="G2144" s="23"/>
      <c r="H2144" s="20">
        <v>3.1347962382472731E-3</v>
      </c>
      <c r="K2144">
        <v>4915.1192430000001</v>
      </c>
    </row>
    <row r="2145" spans="2:11">
      <c r="B2145">
        <f t="shared" si="143"/>
        <v>6</v>
      </c>
      <c r="C2145" s="4">
        <f t="shared" si="144"/>
        <v>1978</v>
      </c>
      <c r="D2145" s="27">
        <v>-2.3420709179333674E-2</v>
      </c>
      <c r="E2145" s="14">
        <f t="shared" si="142"/>
        <v>0</v>
      </c>
      <c r="F2145" s="23">
        <v>7.6416667324629732E-3</v>
      </c>
      <c r="G2145" s="23"/>
      <c r="H2145" s="20">
        <v>9.3750000000004125E-3</v>
      </c>
      <c r="K2145">
        <v>4915.1192430000001</v>
      </c>
    </row>
    <row r="2146" spans="2:11">
      <c r="B2146">
        <f t="shared" si="143"/>
        <v>7</v>
      </c>
      <c r="C2146" s="4">
        <f t="shared" si="144"/>
        <v>1978</v>
      </c>
      <c r="D2146" s="27">
        <v>6.8871424582120033E-2</v>
      </c>
      <c r="E2146" s="14">
        <f t="shared" si="142"/>
        <v>1.2422360268666166E-2</v>
      </c>
      <c r="F2146" s="23">
        <v>7.6833332768697499E-3</v>
      </c>
      <c r="G2146" s="23"/>
      <c r="H2146" s="20">
        <v>3.0959752321969175E-3</v>
      </c>
      <c r="K2146">
        <v>4976.1766250000001</v>
      </c>
    </row>
    <row r="2147" spans="2:11">
      <c r="B2147">
        <f t="shared" si="143"/>
        <v>8</v>
      </c>
      <c r="C2147" s="4">
        <f t="shared" si="144"/>
        <v>1978</v>
      </c>
      <c r="D2147" s="27">
        <v>2.9224858858275953E-2</v>
      </c>
      <c r="E2147" s="14">
        <f t="shared" si="142"/>
        <v>-2.4539877340065241E-2</v>
      </c>
      <c r="F2147" s="23">
        <v>7.416666647374036E-3</v>
      </c>
      <c r="G2147" s="23"/>
      <c r="H2147" s="20">
        <v>6.172839506170545E-3</v>
      </c>
      <c r="K2147">
        <v>4854.0618610000001</v>
      </c>
    </row>
    <row r="2148" spans="2:11">
      <c r="B2148">
        <f t="shared" si="143"/>
        <v>9</v>
      </c>
      <c r="C2148" s="4">
        <f t="shared" si="144"/>
        <v>1978</v>
      </c>
      <c r="D2148" s="27">
        <v>-1.4819417062635776E-3</v>
      </c>
      <c r="E2148" s="14">
        <f t="shared" si="142"/>
        <v>5.3691237660969726E-2</v>
      </c>
      <c r="F2148" s="23">
        <v>7.4833334191638312E-3</v>
      </c>
      <c r="G2148" s="23"/>
      <c r="H2148" s="20">
        <v>3.0674846625793882E-3</v>
      </c>
      <c r="K2148">
        <v>5114.6824500000002</v>
      </c>
    </row>
    <row r="2149" spans="2:11">
      <c r="B2149">
        <f t="shared" si="143"/>
        <v>10</v>
      </c>
      <c r="C2149" s="4">
        <f t="shared" si="144"/>
        <v>1978</v>
      </c>
      <c r="D2149" s="27">
        <v>-3.474415513511625E-2</v>
      </c>
      <c r="E2149" s="14">
        <f t="shared" si="142"/>
        <v>-6.3694267080062206E-3</v>
      </c>
      <c r="F2149" s="23">
        <v>8.2166665257964715E-3</v>
      </c>
      <c r="G2149" s="23"/>
      <c r="H2149" s="20">
        <v>3.0581039755339604E-3</v>
      </c>
      <c r="K2149">
        <v>5082.1048549999996</v>
      </c>
    </row>
    <row r="2150" spans="2:11">
      <c r="B2150">
        <f t="shared" si="143"/>
        <v>11</v>
      </c>
      <c r="C2150" s="4">
        <f t="shared" si="144"/>
        <v>1978</v>
      </c>
      <c r="D2150" s="27">
        <v>1.9337418450247418E-2</v>
      </c>
      <c r="E2150" s="14">
        <f t="shared" si="142"/>
        <v>1.282051273221918E-2</v>
      </c>
      <c r="F2150" s="23">
        <v>9.5916667498196582E-3</v>
      </c>
      <c r="G2150" s="23"/>
      <c r="H2150" s="20">
        <v>9.1463414634150517E-3</v>
      </c>
      <c r="K2150">
        <v>5147.260045</v>
      </c>
    </row>
    <row r="2151" spans="2:11">
      <c r="B2151">
        <f t="shared" si="143"/>
        <v>12</v>
      </c>
      <c r="C2151" s="4">
        <f t="shared" si="144"/>
        <v>1978</v>
      </c>
      <c r="D2151" s="27">
        <v>-5.9892837589274918E-3</v>
      </c>
      <c r="E2151" s="14">
        <f t="shared" si="142"/>
        <v>6.3291140752925745E-3</v>
      </c>
      <c r="F2151" s="23">
        <v>9.6416665932860246E-3</v>
      </c>
      <c r="G2151" s="23"/>
      <c r="H2151" s="20">
        <v>6.042296072509154E-3</v>
      </c>
      <c r="K2151">
        <v>5179.8376410000001</v>
      </c>
    </row>
    <row r="2152" spans="2:11">
      <c r="B2152">
        <f t="shared" si="143"/>
        <v>1</v>
      </c>
      <c r="C2152" s="4">
        <f t="shared" si="144"/>
        <v>1979</v>
      </c>
      <c r="D2152" s="27">
        <v>2.0562755827640673E-2</v>
      </c>
      <c r="E2152" s="14">
        <f t="shared" si="142"/>
        <v>-3.454601020379755E-2</v>
      </c>
      <c r="F2152" s="23">
        <v>9.8833334565794229E-3</v>
      </c>
      <c r="G2152" s="23"/>
      <c r="H2152" s="20">
        <v>9.0090090090055811E-3</v>
      </c>
      <c r="K2152">
        <v>5000.8949169999996</v>
      </c>
    </row>
    <row r="2153" spans="2:11">
      <c r="B2153">
        <f t="shared" si="143"/>
        <v>2</v>
      </c>
      <c r="C2153" s="4">
        <f t="shared" si="144"/>
        <v>1979</v>
      </c>
      <c r="D2153" s="27">
        <v>6.6829587765151063E-2</v>
      </c>
      <c r="E2153" s="14">
        <f t="shared" si="142"/>
        <v>7.7153822546517814E-2</v>
      </c>
      <c r="F2153" s="23">
        <v>1.0524999904981021E-2</v>
      </c>
      <c r="G2153" s="23"/>
      <c r="H2153" s="20">
        <v>5.9523809523824049E-3</v>
      </c>
      <c r="K2153">
        <v>5386.7330760000004</v>
      </c>
    </row>
    <row r="2154" spans="2:11">
      <c r="B2154">
        <f t="shared" si="143"/>
        <v>3</v>
      </c>
      <c r="C2154" s="4">
        <f t="shared" si="144"/>
        <v>1979</v>
      </c>
      <c r="D2154" s="27">
        <v>0.12595025425376258</v>
      </c>
      <c r="E2154" s="14">
        <f t="shared" si="142"/>
        <v>8.919221097860075E-2</v>
      </c>
      <c r="F2154" s="23">
        <v>9.4583333957720152E-3</v>
      </c>
      <c r="G2154" s="23"/>
      <c r="H2154" s="20">
        <v>5.9171597633151793E-3</v>
      </c>
      <c r="K2154">
        <v>5867.1877089999998</v>
      </c>
    </row>
    <row r="2155" spans="2:11">
      <c r="B2155">
        <f t="shared" si="143"/>
        <v>4</v>
      </c>
      <c r="C2155" s="4">
        <f t="shared" si="144"/>
        <v>1979</v>
      </c>
      <c r="D2155" s="27">
        <v>5.3660910540243939E-2</v>
      </c>
      <c r="E2155" s="14">
        <f t="shared" si="142"/>
        <v>-1.1936700080784624E-3</v>
      </c>
      <c r="F2155" s="23">
        <v>9.433333339178597E-3</v>
      </c>
      <c r="G2155" s="23"/>
      <c r="H2155" s="20">
        <v>1.470588235293924E-2</v>
      </c>
      <c r="K2155">
        <v>5860.1842230000002</v>
      </c>
    </row>
    <row r="2156" spans="2:11">
      <c r="B2156">
        <f t="shared" si="143"/>
        <v>5</v>
      </c>
      <c r="C2156" s="4">
        <f t="shared" si="144"/>
        <v>1979</v>
      </c>
      <c r="D2156" s="27">
        <v>-6.0978180668282936E-2</v>
      </c>
      <c r="E2156" s="14">
        <f t="shared" si="142"/>
        <v>-8.3124540366519284E-3</v>
      </c>
      <c r="F2156" s="23">
        <v>9.4583333027823419E-3</v>
      </c>
      <c r="G2156" s="23"/>
      <c r="H2156" s="20">
        <v>8.6956521739134426E-3</v>
      </c>
      <c r="K2156">
        <v>5811.4717110000001</v>
      </c>
    </row>
    <row r="2157" spans="2:11">
      <c r="B2157">
        <f t="shared" si="143"/>
        <v>6</v>
      </c>
      <c r="C2157" s="4">
        <f t="shared" si="144"/>
        <v>1979</v>
      </c>
      <c r="D2157" s="27">
        <v>-4.7210274150836541E-2</v>
      </c>
      <c r="E2157" s="14">
        <f t="shared" si="142"/>
        <v>-3.7819057018550151E-2</v>
      </c>
      <c r="F2157" s="23">
        <v>1.0475000003999851E-2</v>
      </c>
      <c r="G2157" s="23"/>
      <c r="H2157" s="20">
        <v>1.4367816091952283E-2</v>
      </c>
      <c r="K2157">
        <v>5591.6873310000001</v>
      </c>
    </row>
    <row r="2158" spans="2:11">
      <c r="B2158">
        <f t="shared" si="143"/>
        <v>7</v>
      </c>
      <c r="C2158" s="4">
        <f t="shared" si="144"/>
        <v>1979</v>
      </c>
      <c r="D2158" s="27">
        <v>-3.8753438038197467E-2</v>
      </c>
      <c r="E2158" s="14">
        <f t="shared" si="142"/>
        <v>1.5266442121457668E-2</v>
      </c>
      <c r="F2158" s="23">
        <v>1.1099999964535296E-2</v>
      </c>
      <c r="G2158" s="23"/>
      <c r="H2158" s="20">
        <v>3.6827195467422462E-2</v>
      </c>
      <c r="K2158">
        <v>5677.0525019999995</v>
      </c>
    </row>
    <row r="2159" spans="2:11">
      <c r="B2159">
        <f t="shared" si="143"/>
        <v>8</v>
      </c>
      <c r="C2159" s="4">
        <f t="shared" si="144"/>
        <v>1979</v>
      </c>
      <c r="D2159" s="27">
        <v>4.8495301892279331E-2</v>
      </c>
      <c r="E2159" s="14">
        <f t="shared" si="142"/>
        <v>3.1154562325730106E-2</v>
      </c>
      <c r="F2159" s="23">
        <v>1.1100000059446275E-2</v>
      </c>
      <c r="G2159" s="23"/>
      <c r="H2159" s="20">
        <v>1.0928961748636794E-2</v>
      </c>
      <c r="K2159">
        <v>5853.9185880000005</v>
      </c>
    </row>
    <row r="2160" spans="2:11">
      <c r="B2160">
        <f t="shared" si="143"/>
        <v>9</v>
      </c>
      <c r="C2160" s="4">
        <f t="shared" si="144"/>
        <v>1979</v>
      </c>
      <c r="D2160" s="27">
        <v>3.4633952984709074E-2</v>
      </c>
      <c r="E2160" s="14">
        <f t="shared" si="142"/>
        <v>7.0261641636619743E-3</v>
      </c>
      <c r="F2160" s="23">
        <v>1.1149999904904633E-2</v>
      </c>
      <c r="G2160" s="23"/>
      <c r="H2160" s="20">
        <v>8.108108108105026E-3</v>
      </c>
      <c r="K2160">
        <v>5895.0491810000003</v>
      </c>
    </row>
    <row r="2161" spans="2:11">
      <c r="B2161">
        <f t="shared" si="143"/>
        <v>10</v>
      </c>
      <c r="C2161" s="4">
        <f t="shared" si="144"/>
        <v>1979</v>
      </c>
      <c r="D2161" s="27">
        <v>-6.2733924675740835E-2</v>
      </c>
      <c r="E2161" s="14">
        <f t="shared" si="142"/>
        <v>-3.1143390218308031E-2</v>
      </c>
      <c r="F2161" s="23">
        <v>1.1150000129046029E-2</v>
      </c>
      <c r="G2161" s="23"/>
      <c r="H2161" s="20">
        <v>1.0723860589815072E-2</v>
      </c>
      <c r="K2161">
        <v>5711.4573639999999</v>
      </c>
    </row>
    <row r="2162" spans="2:11">
      <c r="B2162">
        <f t="shared" si="143"/>
        <v>11</v>
      </c>
      <c r="C2162" s="4">
        <f t="shared" si="144"/>
        <v>1979</v>
      </c>
      <c r="D2162" s="27">
        <v>-2.039832289710105E-2</v>
      </c>
      <c r="E2162" s="14">
        <f t="shared" si="142"/>
        <v>-4.7825149798316868E-2</v>
      </c>
      <c r="F2162" s="23">
        <v>1.2774999947526582E-2</v>
      </c>
      <c r="G2162" s="23"/>
      <c r="H2162" s="20">
        <v>7.9575596816979666E-3</v>
      </c>
      <c r="K2162">
        <v>5438.3060599999999</v>
      </c>
    </row>
    <row r="2163" spans="2:11">
      <c r="B2163">
        <f t="shared" si="143"/>
        <v>12</v>
      </c>
      <c r="C2163" s="4">
        <f t="shared" si="144"/>
        <v>1979</v>
      </c>
      <c r="D2163" s="27">
        <v>-9.58707344794597E-4</v>
      </c>
      <c r="E2163" s="14">
        <f t="shared" si="142"/>
        <v>1.922613380829219E-4</v>
      </c>
      <c r="F2163" s="23">
        <v>1.3250000039706576E-2</v>
      </c>
      <c r="G2163" s="23"/>
      <c r="H2163" s="20">
        <v>7.8947368421022623E-3</v>
      </c>
      <c r="K2163">
        <v>5439.3516360000003</v>
      </c>
    </row>
    <row r="2164" spans="2:11">
      <c r="B2164">
        <f t="shared" si="143"/>
        <v>1</v>
      </c>
      <c r="C2164" s="4">
        <f t="shared" si="144"/>
        <v>1980</v>
      </c>
      <c r="D2164" s="27">
        <v>0.1017540912933695</v>
      </c>
      <c r="E2164" s="14">
        <f t="shared" si="142"/>
        <v>3.2295437536592475E-2</v>
      </c>
      <c r="F2164" s="23">
        <v>1.3158333255089702E-2</v>
      </c>
      <c r="G2164" s="23"/>
      <c r="H2164" s="20">
        <v>1.0443864229767679E-2</v>
      </c>
      <c r="K2164">
        <v>5615.0178770000002</v>
      </c>
    </row>
    <row r="2165" spans="2:11">
      <c r="B2165">
        <f t="shared" si="143"/>
        <v>2</v>
      </c>
      <c r="C2165" s="4">
        <f t="shared" si="144"/>
        <v>1980</v>
      </c>
      <c r="D2165" s="27">
        <v>5.3370829339981524E-2</v>
      </c>
      <c r="E2165" s="14">
        <f t="shared" si="142"/>
        <v>3.7436678672215784E-3</v>
      </c>
      <c r="F2165" s="23">
        <v>1.3449999964816665E-2</v>
      </c>
      <c r="G2165" s="23"/>
      <c r="H2165" s="20">
        <v>1.0335917312660823E-2</v>
      </c>
      <c r="K2165">
        <v>5636.0386390000003</v>
      </c>
    </row>
    <row r="2166" spans="2:11">
      <c r="B2166">
        <f t="shared" si="143"/>
        <v>3</v>
      </c>
      <c r="C2166" s="4">
        <f t="shared" si="144"/>
        <v>1980</v>
      </c>
      <c r="D2166" s="27">
        <v>-8.3948902010729035E-2</v>
      </c>
      <c r="E2166" s="14">
        <f t="shared" si="142"/>
        <v>1.2480216425996504E-2</v>
      </c>
      <c r="F2166" s="23">
        <v>1.34833333573655E-2</v>
      </c>
      <c r="G2166" s="23"/>
      <c r="H2166" s="20">
        <v>1.278772378516457E-2</v>
      </c>
      <c r="K2166">
        <v>5706.3776209999996</v>
      </c>
    </row>
    <row r="2167" spans="2:11">
      <c r="B2167">
        <f t="shared" si="143"/>
        <v>4</v>
      </c>
      <c r="C2167" s="4">
        <f t="shared" si="144"/>
        <v>1980</v>
      </c>
      <c r="D2167" s="27">
        <v>4.385885455725097E-2</v>
      </c>
      <c r="E2167" s="14">
        <f t="shared" si="142"/>
        <v>4.173065030320755E-2</v>
      </c>
      <c r="F2167" s="23">
        <v>1.3475000004235443E-2</v>
      </c>
      <c r="G2167" s="23"/>
      <c r="H2167" s="20">
        <v>3.2828282828283255E-2</v>
      </c>
      <c r="K2167">
        <v>5944.5084699999998</v>
      </c>
    </row>
    <row r="2168" spans="2:11">
      <c r="B2168">
        <f t="shared" si="143"/>
        <v>5</v>
      </c>
      <c r="C2168" s="4">
        <f t="shared" si="144"/>
        <v>1980</v>
      </c>
      <c r="D2168" s="27">
        <v>-1.7928043645624434E-2</v>
      </c>
      <c r="E2168" s="14">
        <f t="shared" si="142"/>
        <v>2.8655928721386781E-2</v>
      </c>
      <c r="F2168" s="23">
        <v>1.3408333340307225E-2</v>
      </c>
      <c r="G2168" s="23"/>
      <c r="H2168" s="20">
        <v>7.3349633251837141E-3</v>
      </c>
      <c r="K2168">
        <v>6114.853881</v>
      </c>
    </row>
    <row r="2169" spans="2:11">
      <c r="B2169">
        <f t="shared" si="143"/>
        <v>6</v>
      </c>
      <c r="C2169" s="4">
        <f t="shared" si="144"/>
        <v>1980</v>
      </c>
      <c r="D2169" s="27">
        <v>0.11237484652806674</v>
      </c>
      <c r="E2169" s="14">
        <f t="shared" si="142"/>
        <v>4.6202075388561692E-3</v>
      </c>
      <c r="F2169" s="23">
        <v>1.3166666691664398E-2</v>
      </c>
      <c r="G2169" s="23"/>
      <c r="H2169" s="20">
        <v>9.7087378640771608E-3</v>
      </c>
      <c r="K2169">
        <v>6143.105775</v>
      </c>
    </row>
    <row r="2170" spans="2:11">
      <c r="B2170">
        <f t="shared" si="143"/>
        <v>7</v>
      </c>
      <c r="C2170" s="4">
        <f t="shared" si="144"/>
        <v>1980</v>
      </c>
      <c r="D2170" s="27">
        <v>5.3044297484021084E-2</v>
      </c>
      <c r="E2170" s="14">
        <f t="shared" si="142"/>
        <v>2.0718490884197749E-2</v>
      </c>
      <c r="F2170" s="23">
        <v>1.2124999990066387E-2</v>
      </c>
      <c r="G2170" s="23"/>
      <c r="H2170" s="20">
        <v>7.2115384615387967E-3</v>
      </c>
      <c r="K2170">
        <v>6270.3816559999996</v>
      </c>
    </row>
    <row r="2171" spans="2:11">
      <c r="B2171">
        <f t="shared" si="143"/>
        <v>8</v>
      </c>
      <c r="C2171" s="4">
        <f t="shared" si="144"/>
        <v>1980</v>
      </c>
      <c r="D2171" s="27">
        <v>6.6484812868934555E-3</v>
      </c>
      <c r="E2171" s="14">
        <f t="shared" si="142"/>
        <v>-1.5410323852861119E-2</v>
      </c>
      <c r="F2171" s="23">
        <v>1.2383333297954656E-2</v>
      </c>
      <c r="G2171" s="23"/>
      <c r="H2171" s="20">
        <v>4.7732696897386309E-3</v>
      </c>
      <c r="K2171">
        <v>6173.753044</v>
      </c>
    </row>
    <row r="2172" spans="2:11">
      <c r="B2172">
        <f t="shared" si="143"/>
        <v>9</v>
      </c>
      <c r="C2172" s="4">
        <f t="shared" si="144"/>
        <v>1980</v>
      </c>
      <c r="D2172" s="27">
        <v>3.1829152471486127E-2</v>
      </c>
      <c r="E2172" s="14">
        <f t="shared" si="142"/>
        <v>3.2059965889364328E-2</v>
      </c>
      <c r="F2172" s="23">
        <v>1.2000000003202841E-2</v>
      </c>
      <c r="G2172" s="23"/>
      <c r="H2172" s="20">
        <v>7.1258907363423631E-3</v>
      </c>
      <c r="K2172">
        <v>6371.6833559999995</v>
      </c>
    </row>
    <row r="2173" spans="2:11">
      <c r="B2173">
        <f t="shared" si="143"/>
        <v>10</v>
      </c>
      <c r="C2173" s="4">
        <f t="shared" si="144"/>
        <v>1980</v>
      </c>
      <c r="D2173" s="27">
        <v>6.0698181081218036E-2</v>
      </c>
      <c r="E2173" s="14">
        <f t="shared" si="142"/>
        <v>2.7973357595078907E-2</v>
      </c>
      <c r="F2173" s="23">
        <v>1.1908333416938173E-2</v>
      </c>
      <c r="G2173" s="23"/>
      <c r="H2173" s="20">
        <v>4.7169811320736102E-3</v>
      </c>
      <c r="K2173">
        <v>6549.9207329999999</v>
      </c>
    </row>
    <row r="2174" spans="2:11">
      <c r="B2174">
        <f t="shared" si="143"/>
        <v>11</v>
      </c>
      <c r="C2174" s="4">
        <f t="shared" si="144"/>
        <v>1980</v>
      </c>
      <c r="D2174" s="27">
        <v>7.778043149430809E-3</v>
      </c>
      <c r="E2174" s="14">
        <f t="shared" si="142"/>
        <v>9.8702283028071491E-3</v>
      </c>
      <c r="F2174" s="23">
        <v>1.1624999987531241E-2</v>
      </c>
      <c r="G2174" s="23"/>
      <c r="H2174" s="20">
        <v>7.0422535211270886E-3</v>
      </c>
      <c r="K2174">
        <v>6614.5699459999996</v>
      </c>
    </row>
    <row r="2175" spans="2:11">
      <c r="B2175">
        <f t="shared" si="143"/>
        <v>12</v>
      </c>
      <c r="C2175" s="4">
        <f t="shared" si="144"/>
        <v>1980</v>
      </c>
      <c r="D2175" s="27">
        <v>-4.4570137533870062E-2</v>
      </c>
      <c r="E2175" s="14">
        <f t="shared" si="142"/>
        <v>-3.2057782097871801E-2</v>
      </c>
      <c r="F2175" s="23">
        <v>1.0891666596272609E-2</v>
      </c>
      <c r="G2175" s="23"/>
      <c r="H2175" s="20">
        <v>6.9930069930073157E-3</v>
      </c>
      <c r="K2175">
        <v>6402.5215040000003</v>
      </c>
    </row>
    <row r="2176" spans="2:11">
      <c r="B2176">
        <f t="shared" si="143"/>
        <v>1</v>
      </c>
      <c r="C2176" s="4">
        <f t="shared" si="144"/>
        <v>1981</v>
      </c>
      <c r="D2176" s="27">
        <v>-5.0932241928149137E-3</v>
      </c>
      <c r="E2176" s="14">
        <f t="shared" si="142"/>
        <v>6.2084025762609851E-3</v>
      </c>
      <c r="F2176" s="23">
        <v>1.0683333401281234E-2</v>
      </c>
      <c r="G2176" s="23"/>
      <c r="H2176" s="20">
        <v>4.6296296296307535E-3</v>
      </c>
      <c r="K2176">
        <v>6442.2709349999996</v>
      </c>
    </row>
    <row r="2177" spans="2:11">
      <c r="B2177">
        <f t="shared" si="143"/>
        <v>2</v>
      </c>
      <c r="C2177" s="4">
        <f t="shared" si="144"/>
        <v>1981</v>
      </c>
      <c r="D2177" s="27">
        <v>5.7475753974519955E-2</v>
      </c>
      <c r="E2177" s="14">
        <f t="shared" si="142"/>
        <v>2.0465320277623489E-2</v>
      </c>
      <c r="F2177" s="23">
        <v>1.0074999947578418E-2</v>
      </c>
      <c r="G2177" s="23"/>
      <c r="H2177" s="20">
        <v>9.2165898617506577E-3</v>
      </c>
      <c r="K2177">
        <v>6574.1140729999997</v>
      </c>
    </row>
    <row r="2178" spans="2:11">
      <c r="B2178">
        <f t="shared" si="143"/>
        <v>3</v>
      </c>
      <c r="C2178" s="4">
        <f t="shared" si="144"/>
        <v>1981</v>
      </c>
      <c r="D2178" s="27">
        <v>2.3427246650163026E-2</v>
      </c>
      <c r="E2178" s="14">
        <f t="shared" si="142"/>
        <v>2.3131788300503997E-2</v>
      </c>
      <c r="F2178" s="23">
        <v>9.6083334079208362E-3</v>
      </c>
      <c r="G2178" s="23"/>
      <c r="H2178" s="20">
        <v>2.0547945205480381E-2</v>
      </c>
      <c r="K2178">
        <v>6726.1850880000002</v>
      </c>
    </row>
    <row r="2179" spans="2:11">
      <c r="B2179">
        <f t="shared" si="143"/>
        <v>4</v>
      </c>
      <c r="C2179" s="4">
        <f t="shared" si="144"/>
        <v>1981</v>
      </c>
      <c r="D2179" s="27">
        <v>7.7281034509237734E-2</v>
      </c>
      <c r="E2179" s="14">
        <f t="shared" si="142"/>
        <v>1.0397012434992803E-3</v>
      </c>
      <c r="F2179" s="23">
        <v>9.4416666087370014E-3</v>
      </c>
      <c r="G2179" s="23"/>
      <c r="H2179" s="20">
        <v>2.4608501118567359E-2</v>
      </c>
      <c r="K2179">
        <v>6733.1783109999997</v>
      </c>
    </row>
    <row r="2180" spans="2:11">
      <c r="B2180">
        <f t="shared" si="143"/>
        <v>5</v>
      </c>
      <c r="C2180" s="4">
        <f t="shared" si="144"/>
        <v>1981</v>
      </c>
      <c r="D2180" s="27">
        <v>-4.5448713379428365E-2</v>
      </c>
      <c r="E2180" s="14">
        <f t="shared" si="142"/>
        <v>6.9344873762999804E-4</v>
      </c>
      <c r="F2180" s="23">
        <v>9.4583333779178855E-3</v>
      </c>
      <c r="G2180" s="23"/>
      <c r="H2180" s="20">
        <v>8.7336244541478085E-3</v>
      </c>
      <c r="K2180">
        <v>6737.8474249999999</v>
      </c>
    </row>
    <row r="2181" spans="2:11">
      <c r="B2181">
        <f t="shared" si="143"/>
        <v>6</v>
      </c>
      <c r="C2181" s="4">
        <f t="shared" si="144"/>
        <v>1981</v>
      </c>
      <c r="D2181" s="27">
        <v>2.0714787102170059E-2</v>
      </c>
      <c r="E2181" s="14">
        <f t="shared" ref="E2181:E2244" si="145">K2181/K2180-1</f>
        <v>-2.9469445429005092E-2</v>
      </c>
      <c r="F2181" s="23">
        <v>1.0074999960730914E-2</v>
      </c>
      <c r="G2181" s="23"/>
      <c r="H2181" s="20">
        <v>4.3290043290055771E-3</v>
      </c>
      <c r="K2181">
        <v>6539.2867980000001</v>
      </c>
    </row>
    <row r="2182" spans="2:11">
      <c r="B2182">
        <f t="shared" ref="B2182:B2245" si="146">IF(B2181+1=13,1,B2181+1)</f>
        <v>7</v>
      </c>
      <c r="C2182" s="4">
        <f t="shared" si="144"/>
        <v>1981</v>
      </c>
      <c r="D2182" s="27">
        <v>1.4997658902025967E-3</v>
      </c>
      <c r="E2182" s="14">
        <f t="shared" si="145"/>
        <v>-1.0773728722457521E-2</v>
      </c>
      <c r="F2182" s="23">
        <v>1.0958333325979806E-2</v>
      </c>
      <c r="G2182" s="23"/>
      <c r="H2182" s="20">
        <v>4.3103448275845051E-3</v>
      </c>
      <c r="K2182">
        <v>6468.834296</v>
      </c>
    </row>
    <row r="2183" spans="2:11">
      <c r="B2183">
        <f t="shared" si="146"/>
        <v>8</v>
      </c>
      <c r="C2183" s="4">
        <f t="shared" si="144"/>
        <v>1981</v>
      </c>
      <c r="D2183" s="27">
        <v>5.228170907204905E-2</v>
      </c>
      <c r="E2183" s="14">
        <f t="shared" si="145"/>
        <v>4.7973405377208511E-3</v>
      </c>
      <c r="F2183" s="23">
        <v>1.1183333395774167E-2</v>
      </c>
      <c r="G2183" s="23"/>
      <c r="H2183" s="20">
        <v>8.5836909871240159E-3</v>
      </c>
      <c r="K2183">
        <v>6499.8674970000002</v>
      </c>
    </row>
    <row r="2184" spans="2:11">
      <c r="B2184">
        <f t="shared" si="146"/>
        <v>9</v>
      </c>
      <c r="C2184" s="4">
        <f t="shared" si="144"/>
        <v>1981</v>
      </c>
      <c r="D2184" s="27">
        <v>-0.16357514751822294</v>
      </c>
      <c r="E2184" s="14">
        <f t="shared" si="145"/>
        <v>-2.4591328065345031E-2</v>
      </c>
      <c r="F2184" s="23">
        <v>1.1633332864625555E-2</v>
      </c>
      <c r="G2184" s="23"/>
      <c r="H2184" s="20">
        <v>6.3829787234045534E-3</v>
      </c>
      <c r="K2184">
        <v>6340.0271229999998</v>
      </c>
    </row>
    <row r="2185" spans="2:11">
      <c r="B2185">
        <f t="shared" si="146"/>
        <v>10</v>
      </c>
      <c r="C2185" s="4">
        <f t="shared" si="144"/>
        <v>1981</v>
      </c>
      <c r="D2185" s="27">
        <v>3.3621884518661785E-2</v>
      </c>
      <c r="E2185" s="14">
        <f t="shared" si="145"/>
        <v>2.433753089797297E-2</v>
      </c>
      <c r="F2185" s="23">
        <v>1.2958334095797316E-2</v>
      </c>
      <c r="G2185" s="23"/>
      <c r="H2185" s="20">
        <v>6.3424947145880326E-3</v>
      </c>
      <c r="K2185">
        <v>6494.3277289999996</v>
      </c>
    </row>
    <row r="2186" spans="2:11">
      <c r="B2186">
        <f t="shared" si="146"/>
        <v>11</v>
      </c>
      <c r="C2186" s="4">
        <f t="shared" si="144"/>
        <v>1981</v>
      </c>
      <c r="D2186" s="27">
        <v>0.10608810162360086</v>
      </c>
      <c r="E2186" s="14">
        <f t="shared" si="145"/>
        <v>6.4479103376644531E-2</v>
      </c>
      <c r="F2186" s="23">
        <v>1.1733333251554682E-2</v>
      </c>
      <c r="G2186" s="23"/>
      <c r="H2186" s="20">
        <v>6.3025210084036521E-3</v>
      </c>
      <c r="K2186">
        <v>6913.0761579999999</v>
      </c>
    </row>
    <row r="2187" spans="2:11">
      <c r="B2187">
        <f t="shared" si="146"/>
        <v>12</v>
      </c>
      <c r="C2187" s="4">
        <f t="shared" si="144"/>
        <v>1981</v>
      </c>
      <c r="D2187" s="27">
        <v>-1.1687840290381224E-3</v>
      </c>
      <c r="E2187" s="14">
        <f t="shared" si="145"/>
        <v>-2.9898194707549175E-2</v>
      </c>
      <c r="F2187" s="23">
        <v>1.2091666520566367E-2</v>
      </c>
      <c r="G2187" s="23"/>
      <c r="H2187" s="20">
        <v>4.1753653444686544E-3</v>
      </c>
      <c r="K2187">
        <v>6706.3876609999998</v>
      </c>
    </row>
    <row r="2188" spans="2:11">
      <c r="B2188">
        <f t="shared" si="146"/>
        <v>1</v>
      </c>
      <c r="C2188" s="4">
        <f t="shared" si="144"/>
        <v>1982</v>
      </c>
      <c r="D2188" s="27">
        <v>6.1894482843831929E-2</v>
      </c>
      <c r="E2188" s="14">
        <f t="shared" si="145"/>
        <v>3.5369160566037339E-2</v>
      </c>
      <c r="F2188" s="23">
        <v>1.1799999565351979E-2</v>
      </c>
      <c r="G2188" s="23"/>
      <c r="H2188" s="20">
        <v>4.1580041580025172E-3</v>
      </c>
      <c r="K2188">
        <v>6943.5869629999997</v>
      </c>
    </row>
    <row r="2189" spans="2:11">
      <c r="B2189">
        <f t="shared" si="146"/>
        <v>2</v>
      </c>
      <c r="C2189" s="4">
        <f t="shared" si="144"/>
        <v>1982</v>
      </c>
      <c r="D2189" s="27">
        <v>-3.8232777796789873E-2</v>
      </c>
      <c r="E2189" s="14">
        <f t="shared" si="145"/>
        <v>6.0220621881480474E-2</v>
      </c>
      <c r="F2189" s="23">
        <v>1.1083334126381643E-2</v>
      </c>
      <c r="G2189" s="23"/>
      <c r="H2189" s="20">
        <v>0</v>
      </c>
      <c r="K2189">
        <v>7361.7340880000002</v>
      </c>
    </row>
    <row r="2190" spans="2:11">
      <c r="B2190">
        <f t="shared" si="146"/>
        <v>3</v>
      </c>
      <c r="C2190" s="4">
        <f t="shared" si="144"/>
        <v>1982</v>
      </c>
      <c r="D2190" s="27">
        <v>3.595243347874659E-2</v>
      </c>
      <c r="E2190" s="14">
        <f t="shared" si="145"/>
        <v>9.852624141672095E-3</v>
      </c>
      <c r="F2190" s="23">
        <v>1.0399999534594629E-2</v>
      </c>
      <c r="G2190" s="23"/>
      <c r="H2190" s="20">
        <v>8.281573498967007E-3</v>
      </c>
      <c r="K2190">
        <v>7434.2664869999999</v>
      </c>
    </row>
    <row r="2191" spans="2:11">
      <c r="B2191">
        <f t="shared" si="146"/>
        <v>4</v>
      </c>
      <c r="C2191" s="4">
        <f t="shared" si="144"/>
        <v>1982</v>
      </c>
      <c r="D2191" s="27">
        <v>9.6173001490681923E-3</v>
      </c>
      <c r="E2191" s="14">
        <f t="shared" si="145"/>
        <v>-6.568310415746903E-3</v>
      </c>
      <c r="F2191" s="23">
        <v>1.0741666975693476E-2</v>
      </c>
      <c r="G2191" s="23"/>
      <c r="H2191" s="20">
        <v>2.2587268993839033E-2</v>
      </c>
      <c r="K2191">
        <v>7385.4359169999998</v>
      </c>
    </row>
    <row r="2192" spans="2:11">
      <c r="B2192">
        <f t="shared" si="146"/>
        <v>5</v>
      </c>
      <c r="C2192" s="4">
        <f t="shared" si="144"/>
        <v>1982</v>
      </c>
      <c r="D2192" s="27">
        <v>3.3387539038313561E-2</v>
      </c>
      <c r="E2192" s="14">
        <f t="shared" si="145"/>
        <v>2.3620857855992661E-2</v>
      </c>
      <c r="F2192" s="23">
        <v>1.0441666199178804E-2</v>
      </c>
      <c r="G2192" s="23"/>
      <c r="H2192" s="20">
        <v>8.0321285140556135E-3</v>
      </c>
      <c r="K2192">
        <v>7559.8862490000001</v>
      </c>
    </row>
    <row r="2193" spans="2:11">
      <c r="B2193">
        <f t="shared" si="146"/>
        <v>6</v>
      </c>
      <c r="C2193" s="4">
        <f t="shared" si="144"/>
        <v>1982</v>
      </c>
      <c r="D2193" s="27">
        <v>-3.8662610779704669E-2</v>
      </c>
      <c r="E2193" s="14">
        <f t="shared" si="145"/>
        <v>1.3203646815876713E-2</v>
      </c>
      <c r="F2193" s="23">
        <v>1.0191667099430568E-2</v>
      </c>
      <c r="G2193" s="23"/>
      <c r="H2193" s="20">
        <v>1.9920318725092667E-3</v>
      </c>
      <c r="K2193">
        <v>7659.7043169999997</v>
      </c>
    </row>
    <row r="2194" spans="2:11">
      <c r="B2194">
        <f t="shared" si="146"/>
        <v>7</v>
      </c>
      <c r="C2194" s="4">
        <f t="shared" si="144"/>
        <v>1982</v>
      </c>
      <c r="D2194" s="27">
        <v>3.9649055518266287E-2</v>
      </c>
      <c r="E2194" s="14">
        <f t="shared" si="145"/>
        <v>4.4560694365508136E-2</v>
      </c>
      <c r="F2194" s="23">
        <v>9.3999999933390508E-3</v>
      </c>
      <c r="G2194" s="23"/>
      <c r="H2194" s="20">
        <v>0</v>
      </c>
      <c r="K2194">
        <v>8001.0260600000001</v>
      </c>
    </row>
    <row r="2195" spans="2:11">
      <c r="B2195">
        <f t="shared" si="146"/>
        <v>8</v>
      </c>
      <c r="C2195" s="4">
        <f t="shared" si="144"/>
        <v>1982</v>
      </c>
      <c r="D2195" s="27">
        <v>3.3288316479462607E-2</v>
      </c>
      <c r="E2195" s="14">
        <f t="shared" si="145"/>
        <v>8.2058881208043388E-2</v>
      </c>
      <c r="F2195" s="23">
        <v>8.399999705369407E-3</v>
      </c>
      <c r="G2195" s="23"/>
      <c r="H2195" s="20">
        <v>1.9880715705783802E-3</v>
      </c>
      <c r="K2195">
        <v>8657.5813070000004</v>
      </c>
    </row>
    <row r="2196" spans="2:11">
      <c r="B2196">
        <f t="shared" si="146"/>
        <v>9</v>
      </c>
      <c r="C2196" s="4">
        <f t="shared" ref="C2196:C2259" si="147">IF(MOD(B2195,12)=0,C2195+1,C2195)</f>
        <v>1982</v>
      </c>
      <c r="D2196" s="27">
        <v>5.8929664388452478E-2</v>
      </c>
      <c r="E2196" s="14">
        <f t="shared" si="145"/>
        <v>3.1686153011141416E-2</v>
      </c>
      <c r="F2196" s="23">
        <v>8.2583337387088056E-3</v>
      </c>
      <c r="G2196" s="23"/>
      <c r="H2196" s="20">
        <v>1.9841269841261106E-3</v>
      </c>
      <c r="K2196">
        <v>8931.9067529999993</v>
      </c>
    </row>
    <row r="2197" spans="2:11">
      <c r="B2197">
        <f t="shared" si="146"/>
        <v>10</v>
      </c>
      <c r="C2197" s="4">
        <f t="shared" si="147"/>
        <v>1982</v>
      </c>
      <c r="D2197" s="27">
        <v>2.6148316284446412E-2</v>
      </c>
      <c r="E2197" s="14">
        <f t="shared" si="145"/>
        <v>6.3788786062800584E-2</v>
      </c>
      <c r="F2197" s="23">
        <v>7.4249998085580398E-3</v>
      </c>
      <c r="G2197" s="23"/>
      <c r="H2197" s="20">
        <v>5.9405940594062104E-3</v>
      </c>
      <c r="K2197">
        <v>9501.6622420000003</v>
      </c>
    </row>
    <row r="2198" spans="2:11">
      <c r="B2198">
        <f t="shared" si="146"/>
        <v>11</v>
      </c>
      <c r="C2198" s="4">
        <f t="shared" si="147"/>
        <v>1982</v>
      </c>
      <c r="D2198" s="27">
        <v>2.0048816550688252E-2</v>
      </c>
      <c r="E2198" s="14">
        <f t="shared" si="145"/>
        <v>-4.6083324248729962E-2</v>
      </c>
      <c r="F2198" s="23">
        <v>7.6833332362465628E-3</v>
      </c>
      <c r="G2198" s="23"/>
      <c r="H2198" s="20">
        <v>3.9370078740143749E-3</v>
      </c>
      <c r="K2198">
        <v>9063.7940600000002</v>
      </c>
    </row>
    <row r="2199" spans="2:11">
      <c r="B2199">
        <f t="shared" si="146"/>
        <v>12</v>
      </c>
      <c r="C2199" s="4">
        <f t="shared" si="147"/>
        <v>1982</v>
      </c>
      <c r="D2199" s="27">
        <v>2.2898919189420795E-2</v>
      </c>
      <c r="E2199" s="14">
        <f t="shared" si="145"/>
        <v>3.2753911776322919E-2</v>
      </c>
      <c r="F2199" s="23">
        <v>8.300000064106243E-3</v>
      </c>
      <c r="G2199" s="23"/>
      <c r="H2199" s="20">
        <v>3.9215686274519353E-3</v>
      </c>
      <c r="K2199">
        <v>9360.6687710000006</v>
      </c>
    </row>
    <row r="2200" spans="2:11">
      <c r="B2200">
        <f t="shared" si="146"/>
        <v>1</v>
      </c>
      <c r="C2200" s="4">
        <f t="shared" si="147"/>
        <v>1983</v>
      </c>
      <c r="D2200" s="27">
        <v>3.7788474515272834E-2</v>
      </c>
      <c r="E2200" s="14">
        <f t="shared" si="145"/>
        <v>-3.4769392974176472E-2</v>
      </c>
      <c r="F2200" s="23">
        <v>8.8250002361488084E-3</v>
      </c>
      <c r="G2200" s="23"/>
      <c r="H2200" s="20">
        <v>0</v>
      </c>
      <c r="K2200">
        <v>9035.2039999999997</v>
      </c>
    </row>
    <row r="2201" spans="2:11">
      <c r="B2201">
        <f t="shared" si="146"/>
        <v>2</v>
      </c>
      <c r="C2201" s="4">
        <f t="shared" si="147"/>
        <v>1983</v>
      </c>
      <c r="D2201" s="27">
        <v>1.4841345528631521E-2</v>
      </c>
      <c r="E2201" s="14">
        <f t="shared" si="145"/>
        <v>4.2117978963175595E-2</v>
      </c>
      <c r="F2201" s="23">
        <v>8.949999895613894E-3</v>
      </c>
      <c r="G2201" s="23"/>
      <c r="H2201" s="20">
        <v>3.9062500000009472E-3</v>
      </c>
      <c r="K2201">
        <v>9415.7485319999996</v>
      </c>
    </row>
    <row r="2202" spans="2:11">
      <c r="B2202">
        <f t="shared" si="146"/>
        <v>3</v>
      </c>
      <c r="C2202" s="4">
        <f t="shared" si="147"/>
        <v>1983</v>
      </c>
      <c r="D2202" s="27">
        <v>3.6018815639833252E-2</v>
      </c>
      <c r="E2202" s="14">
        <f t="shared" si="145"/>
        <v>2.7157469969696146E-2</v>
      </c>
      <c r="F2202" s="23">
        <v>8.7249994048938448E-3</v>
      </c>
      <c r="G2202" s="23"/>
      <c r="H2202" s="20">
        <v>1.9455252918281142E-3</v>
      </c>
      <c r="K2202">
        <v>9671.4564399999999</v>
      </c>
    </row>
    <row r="2203" spans="2:11">
      <c r="B2203">
        <f t="shared" si="146"/>
        <v>4</v>
      </c>
      <c r="C2203" s="4">
        <f t="shared" si="147"/>
        <v>1983</v>
      </c>
      <c r="D2203" s="27">
        <v>7.0486556687642005E-2</v>
      </c>
      <c r="E2203" s="14">
        <f t="shared" si="145"/>
        <v>1.6986799456649271E-2</v>
      </c>
      <c r="F2203" s="23">
        <v>8.2000002143103896E-3</v>
      </c>
      <c r="G2203" s="23"/>
      <c r="H2203" s="20">
        <v>1.1650485436893732E-2</v>
      </c>
      <c r="K2203">
        <v>9835.7435310000001</v>
      </c>
    </row>
    <row r="2204" spans="2:11">
      <c r="B2204">
        <f t="shared" si="146"/>
        <v>5</v>
      </c>
      <c r="C2204" s="4">
        <f t="shared" si="147"/>
        <v>1983</v>
      </c>
      <c r="D2204" s="27">
        <v>2.9848734317384395E-4</v>
      </c>
      <c r="E2204" s="14">
        <f t="shared" si="145"/>
        <v>1.9849634995530607E-2</v>
      </c>
      <c r="F2204" s="23">
        <v>8.0833330619678526E-3</v>
      </c>
      <c r="G2204" s="23"/>
      <c r="H2204" s="20">
        <v>3.8387715930886961E-3</v>
      </c>
      <c r="K2204">
        <v>10030.979450000001</v>
      </c>
    </row>
    <row r="2205" spans="2:11">
      <c r="B2205">
        <f t="shared" si="146"/>
        <v>6</v>
      </c>
      <c r="C2205" s="4">
        <f t="shared" si="147"/>
        <v>1983</v>
      </c>
      <c r="D2205" s="27">
        <v>5.2753927306329815E-2</v>
      </c>
      <c r="E2205" s="14">
        <f t="shared" si="145"/>
        <v>4.2509906647247853E-4</v>
      </c>
      <c r="F2205" s="23">
        <v>7.8916672355299096E-3</v>
      </c>
      <c r="G2205" s="23"/>
      <c r="H2205" s="20">
        <v>0</v>
      </c>
      <c r="K2205">
        <v>10035.24361</v>
      </c>
    </row>
    <row r="2206" spans="2:11">
      <c r="B2206">
        <f t="shared" si="146"/>
        <v>7</v>
      </c>
      <c r="C2206" s="4">
        <f t="shared" si="147"/>
        <v>1983</v>
      </c>
      <c r="D2206" s="27">
        <v>-2.4472311497369028E-2</v>
      </c>
      <c r="E2206" s="14">
        <f t="shared" si="145"/>
        <v>-2.2629956962250453E-2</v>
      </c>
      <c r="F2206" s="23">
        <v>7.8083328451450766E-3</v>
      </c>
      <c r="G2206" s="23"/>
      <c r="H2206" s="20">
        <v>3.824091778203607E-3</v>
      </c>
      <c r="K2206">
        <v>9808.1464790000009</v>
      </c>
    </row>
    <row r="2207" spans="2:11">
      <c r="B2207">
        <f t="shared" si="146"/>
        <v>8</v>
      </c>
      <c r="C2207" s="4">
        <f t="shared" si="147"/>
        <v>1983</v>
      </c>
      <c r="D2207" s="27">
        <v>1.398886514452824E-2</v>
      </c>
      <c r="E2207" s="14">
        <f t="shared" si="145"/>
        <v>1.4928756856711134E-2</v>
      </c>
      <c r="F2207" s="23">
        <v>7.7833333839511486E-3</v>
      </c>
      <c r="G2207" s="23"/>
      <c r="H2207" s="20">
        <v>5.7142857142859736E-3</v>
      </c>
      <c r="K2207">
        <v>9954.5699129999994</v>
      </c>
    </row>
    <row r="2208" spans="2:11">
      <c r="B2208">
        <f t="shared" si="146"/>
        <v>9</v>
      </c>
      <c r="C2208" s="4">
        <f t="shared" si="147"/>
        <v>1983</v>
      </c>
      <c r="D2208" s="27">
        <v>-6.7384884156233031E-3</v>
      </c>
      <c r="E2208" s="14">
        <f t="shared" si="145"/>
        <v>4.5097760217016392E-2</v>
      </c>
      <c r="F2208" s="23">
        <v>7.6333331856606223E-3</v>
      </c>
      <c r="G2208" s="23"/>
      <c r="H2208" s="20">
        <v>5.6818181818184378E-3</v>
      </c>
      <c r="K2208">
        <v>10403.49872</v>
      </c>
    </row>
    <row r="2209" spans="2:11">
      <c r="B2209">
        <f t="shared" si="146"/>
        <v>10</v>
      </c>
      <c r="C2209" s="4">
        <f t="shared" si="147"/>
        <v>1983</v>
      </c>
      <c r="D2209" s="27">
        <v>-1.4378044865083702E-2</v>
      </c>
      <c r="E2209" s="14">
        <f t="shared" si="145"/>
        <v>1.5026300690504701E-2</v>
      </c>
      <c r="F2209" s="23">
        <v>7.3666670576895193E-3</v>
      </c>
      <c r="G2209" s="23"/>
      <c r="H2209" s="20">
        <v>1.8832391713741073E-3</v>
      </c>
      <c r="K2209">
        <v>10559.82482</v>
      </c>
    </row>
    <row r="2210" spans="2:11">
      <c r="B2210">
        <f t="shared" si="146"/>
        <v>11</v>
      </c>
      <c r="C2210" s="4">
        <f t="shared" si="147"/>
        <v>1983</v>
      </c>
      <c r="D2210" s="27">
        <v>6.0258425746266941E-2</v>
      </c>
      <c r="E2210" s="14">
        <f t="shared" si="145"/>
        <v>2.5665279928384299E-2</v>
      </c>
      <c r="F2210" s="23">
        <v>7.3666664270147213E-3</v>
      </c>
      <c r="G2210" s="23"/>
      <c r="H2210" s="20">
        <v>3.7593984962415129E-3</v>
      </c>
      <c r="K2210">
        <v>10830.84568</v>
      </c>
    </row>
    <row r="2211" spans="2:11">
      <c r="B2211">
        <f t="shared" si="146"/>
        <v>12</v>
      </c>
      <c r="C2211" s="4">
        <f t="shared" si="147"/>
        <v>1983</v>
      </c>
      <c r="D2211" s="27">
        <v>2.270855132800496E-2</v>
      </c>
      <c r="E2211" s="14">
        <f t="shared" si="145"/>
        <v>-5.2879896632407331E-4</v>
      </c>
      <c r="F2211" s="23">
        <v>7.3916670550116361E-3</v>
      </c>
      <c r="G2211" s="23"/>
      <c r="H2211" s="20">
        <v>3.7453183520584467E-3</v>
      </c>
      <c r="K2211">
        <v>10825.118340000001</v>
      </c>
    </row>
    <row r="2212" spans="2:11">
      <c r="B2212">
        <f t="shared" si="146"/>
        <v>1</v>
      </c>
      <c r="C2212" s="4">
        <f t="shared" si="147"/>
        <v>1984</v>
      </c>
      <c r="D2212" s="27">
        <v>6.959531532315992E-2</v>
      </c>
      <c r="E2212" s="14">
        <f t="shared" si="145"/>
        <v>4.8752741856861181E-3</v>
      </c>
      <c r="F2212" s="23">
        <v>7.3916668858512551E-3</v>
      </c>
      <c r="G2212" s="23"/>
      <c r="H2212" s="20">
        <v>-5.5970149253732225E-3</v>
      </c>
      <c r="K2212">
        <v>10877.893760000001</v>
      </c>
    </row>
    <row r="2213" spans="2:11">
      <c r="B2213">
        <f t="shared" si="146"/>
        <v>2</v>
      </c>
      <c r="C2213" s="4">
        <f t="shared" si="147"/>
        <v>1984</v>
      </c>
      <c r="D2213" s="27">
        <v>-1.2887206415109688E-2</v>
      </c>
      <c r="E2213" s="14">
        <f t="shared" si="145"/>
        <v>1.0794740470052133E-2</v>
      </c>
      <c r="F2213" s="23">
        <v>7.3749997241404422E-3</v>
      </c>
      <c r="G2213" s="23"/>
      <c r="H2213" s="20">
        <v>5.6285178236398642E-3</v>
      </c>
      <c r="K2213">
        <v>10995.317800000001</v>
      </c>
    </row>
    <row r="2214" spans="2:11">
      <c r="B2214">
        <f t="shared" si="146"/>
        <v>3</v>
      </c>
      <c r="C2214" s="4">
        <f t="shared" si="147"/>
        <v>1984</v>
      </c>
      <c r="D2214" s="27">
        <v>6.6955596608715709E-2</v>
      </c>
      <c r="E2214" s="14">
        <f t="shared" si="145"/>
        <v>1.845922088763996E-2</v>
      </c>
      <c r="F2214" s="23">
        <v>7.0250000306356858E-3</v>
      </c>
      <c r="G2214" s="23"/>
      <c r="H2214" s="20">
        <v>1.8656716417927701E-3</v>
      </c>
      <c r="K2214">
        <v>11198.282800000001</v>
      </c>
    </row>
    <row r="2215" spans="2:11">
      <c r="B2215">
        <f t="shared" si="146"/>
        <v>4</v>
      </c>
      <c r="C2215" s="4">
        <f t="shared" si="147"/>
        <v>1984</v>
      </c>
      <c r="D2215" s="27">
        <v>2.3927402305780804E-2</v>
      </c>
      <c r="E2215" s="14">
        <f t="shared" si="145"/>
        <v>-1.2018281052877278E-2</v>
      </c>
      <c r="F2215" s="23">
        <v>6.983333013011757E-3</v>
      </c>
      <c r="G2215" s="23"/>
      <c r="H2215" s="20">
        <v>1.4897579143388224E-2</v>
      </c>
      <c r="K2215">
        <v>11063.698689999999</v>
      </c>
    </row>
    <row r="2216" spans="2:11">
      <c r="B2216">
        <f t="shared" si="146"/>
        <v>5</v>
      </c>
      <c r="C2216" s="4">
        <f t="shared" si="147"/>
        <v>1984</v>
      </c>
      <c r="D2216" s="27">
        <v>-0.10413993024625187</v>
      </c>
      <c r="E2216" s="14">
        <f t="shared" si="145"/>
        <v>-2.9466208284817275E-2</v>
      </c>
      <c r="F2216" s="23">
        <v>7.3500003276091297E-3</v>
      </c>
      <c r="G2216" s="23"/>
      <c r="H2216" s="20">
        <v>5.504587155963552E-3</v>
      </c>
      <c r="K2216">
        <v>10737.693439999999</v>
      </c>
    </row>
    <row r="2217" spans="2:11">
      <c r="B2217">
        <f t="shared" si="146"/>
        <v>6</v>
      </c>
      <c r="C2217" s="4">
        <f t="shared" si="147"/>
        <v>1984</v>
      </c>
      <c r="D2217" s="27">
        <v>2.6038375003159905E-2</v>
      </c>
      <c r="E2217" s="14">
        <f t="shared" si="145"/>
        <v>9.1668662874397899E-3</v>
      </c>
      <c r="F2217" s="23">
        <v>7.383333342710365E-3</v>
      </c>
      <c r="G2217" s="23"/>
      <c r="H2217" s="20">
        <v>0</v>
      </c>
      <c r="K2217">
        <v>10836.12444</v>
      </c>
    </row>
    <row r="2218" spans="2:11">
      <c r="B2218">
        <f t="shared" si="146"/>
        <v>7</v>
      </c>
      <c r="C2218" s="4">
        <f t="shared" si="147"/>
        <v>1984</v>
      </c>
      <c r="D2218" s="27">
        <v>-2.2318312103218611E-2</v>
      </c>
      <c r="E2218" s="14">
        <f t="shared" si="145"/>
        <v>-2.0626968732005535E-2</v>
      </c>
      <c r="F2218" s="23">
        <v>9.141666695480527E-3</v>
      </c>
      <c r="G2218" s="23"/>
      <c r="H2218" s="20">
        <v>0</v>
      </c>
      <c r="K2218">
        <v>10612.608039999999</v>
      </c>
    </row>
    <row r="2219" spans="2:11">
      <c r="B2219">
        <f t="shared" si="146"/>
        <v>8</v>
      </c>
      <c r="C2219" s="4">
        <f t="shared" si="147"/>
        <v>1984</v>
      </c>
      <c r="D2219" s="27">
        <v>0.10079508751002782</v>
      </c>
      <c r="E2219" s="14">
        <f t="shared" si="145"/>
        <v>6.5641958826173852E-2</v>
      </c>
      <c r="F2219" s="23">
        <v>8.5083333519845039E-3</v>
      </c>
      <c r="G2219" s="23"/>
      <c r="H2219" s="20">
        <v>3.649635036495077E-3</v>
      </c>
      <c r="K2219">
        <v>11309.24042</v>
      </c>
    </row>
    <row r="2220" spans="2:11">
      <c r="B2220">
        <f t="shared" si="146"/>
        <v>9</v>
      </c>
      <c r="C2220" s="4">
        <f t="shared" si="147"/>
        <v>1984</v>
      </c>
      <c r="D2220" s="27">
        <v>3.3336512963351675E-2</v>
      </c>
      <c r="E2220" s="14">
        <f t="shared" si="145"/>
        <v>2.5256947362694682E-2</v>
      </c>
      <c r="F2220" s="23">
        <v>8.3499999917208377E-3</v>
      </c>
      <c r="G2220" s="23"/>
      <c r="H2220" s="20">
        <v>1.818181818183335E-3</v>
      </c>
      <c r="K2220">
        <v>11594.87731</v>
      </c>
    </row>
    <row r="2221" spans="2:11">
      <c r="B2221">
        <f t="shared" si="146"/>
        <v>10</v>
      </c>
      <c r="C2221" s="4">
        <f t="shared" si="147"/>
        <v>1984</v>
      </c>
      <c r="D2221" s="27">
        <v>1.8454926113831191E-2</v>
      </c>
      <c r="E2221" s="14">
        <f t="shared" si="145"/>
        <v>1.2703459127848316E-2</v>
      </c>
      <c r="F2221" s="23">
        <v>8.2083328555583156E-3</v>
      </c>
      <c r="G2221" s="23"/>
      <c r="H2221" s="20">
        <v>5.4446460980038741E-3</v>
      </c>
      <c r="K2221">
        <v>11742.17236</v>
      </c>
    </row>
    <row r="2222" spans="2:11">
      <c r="B2222">
        <f t="shared" si="146"/>
        <v>11</v>
      </c>
      <c r="C2222" s="4">
        <f t="shared" si="147"/>
        <v>1984</v>
      </c>
      <c r="D2222" s="27">
        <v>3.4848814444202826E-2</v>
      </c>
      <c r="E2222" s="14">
        <f t="shared" si="145"/>
        <v>2.2120828415432836E-2</v>
      </c>
      <c r="F2222" s="23">
        <v>7.6916666699278231E-3</v>
      </c>
      <c r="G2222" s="23"/>
      <c r="H2222" s="20">
        <v>1.8050541516239182E-3</v>
      </c>
      <c r="K2222">
        <v>12001.91894</v>
      </c>
    </row>
    <row r="2223" spans="2:11">
      <c r="B2223">
        <f t="shared" si="146"/>
        <v>12</v>
      </c>
      <c r="C2223" s="4">
        <f t="shared" si="147"/>
        <v>1984</v>
      </c>
      <c r="D2223" s="27">
        <v>6.2196950587180083E-2</v>
      </c>
      <c r="E2223" s="14">
        <f t="shared" si="145"/>
        <v>-9.6015970926061067E-3</v>
      </c>
      <c r="F2223" s="23">
        <v>7.5833336927170012E-3</v>
      </c>
      <c r="G2223" s="23"/>
      <c r="H2223" s="20">
        <v>3.6036036036021834E-3</v>
      </c>
      <c r="K2223">
        <v>11886.681350000001</v>
      </c>
    </row>
    <row r="2224" spans="2:11">
      <c r="B2224">
        <f t="shared" si="146"/>
        <v>1</v>
      </c>
      <c r="C2224" s="4">
        <f t="shared" si="147"/>
        <v>1985</v>
      </c>
      <c r="D2224" s="27">
        <v>3.7815195342777427E-2</v>
      </c>
      <c r="E2224" s="14">
        <f t="shared" si="145"/>
        <v>-1.2036067577431919E-2</v>
      </c>
      <c r="F2224" s="23">
        <v>8.7916669249481199E-3</v>
      </c>
      <c r="G2224" s="23"/>
      <c r="H2224" s="20">
        <v>1.7953321364469039E-3</v>
      </c>
      <c r="K2224">
        <v>11743.612450000001</v>
      </c>
    </row>
    <row r="2225" spans="2:11">
      <c r="B2225">
        <f t="shared" si="146"/>
        <v>2</v>
      </c>
      <c r="C2225" s="4">
        <f t="shared" si="147"/>
        <v>1985</v>
      </c>
      <c r="D2225" s="27">
        <v>-8.3743842364531734E-3</v>
      </c>
      <c r="E2225" s="14">
        <f t="shared" si="145"/>
        <v>1.0111943024822878E-2</v>
      </c>
      <c r="F2225" s="23">
        <v>1.0574999725815919E-2</v>
      </c>
      <c r="G2225" s="23"/>
      <c r="H2225" s="20">
        <v>3.5842293906795898E-3</v>
      </c>
      <c r="K2225">
        <v>11862.36319</v>
      </c>
    </row>
    <row r="2226" spans="2:11">
      <c r="B2226">
        <f t="shared" si="146"/>
        <v>3</v>
      </c>
      <c r="C2226" s="4">
        <f t="shared" si="147"/>
        <v>1985</v>
      </c>
      <c r="D2226" s="27">
        <v>2.2409179045879267E-2</v>
      </c>
      <c r="E2226" s="14">
        <f t="shared" si="145"/>
        <v>2.9468880222339511E-2</v>
      </c>
      <c r="F2226" s="23">
        <v>1.0774999858189409E-2</v>
      </c>
      <c r="G2226" s="23"/>
      <c r="H2226" s="20">
        <v>8.9285714285725452E-3</v>
      </c>
      <c r="K2226">
        <v>12211.93375</v>
      </c>
    </row>
    <row r="2227" spans="2:11">
      <c r="B2227">
        <f t="shared" si="146"/>
        <v>4</v>
      </c>
      <c r="C2227" s="4">
        <f t="shared" si="147"/>
        <v>1985</v>
      </c>
      <c r="D2227" s="27">
        <v>1.3404094580996688E-2</v>
      </c>
      <c r="E2227" s="14">
        <f t="shared" si="145"/>
        <v>9.8249656816227215E-3</v>
      </c>
      <c r="F2227" s="23">
        <v>9.9416665778639772E-3</v>
      </c>
      <c r="G2227" s="23"/>
      <c r="H2227" s="20">
        <v>1.592920353982373E-2</v>
      </c>
      <c r="K2227">
        <v>12331.915580000001</v>
      </c>
    </row>
    <row r="2228" spans="2:11">
      <c r="B2228">
        <f t="shared" si="146"/>
        <v>5</v>
      </c>
      <c r="C2228" s="4">
        <f t="shared" si="147"/>
        <v>1985</v>
      </c>
      <c r="D2228" s="27">
        <v>2.3403643247557011E-2</v>
      </c>
      <c r="E2228" s="14">
        <f t="shared" si="145"/>
        <v>7.485886470851133E-3</v>
      </c>
      <c r="F2228" s="23">
        <v>9.9500003247953005E-3</v>
      </c>
      <c r="G2228" s="23"/>
      <c r="H2228" s="20">
        <v>3.4843205574899136E-3</v>
      </c>
      <c r="K2228">
        <v>12424.2309</v>
      </c>
    </row>
    <row r="2229" spans="2:11">
      <c r="B2229">
        <f t="shared" si="146"/>
        <v>6</v>
      </c>
      <c r="C2229" s="4">
        <f t="shared" si="147"/>
        <v>1985</v>
      </c>
      <c r="D2229" s="27">
        <v>-5.7412898331262917E-2</v>
      </c>
      <c r="E2229" s="14">
        <f t="shared" si="145"/>
        <v>1.2763666522005668E-2</v>
      </c>
      <c r="F2229" s="23">
        <v>9.9083334242786886E-3</v>
      </c>
      <c r="G2229" s="23"/>
      <c r="H2229" s="20">
        <v>0</v>
      </c>
      <c r="K2229">
        <v>12582.809639999999</v>
      </c>
    </row>
    <row r="2230" spans="2:11">
      <c r="B2230">
        <f t="shared" si="146"/>
        <v>7</v>
      </c>
      <c r="C2230" s="4">
        <f t="shared" si="147"/>
        <v>1985</v>
      </c>
      <c r="D2230" s="27">
        <v>2.260673263770871E-2</v>
      </c>
      <c r="E2230" s="14">
        <f t="shared" si="145"/>
        <v>3.1733115371202603E-2</v>
      </c>
      <c r="F2230" s="23">
        <v>9.4916662660586848E-3</v>
      </c>
      <c r="G2230" s="23"/>
      <c r="H2230" s="20">
        <v>-1.736111111110349E-3</v>
      </c>
      <c r="K2230">
        <v>12982.10139</v>
      </c>
    </row>
    <row r="2231" spans="2:11">
      <c r="B2231">
        <f t="shared" si="146"/>
        <v>8</v>
      </c>
      <c r="C2231" s="4">
        <f t="shared" si="147"/>
        <v>1985</v>
      </c>
      <c r="D2231" s="27">
        <v>6.9569525625266471E-2</v>
      </c>
      <c r="E2231" s="14">
        <f t="shared" si="145"/>
        <v>9.4806068988804171E-3</v>
      </c>
      <c r="F2231" s="23">
        <v>9.133333258788531E-3</v>
      </c>
      <c r="G2231" s="23"/>
      <c r="H2231" s="20">
        <v>3.4782608695660597E-3</v>
      </c>
      <c r="K2231">
        <v>13105.17959</v>
      </c>
    </row>
    <row r="2232" spans="2:11">
      <c r="B2232">
        <f t="shared" si="146"/>
        <v>9</v>
      </c>
      <c r="C2232" s="4">
        <f t="shared" si="147"/>
        <v>1985</v>
      </c>
      <c r="D2232" s="27">
        <v>-2.661467647834875E-2</v>
      </c>
      <c r="E2232" s="14">
        <f t="shared" si="145"/>
        <v>1.5389811228065708E-2</v>
      </c>
      <c r="F2232" s="23">
        <v>9.2166667061946411E-3</v>
      </c>
      <c r="G2232" s="23"/>
      <c r="H2232" s="20">
        <v>3.4662045060644886E-3</v>
      </c>
      <c r="K2232">
        <v>13306.865830000001</v>
      </c>
    </row>
    <row r="2233" spans="2:11">
      <c r="B2233">
        <f t="shared" si="146"/>
        <v>10</v>
      </c>
      <c r="C2233" s="4">
        <f t="shared" si="147"/>
        <v>1985</v>
      </c>
      <c r="D2233" s="27">
        <v>7.2081731985590938E-2</v>
      </c>
      <c r="E2233" s="14">
        <f t="shared" si="145"/>
        <v>7.6120125726102383E-3</v>
      </c>
      <c r="F2233" s="23">
        <v>9.2083334620106823E-3</v>
      </c>
      <c r="G2233" s="23"/>
      <c r="H2233" s="20">
        <v>1.7271157167524211E-3</v>
      </c>
      <c r="K2233">
        <v>13408.157859999999</v>
      </c>
    </row>
    <row r="2234" spans="2:11">
      <c r="B2234">
        <f t="shared" si="146"/>
        <v>11</v>
      </c>
      <c r="C2234" s="4">
        <f t="shared" si="147"/>
        <v>1985</v>
      </c>
      <c r="D2234" s="27">
        <v>4.0986784438001481E-2</v>
      </c>
      <c r="E2234" s="14">
        <f t="shared" si="145"/>
        <v>5.864167234677975E-3</v>
      </c>
      <c r="F2234" s="23">
        <v>9.2583333475606839E-3</v>
      </c>
      <c r="G2234" s="23"/>
      <c r="H2234" s="20">
        <v>3.4482758620698042E-3</v>
      </c>
      <c r="K2234">
        <v>13486.785540000001</v>
      </c>
    </row>
    <row r="2235" spans="2:11">
      <c r="B2235">
        <f t="shared" si="146"/>
        <v>12</v>
      </c>
      <c r="C2235" s="4">
        <f t="shared" si="147"/>
        <v>1985</v>
      </c>
      <c r="D2235" s="27">
        <v>-1.7048414041394441E-2</v>
      </c>
      <c r="E2235" s="14">
        <f t="shared" si="145"/>
        <v>-3.4208455278811334E-3</v>
      </c>
      <c r="F2235" s="23">
        <v>9.2916665569895071E-3</v>
      </c>
      <c r="G2235" s="23"/>
      <c r="H2235" s="20">
        <v>1.7182130584186453E-3</v>
      </c>
      <c r="K2235">
        <v>13440.64933</v>
      </c>
    </row>
    <row r="2236" spans="2:11">
      <c r="B2236">
        <f t="shared" si="146"/>
        <v>1</v>
      </c>
      <c r="C2236" s="4">
        <f t="shared" si="147"/>
        <v>1986</v>
      </c>
      <c r="D2236" s="27">
        <v>2.0869484042436354E-2</v>
      </c>
      <c r="E2236" s="14">
        <f t="shared" si="145"/>
        <v>-7.7845442903166084E-3</v>
      </c>
      <c r="F2236" s="23">
        <v>9.9833333289358929E-3</v>
      </c>
      <c r="G2236" s="23"/>
      <c r="H2236" s="20">
        <v>-1.7152658662086657E-3</v>
      </c>
      <c r="K2236">
        <v>13336.02</v>
      </c>
    </row>
    <row r="2237" spans="2:11">
      <c r="B2237">
        <f t="shared" si="146"/>
        <v>2</v>
      </c>
      <c r="C2237" s="4">
        <f t="shared" si="147"/>
        <v>1986</v>
      </c>
      <c r="D2237" s="27">
        <v>8.2295860598089896E-2</v>
      </c>
      <c r="E2237" s="14">
        <f t="shared" si="145"/>
        <v>6.2537579427745182E-2</v>
      </c>
      <c r="F2237" s="23">
        <v>1.0016666571289171E-2</v>
      </c>
      <c r="G2237" s="23"/>
      <c r="H2237" s="20">
        <v>3.4364261168394771E-3</v>
      </c>
      <c r="K2237">
        <v>14170.02241</v>
      </c>
    </row>
    <row r="2238" spans="2:11">
      <c r="B2238">
        <f t="shared" si="146"/>
        <v>3</v>
      </c>
      <c r="C2238" s="4">
        <f t="shared" si="147"/>
        <v>1986</v>
      </c>
      <c r="D2238" s="27">
        <v>8.2742733887320646E-2</v>
      </c>
      <c r="E2238" s="14">
        <f t="shared" si="145"/>
        <v>8.1627290101088823E-2</v>
      </c>
      <c r="F2238" s="23">
        <v>9.2166670345417995E-3</v>
      </c>
      <c r="G2238" s="23"/>
      <c r="H2238" s="20">
        <v>1.7123287671225336E-3</v>
      </c>
      <c r="K2238">
        <v>15326.682940000001</v>
      </c>
    </row>
    <row r="2239" spans="2:11">
      <c r="B2239">
        <f t="shared" si="146"/>
        <v>4</v>
      </c>
      <c r="C2239" s="4">
        <f t="shared" si="147"/>
        <v>1986</v>
      </c>
      <c r="D2239" s="27">
        <v>1.3782007881334721E-2</v>
      </c>
      <c r="E2239" s="14">
        <f t="shared" si="145"/>
        <v>2.3577838819702102E-2</v>
      </c>
      <c r="F2239" s="23">
        <v>8.3249998486452353E-3</v>
      </c>
      <c r="G2239" s="23"/>
      <c r="H2239" s="20">
        <v>1.025641025641072E-2</v>
      </c>
      <c r="K2239">
        <v>15688.053</v>
      </c>
    </row>
    <row r="2240" spans="2:11">
      <c r="B2240">
        <f t="shared" si="146"/>
        <v>5</v>
      </c>
      <c r="C2240" s="4">
        <f t="shared" si="147"/>
        <v>1986</v>
      </c>
      <c r="D2240" s="27">
        <v>-3.0505888372219431E-2</v>
      </c>
      <c r="E2240" s="14">
        <f t="shared" si="145"/>
        <v>-2.0018053228147537E-2</v>
      </c>
      <c r="F2240" s="23">
        <v>8.0833336125868144E-3</v>
      </c>
      <c r="G2240" s="23"/>
      <c r="H2240" s="20">
        <v>3.3840947546517949E-3</v>
      </c>
      <c r="K2240">
        <v>15374.00872</v>
      </c>
    </row>
    <row r="2241" spans="2:11">
      <c r="B2241">
        <f t="shared" si="146"/>
        <v>6</v>
      </c>
      <c r="C2241" s="4">
        <f t="shared" si="147"/>
        <v>1986</v>
      </c>
      <c r="D2241" s="27">
        <v>3.8370738108970882E-2</v>
      </c>
      <c r="E2241" s="14">
        <f t="shared" si="145"/>
        <v>-5.9366142989933923E-3</v>
      </c>
      <c r="F2241" s="23">
        <v>7.7666661672346586E-3</v>
      </c>
      <c r="G2241" s="23"/>
      <c r="H2241" s="20">
        <v>1.6863406408110032E-3</v>
      </c>
      <c r="K2241">
        <v>15282.739159999999</v>
      </c>
    </row>
    <row r="2242" spans="2:11">
      <c r="B2242">
        <f t="shared" si="146"/>
        <v>7</v>
      </c>
      <c r="C2242" s="4">
        <f t="shared" si="147"/>
        <v>1986</v>
      </c>
      <c r="D2242" s="27">
        <v>-5.1250913588575968E-2</v>
      </c>
      <c r="E2242" s="14">
        <f t="shared" si="145"/>
        <v>-1.3737092402222872E-3</v>
      </c>
      <c r="F2242" s="23">
        <v>7.8750001799865691E-3</v>
      </c>
      <c r="G2242" s="23"/>
      <c r="H2242" s="20">
        <v>-1.683501683503238E-3</v>
      </c>
      <c r="K2242">
        <v>15261.74512</v>
      </c>
    </row>
    <row r="2243" spans="2:11">
      <c r="B2243">
        <f t="shared" si="146"/>
        <v>8</v>
      </c>
      <c r="C2243" s="4">
        <f t="shared" si="147"/>
        <v>1986</v>
      </c>
      <c r="D2243" s="27">
        <v>6.1419581165483565E-2</v>
      </c>
      <c r="E2243" s="14">
        <f t="shared" si="145"/>
        <v>1.4979936318055831E-2</v>
      </c>
      <c r="F2243" s="23">
        <v>7.8250000349273947E-3</v>
      </c>
      <c r="G2243" s="23"/>
      <c r="H2243" s="20">
        <v>1.6863406408110032E-3</v>
      </c>
      <c r="K2243">
        <v>15490.365089999999</v>
      </c>
    </row>
    <row r="2244" spans="2:11">
      <c r="B2244">
        <f t="shared" si="146"/>
        <v>9</v>
      </c>
      <c r="C2244" s="4">
        <f t="shared" si="147"/>
        <v>1986</v>
      </c>
      <c r="D2244" s="27">
        <v>-5.3542118415264052E-2</v>
      </c>
      <c r="E2244" s="14">
        <f t="shared" si="145"/>
        <v>-6.7350716651185083E-2</v>
      </c>
      <c r="F2244" s="23">
        <v>8.0083332633762768E-3</v>
      </c>
      <c r="G2244" s="23"/>
      <c r="H2244" s="20">
        <v>6.7340067340063712E-3</v>
      </c>
      <c r="K2244">
        <v>14447.0779</v>
      </c>
    </row>
    <row r="2245" spans="2:11">
      <c r="B2245">
        <f t="shared" si="146"/>
        <v>10</v>
      </c>
      <c r="C2245" s="4">
        <f t="shared" si="147"/>
        <v>1986</v>
      </c>
      <c r="D2245" s="27">
        <v>5.1507594007847615E-2</v>
      </c>
      <c r="E2245" s="14">
        <f t="shared" ref="E2245:E2308" si="148">K2245/K2244-1</f>
        <v>5.4094392333829955E-3</v>
      </c>
      <c r="F2245" s="23">
        <v>8.5416667128104563E-3</v>
      </c>
      <c r="G2245" s="23"/>
      <c r="H2245" s="20">
        <v>1.6722408026748495E-3</v>
      </c>
      <c r="K2245">
        <v>14525.22849</v>
      </c>
    </row>
    <row r="2246" spans="2:11">
      <c r="B2246">
        <f t="shared" ref="B2246:B2309" si="149">IF(B2245+1=13,1,B2245+1)</f>
        <v>11</v>
      </c>
      <c r="C2246" s="4">
        <f t="shared" si="147"/>
        <v>1986</v>
      </c>
      <c r="D2246" s="27">
        <v>1.3030375787331379E-2</v>
      </c>
      <c r="E2246" s="14">
        <f t="shared" si="148"/>
        <v>-1.7527875735329213E-3</v>
      </c>
      <c r="F2246" s="23">
        <v>8.8583331471598081E-3</v>
      </c>
      <c r="G2246" s="23"/>
      <c r="H2246" s="20">
        <v>1.6694490818024235E-3</v>
      </c>
      <c r="K2246">
        <v>14499.76885</v>
      </c>
    </row>
    <row r="2247" spans="2:11">
      <c r="B2247">
        <f t="shared" si="149"/>
        <v>12</v>
      </c>
      <c r="C2247" s="4">
        <f t="shared" si="147"/>
        <v>1986</v>
      </c>
      <c r="D2247" s="27">
        <v>2.8505420216276976E-2</v>
      </c>
      <c r="E2247" s="14">
        <f t="shared" si="148"/>
        <v>4.2035166650260081E-2</v>
      </c>
      <c r="F2247" s="23">
        <v>8.8833333201549357E-3</v>
      </c>
      <c r="G2247" s="23"/>
      <c r="H2247" s="20">
        <v>1.6666666666682083E-3</v>
      </c>
      <c r="K2247">
        <v>15109.269050000001</v>
      </c>
    </row>
    <row r="2248" spans="2:11">
      <c r="B2248">
        <f t="shared" si="149"/>
        <v>1</v>
      </c>
      <c r="C2248" s="4">
        <f t="shared" si="147"/>
        <v>1987</v>
      </c>
      <c r="D2248" s="27">
        <v>8.2209305080255993E-2</v>
      </c>
      <c r="E2248" s="14">
        <f t="shared" si="148"/>
        <v>2.711684454384633E-3</v>
      </c>
      <c r="F2248" s="23">
        <v>8.7666670849813333E-3</v>
      </c>
      <c r="G2248" s="23"/>
      <c r="H2248" s="20">
        <v>1.6638935108145754E-3</v>
      </c>
      <c r="K2248">
        <v>15150.24062</v>
      </c>
    </row>
    <row r="2249" spans="2:11">
      <c r="B2249">
        <f t="shared" si="149"/>
        <v>2</v>
      </c>
      <c r="C2249" s="4">
        <f t="shared" si="147"/>
        <v>1987</v>
      </c>
      <c r="D2249" s="27">
        <v>9.1755406478420787E-2</v>
      </c>
      <c r="E2249" s="14">
        <f t="shared" si="148"/>
        <v>4.5196715826154144E-2</v>
      </c>
      <c r="F2249" s="23">
        <v>8.5749997442041981E-3</v>
      </c>
      <c r="G2249" s="23"/>
      <c r="H2249" s="20">
        <v>4.9833887043191629E-3</v>
      </c>
      <c r="K2249">
        <v>15834.981739999999</v>
      </c>
    </row>
    <row r="2250" spans="2:11">
      <c r="B2250">
        <f t="shared" si="149"/>
        <v>3</v>
      </c>
      <c r="C2250" s="4">
        <f t="shared" si="147"/>
        <v>1987</v>
      </c>
      <c r="D2250" s="27">
        <v>2.1862684695391644E-2</v>
      </c>
      <c r="E2250" s="14">
        <f t="shared" si="148"/>
        <v>4.1945806500184979E-2</v>
      </c>
      <c r="F2250" s="23">
        <v>7.7916667158983779E-3</v>
      </c>
      <c r="G2250" s="23"/>
      <c r="H2250" s="20">
        <v>0</v>
      </c>
      <c r="K2250">
        <v>16499.19282</v>
      </c>
    </row>
    <row r="2251" spans="2:11">
      <c r="B2251">
        <f t="shared" si="149"/>
        <v>4</v>
      </c>
      <c r="C2251" s="4">
        <f t="shared" si="147"/>
        <v>1987</v>
      </c>
      <c r="D2251" s="27">
        <v>2.7438458794149034E-2</v>
      </c>
      <c r="E2251" s="14">
        <f t="shared" si="148"/>
        <v>2.1229432483230948E-2</v>
      </c>
      <c r="F2251" s="23">
        <v>7.8583333967610844E-3</v>
      </c>
      <c r="G2251" s="23"/>
      <c r="H2251" s="20">
        <v>8.2644628099162766E-3</v>
      </c>
      <c r="K2251">
        <v>16849.461319999999</v>
      </c>
    </row>
    <row r="2252" spans="2:11">
      <c r="B2252">
        <f t="shared" si="149"/>
        <v>5</v>
      </c>
      <c r="C2252" s="4">
        <f t="shared" si="147"/>
        <v>1987</v>
      </c>
      <c r="D2252" s="27">
        <v>7.499192683104694E-2</v>
      </c>
      <c r="E2252" s="14">
        <f t="shared" si="148"/>
        <v>1.8559083525644837E-2</v>
      </c>
      <c r="F2252" s="23">
        <v>7.0499999726577958E-3</v>
      </c>
      <c r="G2252" s="23"/>
      <c r="H2252" s="20">
        <v>4.9180327868854736E-3</v>
      </c>
      <c r="K2252">
        <v>17162.171880000002</v>
      </c>
    </row>
    <row r="2253" spans="2:11">
      <c r="B2253">
        <f t="shared" si="149"/>
        <v>6</v>
      </c>
      <c r="C2253" s="4">
        <f t="shared" si="147"/>
        <v>1987</v>
      </c>
      <c r="D2253" s="27">
        <v>5.4667816582037954E-2</v>
      </c>
      <c r="E2253" s="14">
        <f t="shared" si="148"/>
        <v>-2.2035423176288704E-2</v>
      </c>
      <c r="F2253" s="23">
        <v>7.1166666193309813E-3</v>
      </c>
      <c r="G2253" s="23"/>
      <c r="H2253" s="20">
        <v>-1.6313213703092351E-3</v>
      </c>
      <c r="K2253">
        <v>16783.996159999999</v>
      </c>
    </row>
    <row r="2254" spans="2:11">
      <c r="B2254">
        <f t="shared" si="149"/>
        <v>7</v>
      </c>
      <c r="C2254" s="4">
        <f t="shared" si="147"/>
        <v>1987</v>
      </c>
      <c r="D2254" s="27">
        <v>4.4396462616285867E-2</v>
      </c>
      <c r="E2254" s="14">
        <f t="shared" si="148"/>
        <v>-1.7120190999852958E-2</v>
      </c>
      <c r="F2254" s="23">
        <v>7.3666665940136569E-3</v>
      </c>
      <c r="G2254" s="23"/>
      <c r="H2254" s="20">
        <v>-1.6339869281040056E-3</v>
      </c>
      <c r="K2254">
        <v>16496.65094</v>
      </c>
    </row>
    <row r="2255" spans="2:11">
      <c r="B2255">
        <f t="shared" si="149"/>
        <v>8</v>
      </c>
      <c r="C2255" s="4">
        <f t="shared" si="147"/>
        <v>1987</v>
      </c>
      <c r="D2255" s="27">
        <v>-4.2067866343507607E-2</v>
      </c>
      <c r="E2255" s="14">
        <f t="shared" si="148"/>
        <v>-2.072988458347047E-2</v>
      </c>
      <c r="F2255" s="23">
        <v>8.1583332524080721E-3</v>
      </c>
      <c r="G2255" s="23"/>
      <c r="H2255" s="20">
        <v>1.6366612111287247E-3</v>
      </c>
      <c r="K2255">
        <v>16154.67727</v>
      </c>
    </row>
    <row r="2256" spans="2:11">
      <c r="B2256">
        <f t="shared" si="149"/>
        <v>9</v>
      </c>
      <c r="C2256" s="4">
        <f t="shared" si="147"/>
        <v>1987</v>
      </c>
      <c r="D2256" s="27">
        <v>5.7286867505655703E-2</v>
      </c>
      <c r="E2256" s="14">
        <f t="shared" si="148"/>
        <v>1.3091696383978668E-2</v>
      </c>
      <c r="F2256" s="23">
        <v>8.07500006181836E-3</v>
      </c>
      <c r="G2256" s="23"/>
      <c r="H2256" s="20">
        <v>3.2679738562099419E-3</v>
      </c>
      <c r="K2256">
        <v>16366.169400000001</v>
      </c>
    </row>
    <row r="2257" spans="2:11">
      <c r="B2257">
        <f t="shared" si="149"/>
        <v>10</v>
      </c>
      <c r="C2257" s="4">
        <f t="shared" si="147"/>
        <v>1987</v>
      </c>
      <c r="D2257" s="27">
        <v>-0.26509186351706043</v>
      </c>
      <c r="E2257" s="14">
        <f t="shared" si="148"/>
        <v>6.4103160877706733E-2</v>
      </c>
      <c r="F2257" s="23">
        <v>7.8750001097856875E-3</v>
      </c>
      <c r="G2257" s="23"/>
      <c r="H2257" s="20">
        <v>4.8859934853401638E-3</v>
      </c>
      <c r="K2257">
        <v>17415.292590000001</v>
      </c>
    </row>
    <row r="2258" spans="2:11">
      <c r="B2258">
        <f t="shared" si="149"/>
        <v>11</v>
      </c>
      <c r="C2258" s="4">
        <f t="shared" si="147"/>
        <v>1987</v>
      </c>
      <c r="D2258" s="27">
        <v>-9.9332203924040685E-2</v>
      </c>
      <c r="E2258" s="14">
        <f t="shared" si="148"/>
        <v>1.0513679230697237E-2</v>
      </c>
      <c r="F2258" s="23">
        <v>7.0249999005727662E-3</v>
      </c>
      <c r="G2258" s="23"/>
      <c r="H2258" s="20">
        <v>4.8622366288494957E-3</v>
      </c>
      <c r="K2258">
        <v>17598.391390000001</v>
      </c>
    </row>
    <row r="2259" spans="2:11">
      <c r="B2259">
        <f t="shared" si="149"/>
        <v>12</v>
      </c>
      <c r="C2259" s="4">
        <f t="shared" si="147"/>
        <v>1987</v>
      </c>
      <c r="D2259" s="27">
        <v>9.7024375840687752E-2</v>
      </c>
      <c r="E2259" s="14">
        <f t="shared" si="148"/>
        <v>-8.1187465850536267E-3</v>
      </c>
      <c r="F2259" s="23">
        <v>6.8250001549338239E-3</v>
      </c>
      <c r="G2259" s="23"/>
      <c r="H2259" s="20">
        <v>1.6129032258079435E-3</v>
      </c>
      <c r="K2259">
        <v>17455.514510000001</v>
      </c>
    </row>
    <row r="2260" spans="2:11">
      <c r="B2260">
        <f t="shared" si="149"/>
        <v>1</v>
      </c>
      <c r="C2260" s="4">
        <f t="shared" ref="C2260:C2323" si="150">IF(MOD(B2259,12)=0,C2259+1,C2259)</f>
        <v>1988</v>
      </c>
      <c r="D2260" s="27">
        <v>5.3337879005374914E-2</v>
      </c>
      <c r="E2260" s="14">
        <f t="shared" si="148"/>
        <v>2.5823360276304941E-2</v>
      </c>
      <c r="F2260" s="23">
        <v>6.9749998288201713E-3</v>
      </c>
      <c r="G2260" s="23"/>
      <c r="H2260" s="20">
        <v>-3.2206119162650148E-3</v>
      </c>
      <c r="K2260">
        <v>17906.274549999998</v>
      </c>
    </row>
    <row r="2261" spans="2:11">
      <c r="B2261">
        <f t="shared" si="149"/>
        <v>2</v>
      </c>
      <c r="C2261" s="4">
        <f t="shared" si="150"/>
        <v>1988</v>
      </c>
      <c r="D2261" s="27">
        <v>-4.6050850890259534E-3</v>
      </c>
      <c r="E2261" s="14">
        <f t="shared" si="148"/>
        <v>1.2354007495098962E-2</v>
      </c>
      <c r="F2261" s="23">
        <v>7.3250000683828115E-3</v>
      </c>
      <c r="G2261" s="23"/>
      <c r="H2261" s="20">
        <v>3.2310177705986687E-3</v>
      </c>
      <c r="K2261">
        <v>18127.488799999999</v>
      </c>
    </row>
    <row r="2262" spans="2:11">
      <c r="B2262">
        <f t="shared" si="149"/>
        <v>3</v>
      </c>
      <c r="C2262" s="4">
        <f t="shared" si="150"/>
        <v>1988</v>
      </c>
      <c r="D2262" s="27">
        <v>-6.7751038228090503E-3</v>
      </c>
      <c r="E2262" s="14">
        <f t="shared" si="148"/>
        <v>1.6730963860807746E-2</v>
      </c>
      <c r="F2262" s="23">
        <v>6.89166692400123E-3</v>
      </c>
      <c r="G2262" s="23"/>
      <c r="H2262" s="20">
        <v>3.220611916262819E-3</v>
      </c>
      <c r="K2262">
        <v>18430.779159999998</v>
      </c>
    </row>
    <row r="2263" spans="2:11">
      <c r="B2263">
        <f t="shared" si="149"/>
        <v>4</v>
      </c>
      <c r="C2263" s="4">
        <f t="shared" si="150"/>
        <v>1988</v>
      </c>
      <c r="D2263" s="27">
        <v>4.0091282764060536E-2</v>
      </c>
      <c r="E2263" s="14">
        <f t="shared" si="148"/>
        <v>-4.0709819888047338E-3</v>
      </c>
      <c r="F2263" s="23">
        <v>6.4499999249463952E-3</v>
      </c>
      <c r="G2263" s="23"/>
      <c r="H2263" s="20">
        <v>1.2841091492778107E-2</v>
      </c>
      <c r="K2263">
        <v>18355.747790000001</v>
      </c>
    </row>
    <row r="2264" spans="2:11">
      <c r="B2264">
        <f t="shared" si="149"/>
        <v>5</v>
      </c>
      <c r="C2264" s="4">
        <f t="shared" si="150"/>
        <v>1988</v>
      </c>
      <c r="D2264" s="27">
        <v>-1.0105398012788724E-3</v>
      </c>
      <c r="E2264" s="14">
        <f t="shared" si="148"/>
        <v>1.7044503094034713E-3</v>
      </c>
      <c r="F2264" s="23">
        <v>6.2833332855172638E-3</v>
      </c>
      <c r="G2264" s="23"/>
      <c r="H2264" s="20">
        <v>4.7543581616483902E-3</v>
      </c>
      <c r="K2264">
        <v>18387.034250000001</v>
      </c>
    </row>
    <row r="2265" spans="2:11">
      <c r="B2265">
        <f t="shared" si="149"/>
        <v>6</v>
      </c>
      <c r="C2265" s="4">
        <f t="shared" si="150"/>
        <v>1988</v>
      </c>
      <c r="D2265" s="27">
        <v>4.5820627389561816E-2</v>
      </c>
      <c r="E2265" s="14">
        <f t="shared" si="148"/>
        <v>-1.836797035389226E-2</v>
      </c>
      <c r="F2265" s="23">
        <v>7.4000000973331835E-3</v>
      </c>
      <c r="G2265" s="23"/>
      <c r="H2265" s="20">
        <v>3.1545741324908679E-3</v>
      </c>
      <c r="K2265">
        <v>18049.301749999999</v>
      </c>
    </row>
    <row r="2266" spans="2:11">
      <c r="B2266">
        <f t="shared" si="149"/>
        <v>7</v>
      </c>
      <c r="C2266" s="4">
        <f t="shared" si="150"/>
        <v>1988</v>
      </c>
      <c r="D2266" s="27">
        <v>5.5268475826869912E-3</v>
      </c>
      <c r="E2266" s="14">
        <f t="shared" si="148"/>
        <v>1.3353286090416416E-2</v>
      </c>
      <c r="F2266" s="23">
        <v>8.3750000616977689E-3</v>
      </c>
      <c r="G2266" s="23"/>
      <c r="H2266" s="20">
        <v>0</v>
      </c>
      <c r="K2266">
        <v>18290.319240000001</v>
      </c>
    </row>
    <row r="2267" spans="2:11">
      <c r="B2267">
        <f t="shared" si="149"/>
        <v>8</v>
      </c>
      <c r="C2267" s="4">
        <f t="shared" si="150"/>
        <v>1988</v>
      </c>
      <c r="D2267" s="27">
        <v>-5.0754297128239242E-2</v>
      </c>
      <c r="E2267" s="14">
        <f t="shared" si="148"/>
        <v>-2.026591855156723E-2</v>
      </c>
      <c r="F2267" s="23">
        <v>9.2749999236792936E-3</v>
      </c>
      <c r="G2267" s="23"/>
      <c r="H2267" s="20">
        <v>3.1446540880512206E-3</v>
      </c>
      <c r="K2267">
        <v>17919.649119999998</v>
      </c>
    </row>
    <row r="2268" spans="2:11">
      <c r="B2268">
        <f t="shared" si="149"/>
        <v>9</v>
      </c>
      <c r="C2268" s="4">
        <f t="shared" si="150"/>
        <v>1988</v>
      </c>
      <c r="D2268" s="27">
        <v>4.3330755330282841E-2</v>
      </c>
      <c r="E2268" s="14">
        <f t="shared" si="148"/>
        <v>3.1144221980168085E-2</v>
      </c>
      <c r="F2268" s="23">
        <v>9.6083333306335207E-3</v>
      </c>
      <c r="G2268" s="23"/>
      <c r="H2268" s="20">
        <v>4.7021943573669822E-3</v>
      </c>
      <c r="K2268">
        <v>18477.74265</v>
      </c>
    </row>
    <row r="2269" spans="2:11">
      <c r="B2269">
        <f t="shared" si="149"/>
        <v>10</v>
      </c>
      <c r="C2269" s="4">
        <f t="shared" si="150"/>
        <v>1988</v>
      </c>
      <c r="D2269" s="27">
        <v>2.319023137156374E-2</v>
      </c>
      <c r="E2269" s="14">
        <f t="shared" si="148"/>
        <v>2.5939189601171364E-2</v>
      </c>
      <c r="F2269" s="23">
        <v>9.6166665977150297E-3</v>
      </c>
      <c r="G2269" s="23"/>
      <c r="H2269" s="20">
        <v>4.6801872074885087E-3</v>
      </c>
      <c r="K2269">
        <v>18957.04032</v>
      </c>
    </row>
    <row r="2270" spans="2:11">
      <c r="B2270">
        <f t="shared" si="149"/>
        <v>11</v>
      </c>
      <c r="C2270" s="4">
        <f t="shared" si="150"/>
        <v>1988</v>
      </c>
      <c r="D2270" s="27">
        <v>-2.9930180203546077E-2</v>
      </c>
      <c r="E2270" s="14">
        <f t="shared" si="148"/>
        <v>-3.414423185654758E-2</v>
      </c>
      <c r="F2270" s="23">
        <v>1.0058333185723474E-2</v>
      </c>
      <c r="G2270" s="23"/>
      <c r="H2270" s="20">
        <v>4.6583850931657912E-3</v>
      </c>
      <c r="K2270">
        <v>18309.766739999999</v>
      </c>
    </row>
    <row r="2271" spans="2:11">
      <c r="B2271">
        <f t="shared" si="149"/>
        <v>12</v>
      </c>
      <c r="C2271" s="4">
        <f t="shared" si="150"/>
        <v>1988</v>
      </c>
      <c r="D2271" s="27">
        <v>-2.72353289271973E-3</v>
      </c>
      <c r="E2271" s="14">
        <f t="shared" si="148"/>
        <v>1.6151864422932594E-2</v>
      </c>
      <c r="F2271" s="23">
        <v>1.0449999906766304E-2</v>
      </c>
      <c r="G2271" s="23"/>
      <c r="H2271" s="20">
        <v>1.5455950540972567E-3</v>
      </c>
      <c r="K2271">
        <v>18605.50361</v>
      </c>
    </row>
    <row r="2272" spans="2:11">
      <c r="B2272">
        <f t="shared" si="149"/>
        <v>1</v>
      </c>
      <c r="C2272" s="4">
        <f t="shared" si="150"/>
        <v>1989</v>
      </c>
      <c r="D2272" s="27">
        <v>0.13955117710559978</v>
      </c>
      <c r="E2272" s="14">
        <f t="shared" si="148"/>
        <v>4.7131097785963139E-2</v>
      </c>
      <c r="F2272" s="23">
        <v>1.0375000328404639E-2</v>
      </c>
      <c r="G2272" s="23"/>
      <c r="H2272" s="20">
        <v>3.0864197530852022E-3</v>
      </c>
      <c r="K2272">
        <v>19482.401419999998</v>
      </c>
    </row>
    <row r="2273" spans="2:11">
      <c r="B2273">
        <f t="shared" si="149"/>
        <v>2</v>
      </c>
      <c r="C2273" s="4">
        <f t="shared" si="150"/>
        <v>1989</v>
      </c>
      <c r="D2273" s="27">
        <v>-7.4875938693952857E-3</v>
      </c>
      <c r="E2273" s="14">
        <f t="shared" si="148"/>
        <v>-1.0911511133415375E-2</v>
      </c>
      <c r="F2273" s="23">
        <v>1.03250000945793E-2</v>
      </c>
      <c r="G2273" s="23"/>
      <c r="H2273" s="20">
        <v>3.0769230769239647E-3</v>
      </c>
      <c r="K2273">
        <v>19269.81898</v>
      </c>
    </row>
    <row r="2274" spans="2:11">
      <c r="B2274">
        <f t="shared" si="149"/>
        <v>3</v>
      </c>
      <c r="C2274" s="4">
        <f t="shared" si="150"/>
        <v>1989</v>
      </c>
      <c r="D2274" s="27">
        <v>3.5901544529672307E-2</v>
      </c>
      <c r="E2274" s="14">
        <f t="shared" si="148"/>
        <v>4.0898464112091304E-3</v>
      </c>
      <c r="F2274" s="23">
        <v>1.0341666526141663E-2</v>
      </c>
      <c r="G2274" s="23"/>
      <c r="H2274" s="20">
        <v>4.6012269938652392E-3</v>
      </c>
      <c r="K2274">
        <v>19348.629580000001</v>
      </c>
    </row>
    <row r="2275" spans="2:11">
      <c r="B2275">
        <f t="shared" si="149"/>
        <v>4</v>
      </c>
      <c r="C2275" s="4">
        <f t="shared" si="150"/>
        <v>1989</v>
      </c>
      <c r="D2275" s="27">
        <v>1.9253035316299835E-2</v>
      </c>
      <c r="E2275" s="14">
        <f t="shared" si="148"/>
        <v>4.7692411298929649E-3</v>
      </c>
      <c r="F2275" s="23">
        <v>1.0391666623947856E-2</v>
      </c>
      <c r="G2275" s="23"/>
      <c r="H2275" s="20">
        <v>1.3740458015267656E-2</v>
      </c>
      <c r="K2275">
        <v>19440.907859999999</v>
      </c>
    </row>
    <row r="2276" spans="2:11">
      <c r="B2276">
        <f t="shared" si="149"/>
        <v>5</v>
      </c>
      <c r="C2276" s="4">
        <f t="shared" si="150"/>
        <v>1989</v>
      </c>
      <c r="D2276" s="27">
        <v>5.5241755643160575E-3</v>
      </c>
      <c r="E2276" s="14">
        <f t="shared" si="148"/>
        <v>-1.5155943957032902E-2</v>
      </c>
      <c r="F2276" s="23">
        <v>1.04500001158694E-2</v>
      </c>
      <c r="G2276" s="23"/>
      <c r="H2276" s="20">
        <v>4.5180722891549107E-3</v>
      </c>
      <c r="K2276">
        <v>19146.262549999999</v>
      </c>
    </row>
    <row r="2277" spans="2:11">
      <c r="B2277">
        <f t="shared" si="149"/>
        <v>6</v>
      </c>
      <c r="C2277" s="4">
        <f t="shared" si="150"/>
        <v>1989</v>
      </c>
      <c r="D2277" s="27">
        <v>1.304169860607721E-2</v>
      </c>
      <c r="E2277" s="14">
        <f t="shared" si="148"/>
        <v>1.3751491671673666E-2</v>
      </c>
      <c r="F2277" s="23">
        <v>1.1324999778746224E-2</v>
      </c>
      <c r="G2277" s="23"/>
      <c r="H2277" s="20">
        <v>4.4977511244379889E-3</v>
      </c>
      <c r="K2277">
        <v>19409.552220000001</v>
      </c>
    </row>
    <row r="2278" spans="2:11">
      <c r="B2278">
        <f t="shared" si="149"/>
        <v>7</v>
      </c>
      <c r="C2278" s="4">
        <f t="shared" si="150"/>
        <v>1989</v>
      </c>
      <c r="D2278" s="27">
        <v>7.0143269170020311E-2</v>
      </c>
      <c r="E2278" s="14">
        <f t="shared" si="148"/>
        <v>4.8418155109814176E-2</v>
      </c>
      <c r="F2278" s="23">
        <v>1.107500025251743E-2</v>
      </c>
      <c r="G2278" s="23"/>
      <c r="H2278" s="20">
        <v>-1.492537313432181E-3</v>
      </c>
      <c r="K2278">
        <v>20349.326929999999</v>
      </c>
    </row>
    <row r="2279" spans="2:11">
      <c r="B2279">
        <f t="shared" si="149"/>
        <v>8</v>
      </c>
      <c r="C2279" s="4">
        <f t="shared" si="150"/>
        <v>1989</v>
      </c>
      <c r="D2279" s="27">
        <v>3.2550418962390137E-2</v>
      </c>
      <c r="E2279" s="14">
        <f t="shared" si="148"/>
        <v>-7.728903788367103E-3</v>
      </c>
      <c r="F2279" s="23">
        <v>1.1099999827159238E-2</v>
      </c>
      <c r="G2279" s="23"/>
      <c r="H2279" s="20">
        <v>1.4947683109111517E-3</v>
      </c>
      <c r="K2279">
        <v>20192.048940000001</v>
      </c>
    </row>
    <row r="2280" spans="2:11">
      <c r="B2280">
        <f t="shared" si="149"/>
        <v>9</v>
      </c>
      <c r="C2280" s="4">
        <f t="shared" si="150"/>
        <v>1989</v>
      </c>
      <c r="D2280" s="27">
        <v>-2.7906203668614619E-2</v>
      </c>
      <c r="E2280" s="14">
        <f t="shared" si="148"/>
        <v>-2.2375905057607337E-2</v>
      </c>
      <c r="F2280" s="23">
        <v>1.1199999942440909E-2</v>
      </c>
      <c r="G2280" s="23"/>
      <c r="H2280" s="20">
        <v>7.4626865671652467E-3</v>
      </c>
      <c r="K2280">
        <v>19740.23357</v>
      </c>
    </row>
    <row r="2281" spans="2:11">
      <c r="B2281">
        <f t="shared" si="149"/>
        <v>10</v>
      </c>
      <c r="C2281" s="4">
        <f t="shared" si="150"/>
        <v>1989</v>
      </c>
      <c r="D2281" s="27">
        <v>-7.2552758430132272E-2</v>
      </c>
      <c r="E2281" s="14">
        <f t="shared" si="148"/>
        <v>1.379493657125952E-2</v>
      </c>
      <c r="F2281" s="23">
        <v>1.204999994485729E-2</v>
      </c>
      <c r="G2281" s="23"/>
      <c r="H2281" s="20">
        <v>7.4074074074064388E-3</v>
      </c>
      <c r="K2281">
        <v>20012.548839999999</v>
      </c>
    </row>
    <row r="2282" spans="2:11">
      <c r="B2282">
        <f t="shared" si="149"/>
        <v>11</v>
      </c>
      <c r="C2282" s="4">
        <f t="shared" si="150"/>
        <v>1989</v>
      </c>
      <c r="D2282" s="27">
        <v>5.7564079306576241E-2</v>
      </c>
      <c r="E2282" s="14">
        <f t="shared" si="148"/>
        <v>-9.3051340680700978E-3</v>
      </c>
      <c r="F2282" s="23">
        <v>1.2041666752235922E-2</v>
      </c>
      <c r="G2282" s="23"/>
      <c r="H2282" s="20">
        <v>2.9411764705889495E-3</v>
      </c>
      <c r="K2282">
        <v>19826.329389999999</v>
      </c>
    </row>
    <row r="2283" spans="2:11">
      <c r="B2283">
        <f t="shared" si="149"/>
        <v>12</v>
      </c>
      <c r="C2283" s="4">
        <f t="shared" si="150"/>
        <v>1989</v>
      </c>
      <c r="D2283" s="27">
        <v>6.1822142451715731E-2</v>
      </c>
      <c r="E2283" s="14">
        <f t="shared" si="148"/>
        <v>2.9413750196954691E-2</v>
      </c>
      <c r="F2283" s="23">
        <v>1.2083333436559148E-2</v>
      </c>
      <c r="G2283" s="23"/>
      <c r="H2283" s="20">
        <v>1.4662756598235356E-3</v>
      </c>
      <c r="K2283">
        <v>20409.496090000001</v>
      </c>
    </row>
    <row r="2284" spans="2:11">
      <c r="B2284">
        <f t="shared" si="149"/>
        <v>1</v>
      </c>
      <c r="C2284" s="4">
        <f t="shared" si="150"/>
        <v>1990</v>
      </c>
      <c r="D2284" s="27">
        <v>-2.9464648069903964E-2</v>
      </c>
      <c r="E2284" s="14">
        <f t="shared" si="148"/>
        <v>-3.110115983270223E-2</v>
      </c>
      <c r="F2284" s="23">
        <v>1.2083333130380222E-2</v>
      </c>
      <c r="G2284" s="23"/>
      <c r="H2284" s="20">
        <v>4.3923865300148426E-3</v>
      </c>
      <c r="K2284">
        <v>19774.737089999999</v>
      </c>
    </row>
    <row r="2285" spans="2:11">
      <c r="B2285">
        <f t="shared" si="149"/>
        <v>2</v>
      </c>
      <c r="C2285" s="4">
        <f t="shared" si="150"/>
        <v>1990</v>
      </c>
      <c r="D2285" s="27">
        <v>-3.4639550823936001E-2</v>
      </c>
      <c r="E2285" s="14">
        <f t="shared" si="148"/>
        <v>-2.2499177004228876E-2</v>
      </c>
      <c r="F2285" s="23">
        <v>1.2041666926725753E-2</v>
      </c>
      <c r="G2285" s="23"/>
      <c r="H2285" s="20">
        <v>5.830903790087022E-3</v>
      </c>
      <c r="K2285">
        <v>19329.821779999998</v>
      </c>
    </row>
    <row r="2286" spans="2:11">
      <c r="B2286">
        <f t="shared" si="149"/>
        <v>3</v>
      </c>
      <c r="C2286" s="4">
        <f t="shared" si="150"/>
        <v>1990</v>
      </c>
      <c r="D2286" s="27">
        <v>-1.4158428610679534E-4</v>
      </c>
      <c r="E2286" s="14">
        <f t="shared" si="148"/>
        <v>-3.1852449909137048E-2</v>
      </c>
      <c r="F2286" s="23">
        <v>1.2141666379690885E-2</v>
      </c>
      <c r="G2286" s="23"/>
      <c r="H2286" s="20">
        <v>5.7971014492769028E-3</v>
      </c>
      <c r="K2286">
        <v>18714.119600000002</v>
      </c>
    </row>
    <row r="2287" spans="2:11">
      <c r="B2287">
        <f t="shared" si="149"/>
        <v>4</v>
      </c>
      <c r="C2287" s="4">
        <f t="shared" si="150"/>
        <v>1990</v>
      </c>
      <c r="D2287" s="27">
        <v>-5.9557942110465424E-2</v>
      </c>
      <c r="E2287" s="14">
        <f t="shared" si="148"/>
        <v>-3.2789896244972194E-2</v>
      </c>
      <c r="F2287" s="23">
        <v>1.2158333264801618E-2</v>
      </c>
      <c r="G2287" s="23"/>
      <c r="H2287" s="20">
        <v>1.7291066282419686E-2</v>
      </c>
      <c r="K2287">
        <v>18100.485560000001</v>
      </c>
    </row>
    <row r="2288" spans="2:11">
      <c r="B2288">
        <f t="shared" si="149"/>
        <v>5</v>
      </c>
      <c r="C2288" s="4">
        <f t="shared" si="150"/>
        <v>1990</v>
      </c>
      <c r="D2288" s="27">
        <v>0.1114919309753644</v>
      </c>
      <c r="E2288" s="14">
        <f t="shared" si="148"/>
        <v>7.6695040329072706E-2</v>
      </c>
      <c r="F2288" s="23">
        <v>1.2083333657443815E-2</v>
      </c>
      <c r="G2288" s="23"/>
      <c r="H2288" s="20">
        <v>9.9150141643057129E-3</v>
      </c>
      <c r="K2288">
        <v>19488.703030000001</v>
      </c>
    </row>
    <row r="2289" spans="2:11">
      <c r="B2289">
        <f t="shared" si="149"/>
        <v>6</v>
      </c>
      <c r="C2289" s="4">
        <f t="shared" si="150"/>
        <v>1990</v>
      </c>
      <c r="D2289" s="27">
        <v>1.8559178927009309E-2</v>
      </c>
      <c r="E2289" s="14">
        <f t="shared" si="148"/>
        <v>4.0898733423821776E-2</v>
      </c>
      <c r="F2289" s="23">
        <v>1.1983333218676005E-2</v>
      </c>
      <c r="G2289" s="23"/>
      <c r="H2289" s="20">
        <v>4.2075736325387619E-3</v>
      </c>
      <c r="K2289">
        <v>20285.766299999999</v>
      </c>
    </row>
    <row r="2290" spans="2:11">
      <c r="B2290">
        <f t="shared" si="149"/>
        <v>7</v>
      </c>
      <c r="C2290" s="4">
        <f t="shared" si="150"/>
        <v>1990</v>
      </c>
      <c r="D2290" s="27">
        <v>-1.5554426005862553E-2</v>
      </c>
      <c r="E2290" s="14">
        <f t="shared" si="148"/>
        <v>2.5729863603920489E-3</v>
      </c>
      <c r="F2290" s="23">
        <v>1.1933333180796772E-2</v>
      </c>
      <c r="G2290" s="23"/>
      <c r="H2290" s="20">
        <v>-2.7932960893861524E-3</v>
      </c>
      <c r="K2290">
        <v>20337.961299999999</v>
      </c>
    </row>
    <row r="2291" spans="2:11">
      <c r="B2291">
        <f t="shared" si="149"/>
        <v>8</v>
      </c>
      <c r="C2291" s="4">
        <f t="shared" si="150"/>
        <v>1990</v>
      </c>
      <c r="D2291" s="27">
        <v>-7.9862383725752037E-2</v>
      </c>
      <c r="E2291" s="14">
        <f t="shared" si="148"/>
        <v>-9.5925612760408008E-3</v>
      </c>
      <c r="F2291" s="23">
        <v>1.1925000091543427E-2</v>
      </c>
      <c r="G2291" s="23"/>
      <c r="H2291" s="20">
        <v>1.1204481792718157E-2</v>
      </c>
      <c r="K2291">
        <v>20142.868160000002</v>
      </c>
    </row>
    <row r="2292" spans="2:11">
      <c r="B2292">
        <f t="shared" si="149"/>
        <v>9</v>
      </c>
      <c r="C2292" s="4">
        <f t="shared" si="150"/>
        <v>1990</v>
      </c>
      <c r="D2292" s="27">
        <v>-7.9092053578956795E-2</v>
      </c>
      <c r="E2292" s="14">
        <f t="shared" si="148"/>
        <v>4.7796946907086024E-3</v>
      </c>
      <c r="F2292" s="23">
        <v>1.1883333412892456E-2</v>
      </c>
      <c r="G2292" s="23"/>
      <c r="H2292" s="20">
        <v>9.6952908587256536E-3</v>
      </c>
      <c r="K2292">
        <v>20239.144919999999</v>
      </c>
    </row>
    <row r="2293" spans="2:11">
      <c r="B2293">
        <f t="shared" si="149"/>
        <v>10</v>
      </c>
      <c r="C2293" s="4">
        <f t="shared" si="150"/>
        <v>1990</v>
      </c>
      <c r="D2293" s="27">
        <v>3.4029702782741596E-2</v>
      </c>
      <c r="E2293" s="14">
        <f t="shared" si="148"/>
        <v>4.8326263973409223E-2</v>
      </c>
      <c r="F2293" s="23">
        <v>1.1141666798924253E-2</v>
      </c>
      <c r="G2293" s="23"/>
      <c r="H2293" s="20">
        <v>8.2304526748974913E-3</v>
      </c>
      <c r="K2293">
        <v>21217.227180000002</v>
      </c>
    </row>
    <row r="2294" spans="2:11">
      <c r="B2294">
        <f t="shared" si="149"/>
        <v>11</v>
      </c>
      <c r="C2294" s="4">
        <f t="shared" si="150"/>
        <v>1990</v>
      </c>
      <c r="D2294" s="27">
        <v>4.3629862922936628E-2</v>
      </c>
      <c r="E2294" s="14">
        <f t="shared" si="148"/>
        <v>4.2076675355652959E-2</v>
      </c>
      <c r="F2294" s="23">
        <v>1.0766666369427655E-2</v>
      </c>
      <c r="G2294" s="23"/>
      <c r="H2294" s="20">
        <v>1.3605442176864763E-3</v>
      </c>
      <c r="K2294">
        <v>22109.977559999999</v>
      </c>
    </row>
    <row r="2295" spans="2:11">
      <c r="B2295">
        <f t="shared" si="149"/>
        <v>12</v>
      </c>
      <c r="C2295" s="4">
        <f t="shared" si="150"/>
        <v>1990</v>
      </c>
      <c r="D2295" s="27">
        <v>5.3231950287590188E-3</v>
      </c>
      <c r="E2295" s="14">
        <f t="shared" si="148"/>
        <v>1.3564961754759519E-3</v>
      </c>
      <c r="F2295" s="23">
        <v>1.0800000102162007E-2</v>
      </c>
      <c r="G2295" s="23"/>
      <c r="H2295" s="20">
        <v>-1.358695652173316E-3</v>
      </c>
      <c r="K2295">
        <v>22139.969659999999</v>
      </c>
    </row>
    <row r="2296" spans="2:11">
      <c r="B2296">
        <f t="shared" si="149"/>
        <v>1</v>
      </c>
      <c r="C2296" s="4">
        <f t="shared" si="150"/>
        <v>1991</v>
      </c>
      <c r="D2296" s="27">
        <v>6.1535014136029518E-3</v>
      </c>
      <c r="E2296" s="14">
        <f t="shared" si="148"/>
        <v>5.799479085645709E-2</v>
      </c>
      <c r="F2296" s="23">
        <v>1.0833333325845206E-2</v>
      </c>
      <c r="G2296" s="23"/>
      <c r="H2296" s="20">
        <v>0</v>
      </c>
      <c r="K2296">
        <v>23423.972570000002</v>
      </c>
    </row>
    <row r="2297" spans="2:11">
      <c r="B2297">
        <f t="shared" si="149"/>
        <v>2</v>
      </c>
      <c r="C2297" s="4">
        <f t="shared" si="150"/>
        <v>1991</v>
      </c>
      <c r="D2297" s="27">
        <v>0.11330768785792796</v>
      </c>
      <c r="E2297" s="14">
        <f t="shared" si="148"/>
        <v>1.6064898849905029E-2</v>
      </c>
      <c r="F2297" s="23">
        <v>1.0324999936085745E-2</v>
      </c>
      <c r="G2297" s="23"/>
      <c r="H2297" s="20">
        <v>5.4421768707478843E-3</v>
      </c>
      <c r="K2297">
        <v>23800.276320000001</v>
      </c>
    </row>
    <row r="2298" spans="2:11">
      <c r="B2298">
        <f t="shared" si="149"/>
        <v>3</v>
      </c>
      <c r="C2298" s="4">
        <f t="shared" si="150"/>
        <v>1991</v>
      </c>
      <c r="D2298" s="27">
        <v>4.1937830430094913E-2</v>
      </c>
      <c r="E2298" s="14">
        <f t="shared" si="148"/>
        <v>9.7839027946209356E-3</v>
      </c>
      <c r="F2298" s="23">
        <v>9.7000002614558347E-3</v>
      </c>
      <c r="G2298" s="23"/>
      <c r="H2298" s="20">
        <v>2.7063599458717344E-3</v>
      </c>
      <c r="K2298">
        <v>24033.135910000001</v>
      </c>
    </row>
    <row r="2299" spans="2:11">
      <c r="B2299">
        <f t="shared" si="149"/>
        <v>4</v>
      </c>
      <c r="C2299" s="4">
        <f t="shared" si="150"/>
        <v>1991</v>
      </c>
      <c r="D2299" s="27">
        <v>1.5818180684814508E-2</v>
      </c>
      <c r="E2299" s="14">
        <f t="shared" si="148"/>
        <v>-6.5922732927281569E-4</v>
      </c>
      <c r="F2299" s="23">
        <v>9.3749997483844119E-3</v>
      </c>
      <c r="G2299" s="23"/>
      <c r="H2299" s="20">
        <v>3.3738191632929508E-2</v>
      </c>
      <c r="K2299">
        <v>24017.29261</v>
      </c>
    </row>
    <row r="2300" spans="2:11">
      <c r="B2300">
        <f t="shared" si="149"/>
        <v>5</v>
      </c>
      <c r="C2300" s="4">
        <f t="shared" si="150"/>
        <v>1991</v>
      </c>
      <c r="D2300" s="27">
        <v>2.4607174985855421E-3</v>
      </c>
      <c r="E2300" s="14">
        <f t="shared" si="148"/>
        <v>-1.7168829422027354E-3</v>
      </c>
      <c r="F2300" s="23">
        <v>9.0333333076068768E-3</v>
      </c>
      <c r="G2300" s="23"/>
      <c r="H2300" s="20">
        <v>7.8328981723239967E-3</v>
      </c>
      <c r="K2300">
        <v>23976.05773</v>
      </c>
    </row>
    <row r="2301" spans="2:11">
      <c r="B2301">
        <f t="shared" si="149"/>
        <v>6</v>
      </c>
      <c r="C2301" s="4">
        <f t="shared" si="150"/>
        <v>1991</v>
      </c>
      <c r="D2301" s="27">
        <v>-3.0259253092526039E-2</v>
      </c>
      <c r="E2301" s="14">
        <f t="shared" si="148"/>
        <v>3.3095073799691566E-3</v>
      </c>
      <c r="F2301" s="23">
        <v>8.9333334594106813E-3</v>
      </c>
      <c r="G2301" s="23"/>
      <c r="H2301" s="20">
        <v>5.1813471502587909E-3</v>
      </c>
      <c r="K2301">
        <v>24055.40667</v>
      </c>
    </row>
    <row r="2302" spans="2:11">
      <c r="B2302">
        <f t="shared" si="149"/>
        <v>7</v>
      </c>
      <c r="C2302" s="4">
        <f t="shared" si="150"/>
        <v>1991</v>
      </c>
      <c r="D2302" s="27">
        <v>7.1442458704292E-2</v>
      </c>
      <c r="E2302" s="14">
        <f t="shared" si="148"/>
        <v>2.36905003443868E-2</v>
      </c>
      <c r="F2302" s="23">
        <v>8.7666665289178707E-3</v>
      </c>
      <c r="G2302" s="23"/>
      <c r="H2302" s="20">
        <v>-2.5773195876294909E-3</v>
      </c>
      <c r="K2302">
        <v>24625.291290000001</v>
      </c>
    </row>
    <row r="2303" spans="2:11">
      <c r="B2303">
        <f t="shared" si="149"/>
        <v>8</v>
      </c>
      <c r="C2303" s="4">
        <f t="shared" si="150"/>
        <v>1991</v>
      </c>
      <c r="D2303" s="27">
        <v>2.9444514487775641E-2</v>
      </c>
      <c r="E2303" s="14">
        <f t="shared" si="148"/>
        <v>2.3569985149199058E-2</v>
      </c>
      <c r="F2303" s="23">
        <v>8.500000148118813E-3</v>
      </c>
      <c r="G2303" s="23"/>
      <c r="H2303" s="20">
        <v>3.8759689922482406E-3</v>
      </c>
      <c r="K2303">
        <v>25205.709040000002</v>
      </c>
    </row>
    <row r="2304" spans="2:11">
      <c r="B2304">
        <f t="shared" si="149"/>
        <v>9</v>
      </c>
      <c r="C2304" s="4">
        <f t="shared" si="150"/>
        <v>1991</v>
      </c>
      <c r="D2304" s="27">
        <v>3.6798791305642084E-3</v>
      </c>
      <c r="E2304" s="14">
        <f t="shared" si="148"/>
        <v>2.9778840928808892E-2</v>
      </c>
      <c r="F2304" s="23">
        <v>8.0500001238146129E-3</v>
      </c>
      <c r="G2304" s="23"/>
      <c r="H2304" s="20">
        <v>5.1480051480047601E-3</v>
      </c>
      <c r="K2304">
        <v>25956.305840000001</v>
      </c>
    </row>
    <row r="2305" spans="2:11">
      <c r="B2305">
        <f t="shared" si="149"/>
        <v>10</v>
      </c>
      <c r="C2305" s="4">
        <f t="shared" si="150"/>
        <v>1991</v>
      </c>
      <c r="D2305" s="27">
        <v>-2.0048238936690718E-2</v>
      </c>
      <c r="E2305" s="14">
        <f t="shared" si="148"/>
        <v>1.3782261705697074E-3</v>
      </c>
      <c r="F2305" s="23">
        <v>8.2166664716478953E-3</v>
      </c>
      <c r="G2305" s="23"/>
      <c r="H2305" s="20">
        <v>5.1216389244571883E-3</v>
      </c>
      <c r="K2305">
        <v>25992.0795</v>
      </c>
    </row>
    <row r="2306" spans="2:11">
      <c r="B2306">
        <f t="shared" si="149"/>
        <v>11</v>
      </c>
      <c r="C2306" s="4">
        <f t="shared" si="150"/>
        <v>1991</v>
      </c>
      <c r="D2306" s="27">
        <v>-5.3265138687660328E-2</v>
      </c>
      <c r="E2306" s="14">
        <f t="shared" si="148"/>
        <v>-4.0283729510753874E-3</v>
      </c>
      <c r="F2306" s="23">
        <v>8.3166666543098115E-3</v>
      </c>
      <c r="G2306" s="23"/>
      <c r="H2306" s="20">
        <v>3.8216560509555858E-3</v>
      </c>
      <c r="K2306">
        <v>25887.37371</v>
      </c>
    </row>
    <row r="2307" spans="2:11">
      <c r="B2307">
        <f t="shared" si="149"/>
        <v>12</v>
      </c>
      <c r="C2307" s="4">
        <f t="shared" si="150"/>
        <v>1991</v>
      </c>
      <c r="D2307" s="27">
        <v>2.0039727903197649E-2</v>
      </c>
      <c r="E2307" s="14">
        <f t="shared" si="148"/>
        <v>1.7154095852854212E-2</v>
      </c>
      <c r="F2307" s="23">
        <v>8.4166668229990783E-3</v>
      </c>
      <c r="G2307" s="23"/>
      <c r="H2307" s="20">
        <v>0</v>
      </c>
      <c r="K2307">
        <v>26331.448199999999</v>
      </c>
    </row>
    <row r="2308" spans="2:11">
      <c r="B2308">
        <f t="shared" si="149"/>
        <v>1</v>
      </c>
      <c r="C2308" s="4">
        <f t="shared" si="150"/>
        <v>1992</v>
      </c>
      <c r="D2308" s="27">
        <v>3.6739745275277021E-2</v>
      </c>
      <c r="E2308" s="14">
        <f t="shared" si="148"/>
        <v>3.1634105107823052E-2</v>
      </c>
      <c r="F2308" s="23">
        <v>8.3083332832410515E-3</v>
      </c>
      <c r="G2308" s="23"/>
      <c r="H2308" s="20">
        <v>-2.5380710659904612E-3</v>
      </c>
      <c r="K2308">
        <v>27164.42</v>
      </c>
    </row>
    <row r="2309" spans="2:11">
      <c r="B2309">
        <f t="shared" si="149"/>
        <v>2</v>
      </c>
      <c r="C2309" s="4">
        <f t="shared" si="150"/>
        <v>1992</v>
      </c>
      <c r="D2309" s="27">
        <v>5.0678522651322463E-3</v>
      </c>
      <c r="E2309" s="14">
        <f t="shared" ref="E2309:E2372" si="151">K2309/K2308-1</f>
        <v>1.6369967037764832E-2</v>
      </c>
      <c r="F2309" s="23">
        <v>8.1666664971309696E-3</v>
      </c>
      <c r="G2309" s="23"/>
      <c r="H2309" s="20">
        <v>5.0890585241726415E-3</v>
      </c>
      <c r="K2309">
        <v>27609.10066</v>
      </c>
    </row>
    <row r="2310" spans="2:11">
      <c r="B2310">
        <f t="shared" ref="B2310:B2373" si="152">IF(B2309+1=13,1,B2309+1)</f>
        <v>3</v>
      </c>
      <c r="C2310" s="4">
        <f t="shared" si="150"/>
        <v>1992</v>
      </c>
      <c r="D2310" s="27">
        <v>-4.1638284461971591E-2</v>
      </c>
      <c r="E2310" s="14">
        <f t="shared" si="151"/>
        <v>-3.0738564086208897E-2</v>
      </c>
      <c r="F2310" s="23">
        <v>8.416666850963022E-3</v>
      </c>
      <c r="G2310" s="23"/>
      <c r="H2310" s="20">
        <v>5.0632911392402393E-3</v>
      </c>
      <c r="K2310">
        <v>26760.436549999999</v>
      </c>
    </row>
    <row r="2311" spans="2:11">
      <c r="B2311">
        <f t="shared" si="152"/>
        <v>4</v>
      </c>
      <c r="C2311" s="4">
        <f t="shared" si="150"/>
        <v>1992</v>
      </c>
      <c r="D2311" s="27">
        <v>0.10167241676833413</v>
      </c>
      <c r="E2311" s="14">
        <f t="shared" si="151"/>
        <v>5.5339386457057049E-2</v>
      </c>
      <c r="F2311" s="23">
        <v>8.3083332106482274E-3</v>
      </c>
      <c r="G2311" s="23"/>
      <c r="H2311" s="20">
        <v>1.0075566750630682E-2</v>
      </c>
      <c r="K2311">
        <v>28241.342690000001</v>
      </c>
    </row>
    <row r="2312" spans="2:11">
      <c r="B2312">
        <f t="shared" si="152"/>
        <v>5</v>
      </c>
      <c r="C2312" s="4">
        <f t="shared" si="150"/>
        <v>1992</v>
      </c>
      <c r="D2312" s="27">
        <v>2.4410281126257712E-2</v>
      </c>
      <c r="E2312" s="14">
        <f t="shared" si="151"/>
        <v>2.4043868857568151E-2</v>
      </c>
      <c r="F2312" s="23">
        <v>7.8499999553631253E-3</v>
      </c>
      <c r="G2312" s="23"/>
      <c r="H2312" s="20">
        <v>3.7406483790525377E-3</v>
      </c>
      <c r="K2312">
        <v>28920.37383</v>
      </c>
    </row>
    <row r="2313" spans="2:11">
      <c r="B2313">
        <f t="shared" si="152"/>
        <v>6</v>
      </c>
      <c r="C2313" s="4">
        <f t="shared" si="150"/>
        <v>1992</v>
      </c>
      <c r="D2313" s="27">
        <v>-6.7590513462073079E-2</v>
      </c>
      <c r="E2313" s="14">
        <f t="shared" si="151"/>
        <v>-7.0621293210303415E-3</v>
      </c>
      <c r="F2313" s="23">
        <v>7.8500002095834836E-3</v>
      </c>
      <c r="G2313" s="23"/>
      <c r="H2313" s="20">
        <v>1.2422360248442869E-3</v>
      </c>
      <c r="K2313">
        <v>28716.134409999999</v>
      </c>
    </row>
    <row r="2314" spans="2:11">
      <c r="B2314">
        <f t="shared" si="152"/>
        <v>7</v>
      </c>
      <c r="C2314" s="4">
        <f t="shared" si="150"/>
        <v>1992</v>
      </c>
      <c r="D2314" s="27">
        <v>-5.6403152264658217E-2</v>
      </c>
      <c r="E2314" s="14">
        <f t="shared" si="151"/>
        <v>-2.3815002055493917E-3</v>
      </c>
      <c r="F2314" s="23">
        <v>7.8583333339504857E-3</v>
      </c>
      <c r="G2314" s="23"/>
      <c r="H2314" s="20">
        <v>-4.9627791563272797E-3</v>
      </c>
      <c r="K2314">
        <v>28647.746930000001</v>
      </c>
    </row>
    <row r="2315" spans="2:11">
      <c r="B2315">
        <f t="shared" si="152"/>
        <v>8</v>
      </c>
      <c r="C2315" s="4">
        <f t="shared" si="150"/>
        <v>1992</v>
      </c>
      <c r="D2315" s="27">
        <v>-3.6174200071947327E-2</v>
      </c>
      <c r="E2315" s="14">
        <f t="shared" si="151"/>
        <v>-1.3482895563961872E-2</v>
      </c>
      <c r="F2315" s="23">
        <v>8.0416666894964923E-3</v>
      </c>
      <c r="G2315" s="23"/>
      <c r="H2315" s="20">
        <v>0</v>
      </c>
      <c r="K2315">
        <v>28261.49235</v>
      </c>
    </row>
    <row r="2316" spans="2:11">
      <c r="B2316">
        <f t="shared" si="152"/>
        <v>9</v>
      </c>
      <c r="C2316" s="4">
        <f t="shared" si="150"/>
        <v>1992</v>
      </c>
      <c r="D2316" s="27">
        <v>0.10504640890526429</v>
      </c>
      <c r="E2316" s="14">
        <f t="shared" si="151"/>
        <v>5.4711136653758485E-2</v>
      </c>
      <c r="F2316" s="23">
        <v>7.6333333394028556E-3</v>
      </c>
      <c r="G2316" s="23"/>
      <c r="H2316" s="20">
        <v>3.7406483790525377E-3</v>
      </c>
      <c r="K2316">
        <v>29807.710719999999</v>
      </c>
    </row>
    <row r="2317" spans="2:11">
      <c r="B2317">
        <f t="shared" si="152"/>
        <v>10</v>
      </c>
      <c r="C2317" s="4">
        <f t="shared" si="150"/>
        <v>1992</v>
      </c>
      <c r="D2317" s="27">
        <v>4.4864765560547103E-2</v>
      </c>
      <c r="E2317" s="14">
        <f t="shared" si="151"/>
        <v>6.3105906309600668E-2</v>
      </c>
      <c r="F2317" s="23">
        <v>6.2249998443859389E-3</v>
      </c>
      <c r="G2317" s="23"/>
      <c r="H2317" s="20">
        <v>2.484472049688461E-3</v>
      </c>
      <c r="K2317">
        <v>31688.75332</v>
      </c>
    </row>
    <row r="2318" spans="2:11">
      <c r="B2318">
        <f t="shared" si="152"/>
        <v>11</v>
      </c>
      <c r="C2318" s="4">
        <f t="shared" si="150"/>
        <v>1992</v>
      </c>
      <c r="D2318" s="27">
        <v>4.8392187269639682E-2</v>
      </c>
      <c r="E2318" s="14">
        <f t="shared" si="151"/>
        <v>-2.0104003573972129E-2</v>
      </c>
      <c r="F2318" s="23">
        <v>5.4083332265604262E-3</v>
      </c>
      <c r="G2318" s="23"/>
      <c r="H2318" s="20">
        <v>1.2391573729875151E-3</v>
      </c>
      <c r="K2318">
        <v>31051.682509999999</v>
      </c>
    </row>
    <row r="2319" spans="2:11">
      <c r="B2319">
        <f t="shared" si="152"/>
        <v>12</v>
      </c>
      <c r="C2319" s="4">
        <f t="shared" si="150"/>
        <v>1992</v>
      </c>
      <c r="D2319" s="27">
        <v>4.1669921885172607E-2</v>
      </c>
      <c r="E2319" s="14">
        <f t="shared" si="151"/>
        <v>2.9065792480305719E-2</v>
      </c>
      <c r="F2319" s="23">
        <v>5.3250001027614156E-3</v>
      </c>
      <c r="G2319" s="23"/>
      <c r="H2319" s="20">
        <v>0</v>
      </c>
      <c r="K2319">
        <v>31954.224269999999</v>
      </c>
    </row>
    <row r="2320" spans="2:11">
      <c r="B2320">
        <f t="shared" si="152"/>
        <v>1</v>
      </c>
      <c r="C2320" s="4">
        <f t="shared" si="150"/>
        <v>1993</v>
      </c>
      <c r="D2320" s="27">
        <v>1.8999999999999772E-3</v>
      </c>
      <c r="E2320" s="14">
        <f t="shared" si="151"/>
        <v>7.0249156450576944E-3</v>
      </c>
      <c r="F2320" s="23">
        <v>5.0416667604131025E-3</v>
      </c>
      <c r="G2320" s="23"/>
      <c r="H2320" s="20">
        <v>-4.9504950495062594E-3</v>
      </c>
      <c r="K2320">
        <v>32178.7</v>
      </c>
    </row>
    <row r="2321" spans="2:11">
      <c r="B2321">
        <f t="shared" si="152"/>
        <v>2</v>
      </c>
      <c r="C2321" s="4">
        <f t="shared" si="150"/>
        <v>1993</v>
      </c>
      <c r="D2321" s="27">
        <v>2.475296935821945E-2</v>
      </c>
      <c r="E2321" s="14">
        <f t="shared" si="151"/>
        <v>2.7388372432696206E-2</v>
      </c>
      <c r="F2321" s="23">
        <v>4.4749998159365071E-3</v>
      </c>
      <c r="G2321" s="23"/>
      <c r="H2321" s="20">
        <v>6.2189054726375917E-3</v>
      </c>
      <c r="K2321">
        <v>33060.022219999999</v>
      </c>
    </row>
    <row r="2322" spans="2:11">
      <c r="B2322">
        <f t="shared" si="152"/>
        <v>3</v>
      </c>
      <c r="C2322" s="4">
        <f t="shared" si="150"/>
        <v>1993</v>
      </c>
      <c r="D2322" s="27">
        <v>1.8408493230739127E-2</v>
      </c>
      <c r="E2322" s="14">
        <f t="shared" si="151"/>
        <v>1.1507220033562415E-2</v>
      </c>
      <c r="F2322" s="23">
        <v>4.4833333885014991E-3</v>
      </c>
      <c r="G2322" s="23"/>
      <c r="H2322" s="20">
        <v>4.9443757725584512E-3</v>
      </c>
      <c r="K2322">
        <v>33440.45117</v>
      </c>
    </row>
    <row r="2323" spans="2:11">
      <c r="B2323">
        <f t="shared" si="152"/>
        <v>4</v>
      </c>
      <c r="C2323" s="4">
        <f t="shared" si="150"/>
        <v>1993</v>
      </c>
      <c r="D2323" s="27">
        <v>-1.054906273909712E-2</v>
      </c>
      <c r="E2323" s="14">
        <f t="shared" si="151"/>
        <v>-2.0462237980026554E-2</v>
      </c>
      <c r="F2323" s="23">
        <v>4.4416666258147823E-3</v>
      </c>
      <c r="G2323" s="23"/>
      <c r="H2323" s="20">
        <v>1.1070110701107402E-2</v>
      </c>
      <c r="K2323">
        <v>32756.184700000002</v>
      </c>
    </row>
    <row r="2324" spans="2:11">
      <c r="B2324">
        <f t="shared" si="152"/>
        <v>5</v>
      </c>
      <c r="C2324" s="4">
        <f t="shared" ref="C2324:C2387" si="153">IF(MOD(B2323,12)=0,C2323+1,C2323)</f>
        <v>1993</v>
      </c>
      <c r="D2324" s="27">
        <v>1.4208899756314215E-2</v>
      </c>
      <c r="E2324" s="14">
        <f t="shared" si="151"/>
        <v>7.0583333229281564E-3</v>
      </c>
      <c r="F2324" s="23">
        <v>4.4166667941160642E-3</v>
      </c>
      <c r="G2324" s="23"/>
      <c r="H2324" s="20">
        <v>3.649635036496515E-3</v>
      </c>
      <c r="K2324">
        <v>32987.388769999998</v>
      </c>
    </row>
    <row r="2325" spans="2:11">
      <c r="B2325">
        <f t="shared" si="152"/>
        <v>6</v>
      </c>
      <c r="C2325" s="4">
        <f t="shared" si="153"/>
        <v>1993</v>
      </c>
      <c r="D2325" s="27">
        <v>2.2920601942302724E-2</v>
      </c>
      <c r="E2325" s="14">
        <f t="shared" si="151"/>
        <v>4.2670374724540716E-2</v>
      </c>
      <c r="F2325" s="23">
        <v>4.3249999954417364E-3</v>
      </c>
      <c r="G2325" s="23"/>
      <c r="H2325" s="20">
        <v>0</v>
      </c>
      <c r="K2325">
        <v>34394.973010000002</v>
      </c>
    </row>
    <row r="2326" spans="2:11">
      <c r="B2326">
        <f t="shared" si="152"/>
        <v>7</v>
      </c>
      <c r="C2326" s="4">
        <f t="shared" si="153"/>
        <v>1993</v>
      </c>
      <c r="D2326" s="27">
        <v>1.4022007790967008E-2</v>
      </c>
      <c r="E2326" s="14">
        <f t="shared" si="151"/>
        <v>2.9970178191455199E-2</v>
      </c>
      <c r="F2326" s="23">
        <v>4.2749999470741637E-3</v>
      </c>
      <c r="G2326" s="23"/>
      <c r="H2326" s="20">
        <v>-3.6363636363637999E-3</v>
      </c>
      <c r="K2326">
        <v>35425.796479999997</v>
      </c>
    </row>
    <row r="2327" spans="2:11">
      <c r="B2327">
        <f t="shared" si="152"/>
        <v>8</v>
      </c>
      <c r="C2327" s="4">
        <f t="shared" si="153"/>
        <v>1993</v>
      </c>
      <c r="D2327" s="27">
        <v>6.5372988965149814E-2</v>
      </c>
      <c r="E2327" s="14">
        <f t="shared" si="151"/>
        <v>4.5437297956271605E-2</v>
      </c>
      <c r="F2327" s="23">
        <v>4.2166666545437933E-3</v>
      </c>
      <c r="G2327" s="23"/>
      <c r="H2327" s="20">
        <v>3.649635036496515E-3</v>
      </c>
      <c r="K2327">
        <v>37035.448949999998</v>
      </c>
    </row>
    <row r="2328" spans="2:11">
      <c r="B2328">
        <f t="shared" si="152"/>
        <v>9</v>
      </c>
      <c r="C2328" s="4">
        <f t="shared" si="153"/>
        <v>1993</v>
      </c>
      <c r="D2328" s="27">
        <v>-1.5239064440458184E-2</v>
      </c>
      <c r="E2328" s="14">
        <f t="shared" si="151"/>
        <v>-3.7047456933824163E-3</v>
      </c>
      <c r="F2328" s="23">
        <v>4.3000000257484225E-3</v>
      </c>
      <c r="G2328" s="23"/>
      <c r="H2328" s="20">
        <v>4.8484848484846993E-3</v>
      </c>
      <c r="K2328">
        <v>36898.242030000001</v>
      </c>
    </row>
    <row r="2329" spans="2:11">
      <c r="B2329">
        <f t="shared" si="152"/>
        <v>10</v>
      </c>
      <c r="C2329" s="4">
        <f t="shared" si="153"/>
        <v>1993</v>
      </c>
      <c r="D2329" s="27">
        <v>4.1590401541358332E-2</v>
      </c>
      <c r="E2329" s="14">
        <f t="shared" si="151"/>
        <v>2.2647922069581439E-2</v>
      </c>
      <c r="F2329" s="23">
        <v>4.2916666199541058E-3</v>
      </c>
      <c r="G2329" s="23"/>
      <c r="H2329" s="20">
        <v>-1.2062726176112692E-3</v>
      </c>
      <c r="K2329">
        <v>37733.910539999997</v>
      </c>
    </row>
    <row r="2330" spans="2:11">
      <c r="B2330">
        <f t="shared" si="152"/>
        <v>11</v>
      </c>
      <c r="C2330" s="4">
        <f t="shared" si="153"/>
        <v>1993</v>
      </c>
      <c r="D2330" s="27">
        <v>-3.2623135520539813E-3</v>
      </c>
      <c r="E2330" s="14">
        <f t="shared" si="151"/>
        <v>2.0415203963114248E-2</v>
      </c>
      <c r="F2330" s="23">
        <v>4.1250000360407131E-3</v>
      </c>
      <c r="G2330" s="23"/>
      <c r="H2330" s="20">
        <v>-2.415458937198542E-3</v>
      </c>
      <c r="K2330">
        <v>38504.256020000001</v>
      </c>
    </row>
    <row r="2331" spans="2:11">
      <c r="B2331">
        <f t="shared" si="152"/>
        <v>12</v>
      </c>
      <c r="C2331" s="4">
        <f t="shared" si="153"/>
        <v>1993</v>
      </c>
      <c r="D2331" s="27">
        <v>8.3199770553202879E-2</v>
      </c>
      <c r="E2331" s="14">
        <f t="shared" si="151"/>
        <v>4.4665615642766499E-2</v>
      </c>
      <c r="F2331" s="23">
        <v>4.0583332768284871E-3</v>
      </c>
      <c r="G2331" s="23"/>
      <c r="H2331" s="20">
        <v>2.4213075060537451E-3</v>
      </c>
      <c r="K2331">
        <v>40224.072319999999</v>
      </c>
    </row>
    <row r="2332" spans="2:11">
      <c r="B2332">
        <f t="shared" si="152"/>
        <v>1</v>
      </c>
      <c r="C2332" s="4">
        <f t="shared" si="153"/>
        <v>1994</v>
      </c>
      <c r="D2332" s="27">
        <v>3.9350824319167643E-2</v>
      </c>
      <c r="E2332" s="14">
        <f t="shared" si="151"/>
        <v>-2.5046081659391151E-3</v>
      </c>
      <c r="F2332" s="23">
        <v>4.0666667036023379E-3</v>
      </c>
      <c r="G2332" s="23"/>
      <c r="H2332" s="20">
        <v>-3.6231884057972637E-3</v>
      </c>
      <c r="K2332">
        <v>40123.326780000003</v>
      </c>
    </row>
    <row r="2333" spans="2:11">
      <c r="B2333">
        <f t="shared" si="152"/>
        <v>2</v>
      </c>
      <c r="C2333" s="4">
        <f t="shared" si="153"/>
        <v>1994</v>
      </c>
      <c r="D2333" s="27">
        <v>-3.8040790637035249E-2</v>
      </c>
      <c r="E2333" s="14">
        <f t="shared" si="151"/>
        <v>-4.4775530450169909E-2</v>
      </c>
      <c r="F2333" s="23">
        <v>3.966666730912104E-3</v>
      </c>
      <c r="G2333" s="23"/>
      <c r="H2333" s="20">
        <v>4.8484848484846993E-3</v>
      </c>
      <c r="K2333">
        <v>38326.783539999997</v>
      </c>
    </row>
    <row r="2334" spans="2:11">
      <c r="B2334">
        <f t="shared" si="152"/>
        <v>3</v>
      </c>
      <c r="C2334" s="4">
        <f t="shared" si="153"/>
        <v>1994</v>
      </c>
      <c r="D2334" s="27">
        <v>-6.2125637730264437E-2</v>
      </c>
      <c r="E2334" s="14">
        <f t="shared" si="151"/>
        <v>-3.7631387421142359E-2</v>
      </c>
      <c r="F2334" s="23">
        <v>4.0249999802023156E-3</v>
      </c>
      <c r="G2334" s="23"/>
      <c r="H2334" s="20">
        <v>2.4125452352220995E-3</v>
      </c>
      <c r="K2334">
        <v>36884.493499999997</v>
      </c>
    </row>
    <row r="2335" spans="2:11">
      <c r="B2335">
        <f t="shared" si="152"/>
        <v>4</v>
      </c>
      <c r="C2335" s="4">
        <f t="shared" si="153"/>
        <v>1994</v>
      </c>
      <c r="D2335" s="27">
        <v>1.5173284389040672E-2</v>
      </c>
      <c r="E2335" s="14">
        <f t="shared" si="151"/>
        <v>-2.0970085979356012E-2</v>
      </c>
      <c r="F2335" s="23">
        <v>4.0666667690635446E-3</v>
      </c>
      <c r="G2335" s="23"/>
      <c r="H2335" s="20">
        <v>9.6269554753319539E-3</v>
      </c>
      <c r="K2335">
        <v>36111.022499999999</v>
      </c>
    </row>
    <row r="2336" spans="2:11">
      <c r="B2336">
        <f t="shared" si="152"/>
        <v>5</v>
      </c>
      <c r="C2336" s="4">
        <f t="shared" si="153"/>
        <v>1994</v>
      </c>
      <c r="D2336" s="27">
        <v>-4.834091429693374E-2</v>
      </c>
      <c r="E2336" s="14">
        <f t="shared" si="151"/>
        <v>-4.1568680864686014E-2</v>
      </c>
      <c r="F2336" s="23">
        <v>4.0083331377458028E-3</v>
      </c>
      <c r="G2336" s="23"/>
      <c r="H2336" s="20">
        <v>2.38379022645924E-3</v>
      </c>
      <c r="K2336">
        <v>34609.934930000003</v>
      </c>
    </row>
    <row r="2337" spans="2:11">
      <c r="B2337">
        <f t="shared" si="152"/>
        <v>6</v>
      </c>
      <c r="C2337" s="4">
        <f t="shared" si="153"/>
        <v>1994</v>
      </c>
      <c r="D2337" s="27">
        <v>-2.0760442545582788E-2</v>
      </c>
      <c r="E2337" s="14">
        <f t="shared" si="151"/>
        <v>8.0312887199063265E-3</v>
      </c>
      <c r="F2337" s="23">
        <v>4.0666666825160515E-3</v>
      </c>
      <c r="G2337" s="23"/>
      <c r="H2337" s="20">
        <v>0</v>
      </c>
      <c r="K2337">
        <v>34887.89731</v>
      </c>
    </row>
    <row r="2338" spans="2:11">
      <c r="B2338">
        <f t="shared" si="152"/>
        <v>7</v>
      </c>
      <c r="C2338" s="4">
        <f t="shared" si="153"/>
        <v>1994</v>
      </c>
      <c r="D2338" s="27">
        <v>6.0046351569632783E-2</v>
      </c>
      <c r="E2338" s="14">
        <f t="shared" si="151"/>
        <v>1.2692668637071192E-2</v>
      </c>
      <c r="F2338" s="23">
        <v>4.2416668200388778E-3</v>
      </c>
      <c r="G2338" s="23"/>
      <c r="H2338" s="20">
        <v>-5.9453032104630705E-3</v>
      </c>
      <c r="K2338">
        <v>35330.717830000001</v>
      </c>
    </row>
    <row r="2339" spans="2:11">
      <c r="B2339">
        <f t="shared" si="152"/>
        <v>8</v>
      </c>
      <c r="C2339" s="4">
        <f t="shared" si="153"/>
        <v>1994</v>
      </c>
      <c r="D2339" s="27">
        <v>5.580859944348756E-2</v>
      </c>
      <c r="E2339" s="14">
        <f t="shared" si="151"/>
        <v>1.1964805867631156E-2</v>
      </c>
      <c r="F2339" s="23">
        <v>4.4499998745969249E-3</v>
      </c>
      <c r="G2339" s="23"/>
      <c r="H2339" s="20">
        <v>5.9808612440184674E-3</v>
      </c>
      <c r="K2339">
        <v>35753.443010000003</v>
      </c>
    </row>
    <row r="2340" spans="2:11">
      <c r="B2340">
        <f t="shared" si="152"/>
        <v>9</v>
      </c>
      <c r="C2340" s="4">
        <f t="shared" si="153"/>
        <v>1994</v>
      </c>
      <c r="D2340" s="27">
        <v>-6.6773340863276701E-2</v>
      </c>
      <c r="E2340" s="14">
        <f t="shared" si="151"/>
        <v>-1.3799764399249792E-2</v>
      </c>
      <c r="F2340" s="23">
        <v>4.4916666499606487E-3</v>
      </c>
      <c r="G2340" s="23"/>
      <c r="H2340" s="20">
        <v>1.1890606420937382E-3</v>
      </c>
      <c r="K2340">
        <v>35260.053919999998</v>
      </c>
    </row>
    <row r="2341" spans="2:11">
      <c r="B2341">
        <f t="shared" si="152"/>
        <v>10</v>
      </c>
      <c r="C2341" s="4">
        <f t="shared" si="153"/>
        <v>1994</v>
      </c>
      <c r="D2341" s="27">
        <v>1.9289280371161094E-2</v>
      </c>
      <c r="E2341" s="14">
        <f t="shared" si="151"/>
        <v>1.2815774786540723E-2</v>
      </c>
      <c r="F2341" s="23">
        <v>4.5333335186248944E-3</v>
      </c>
      <c r="G2341" s="23"/>
      <c r="H2341" s="20">
        <v>-2.375296912114697E-3</v>
      </c>
      <c r="K2341">
        <v>35711.938829999999</v>
      </c>
    </row>
    <row r="2342" spans="2:11">
      <c r="B2342">
        <f t="shared" si="152"/>
        <v>11</v>
      </c>
      <c r="C2342" s="4">
        <f t="shared" si="153"/>
        <v>1994</v>
      </c>
      <c r="D2342" s="27">
        <v>-2.8035918959703238E-3</v>
      </c>
      <c r="E2342" s="14">
        <f t="shared" si="151"/>
        <v>2.6912788313599334E-2</v>
      </c>
      <c r="F2342" s="23">
        <v>4.6916666096063729E-3</v>
      </c>
      <c r="G2342" s="23"/>
      <c r="H2342" s="20">
        <v>1.1904761904758842E-3</v>
      </c>
      <c r="K2342">
        <v>36673.046679999999</v>
      </c>
    </row>
    <row r="2343" spans="2:11">
      <c r="B2343">
        <f t="shared" si="152"/>
        <v>12</v>
      </c>
      <c r="C2343" s="4">
        <f t="shared" si="153"/>
        <v>1994</v>
      </c>
      <c r="D2343" s="27">
        <v>-4.1345207676978164E-4</v>
      </c>
      <c r="E2343" s="14">
        <f t="shared" si="151"/>
        <v>-9.9596192044548726E-3</v>
      </c>
      <c r="F2343" s="23">
        <v>4.8916666015421184E-3</v>
      </c>
      <c r="G2343" s="23"/>
      <c r="H2343" s="20">
        <v>4.7562425683721427E-3</v>
      </c>
      <c r="K2343">
        <v>36307.797100000003</v>
      </c>
    </row>
    <row r="2344" spans="2:11">
      <c r="B2344">
        <f t="shared" si="152"/>
        <v>1</v>
      </c>
      <c r="C2344" s="4">
        <f t="shared" si="153"/>
        <v>1995</v>
      </c>
      <c r="D2344" s="27">
        <v>-2.5561824243276465E-2</v>
      </c>
      <c r="E2344" s="14">
        <f t="shared" si="151"/>
        <v>1.8774490176932002E-2</v>
      </c>
      <c r="F2344" s="23">
        <v>4.9416665525188639E-3</v>
      </c>
      <c r="G2344" s="23"/>
      <c r="H2344" s="20">
        <v>0</v>
      </c>
      <c r="K2344">
        <v>36989.457479999997</v>
      </c>
    </row>
    <row r="2345" spans="2:11">
      <c r="B2345">
        <f t="shared" si="152"/>
        <v>2</v>
      </c>
      <c r="C2345" s="4">
        <f t="shared" si="153"/>
        <v>1995</v>
      </c>
      <c r="D2345" s="27">
        <v>7.3602839421455226E-3</v>
      </c>
      <c r="E2345" s="14">
        <f t="shared" si="151"/>
        <v>1.2965037409897739E-3</v>
      </c>
      <c r="F2345" s="23">
        <v>5.1333333819433193E-3</v>
      </c>
      <c r="G2345" s="23"/>
      <c r="H2345" s="20">
        <v>4.7337278106505259E-3</v>
      </c>
      <c r="K2345">
        <v>37037.414449999997</v>
      </c>
    </row>
    <row r="2346" spans="2:11">
      <c r="B2346">
        <f t="shared" si="152"/>
        <v>3</v>
      </c>
      <c r="C2346" s="4">
        <f t="shared" si="153"/>
        <v>1995</v>
      </c>
      <c r="D2346" s="27">
        <v>4.3190628687004892E-2</v>
      </c>
      <c r="E2346" s="14">
        <f t="shared" si="151"/>
        <v>1.6032483606587267E-2</v>
      </c>
      <c r="F2346" s="23">
        <v>5.0750000626252111E-3</v>
      </c>
      <c r="G2346" s="23"/>
      <c r="H2346" s="20">
        <v>4.7114252061244942E-3</v>
      </c>
      <c r="K2346">
        <v>37631.216189999999</v>
      </c>
    </row>
    <row r="2347" spans="2:11">
      <c r="B2347">
        <f t="shared" si="152"/>
        <v>4</v>
      </c>
      <c r="C2347" s="4">
        <f t="shared" si="153"/>
        <v>1995</v>
      </c>
      <c r="D2347" s="27">
        <v>2.9244254150341358E-2</v>
      </c>
      <c r="E2347" s="14">
        <f t="shared" si="151"/>
        <v>1.1913150447663057E-2</v>
      </c>
      <c r="F2347" s="23">
        <v>5.2499999859787483E-3</v>
      </c>
      <c r="G2347" s="23"/>
      <c r="H2347" s="20">
        <v>5.8616647127777725E-3</v>
      </c>
      <c r="K2347">
        <v>38079.522530000002</v>
      </c>
    </row>
    <row r="2348" spans="2:11">
      <c r="B2348">
        <f t="shared" si="152"/>
        <v>5</v>
      </c>
      <c r="C2348" s="4">
        <f t="shared" si="153"/>
        <v>1995</v>
      </c>
      <c r="D2348" s="27">
        <v>3.8098975707389793E-2</v>
      </c>
      <c r="E2348" s="14">
        <f t="shared" si="151"/>
        <v>4.2684888937865484E-2</v>
      </c>
      <c r="F2348" s="23">
        <v>5.1666666463748871E-3</v>
      </c>
      <c r="G2348" s="23"/>
      <c r="H2348" s="20">
        <v>4.6620046620057956E-3</v>
      </c>
      <c r="K2348">
        <v>39704.942719999999</v>
      </c>
    </row>
    <row r="2349" spans="2:11">
      <c r="B2349">
        <f t="shared" si="152"/>
        <v>6</v>
      </c>
      <c r="C2349" s="4">
        <f t="shared" si="153"/>
        <v>1995</v>
      </c>
      <c r="D2349" s="27">
        <v>-2.1397409628077691E-3</v>
      </c>
      <c r="E2349" s="14">
        <f t="shared" si="151"/>
        <v>-2.9474932334066839E-2</v>
      </c>
      <c r="F2349" s="23">
        <v>5.3083332672029465E-3</v>
      </c>
      <c r="G2349" s="23"/>
      <c r="H2349" s="20">
        <v>1.1600928074242947E-3</v>
      </c>
      <c r="K2349">
        <v>38534.642220000002</v>
      </c>
    </row>
    <row r="2350" spans="2:11">
      <c r="B2350">
        <f t="shared" si="152"/>
        <v>7</v>
      </c>
      <c r="C2350" s="4">
        <f t="shared" si="153"/>
        <v>1995</v>
      </c>
      <c r="D2350" s="27">
        <v>5.1236588470631117E-2</v>
      </c>
      <c r="E2350" s="14">
        <f t="shared" si="151"/>
        <v>2.4741885614424142E-2</v>
      </c>
      <c r="F2350" s="23">
        <v>5.5166667196080259E-3</v>
      </c>
      <c r="G2350" s="23"/>
      <c r="H2350" s="20">
        <v>-5.7937427578223771E-3</v>
      </c>
      <c r="K2350">
        <v>39488.061930000003</v>
      </c>
    </row>
    <row r="2351" spans="2:11">
      <c r="B2351">
        <f t="shared" si="152"/>
        <v>8</v>
      </c>
      <c r="C2351" s="4">
        <f t="shared" si="153"/>
        <v>1995</v>
      </c>
      <c r="D2351" s="27">
        <v>1.3997607000244954E-2</v>
      </c>
      <c r="E2351" s="14">
        <f t="shared" si="151"/>
        <v>1.5072639701970703E-2</v>
      </c>
      <c r="F2351" s="23">
        <v>5.4916667204766107E-3</v>
      </c>
      <c r="G2351" s="23"/>
      <c r="H2351" s="20">
        <v>5.8275058275066615E-3</v>
      </c>
      <c r="K2351">
        <v>40083.251259999997</v>
      </c>
    </row>
    <row r="2352" spans="2:11">
      <c r="B2352">
        <f t="shared" si="152"/>
        <v>9</v>
      </c>
      <c r="C2352" s="4">
        <f t="shared" si="153"/>
        <v>1995</v>
      </c>
      <c r="D2352" s="27">
        <v>1.3434745521751558E-2</v>
      </c>
      <c r="E2352" s="14">
        <f t="shared" si="151"/>
        <v>4.86940015753623E-3</v>
      </c>
      <c r="F2352" s="23">
        <v>5.4333332245404898E-3</v>
      </c>
      <c r="G2352" s="23"/>
      <c r="H2352" s="20">
        <v>4.6349942062568908E-3</v>
      </c>
      <c r="K2352">
        <v>40278.432650000002</v>
      </c>
    </row>
    <row r="2353" spans="2:11">
      <c r="B2353">
        <f t="shared" si="152"/>
        <v>10</v>
      </c>
      <c r="C2353" s="4">
        <f t="shared" si="153"/>
        <v>1995</v>
      </c>
      <c r="D2353" s="27">
        <v>2.5882022865960962E-3</v>
      </c>
      <c r="E2353" s="14">
        <f t="shared" si="151"/>
        <v>2.0462715547100663E-2</v>
      </c>
      <c r="F2353" s="23">
        <v>5.4750000909695546E-3</v>
      </c>
      <c r="G2353" s="23"/>
      <c r="H2353" s="20">
        <v>-2.3068050749703618E-3</v>
      </c>
      <c r="K2353">
        <v>41102.638760000002</v>
      </c>
    </row>
    <row r="2354" spans="2:11">
      <c r="B2354">
        <f t="shared" si="152"/>
        <v>11</v>
      </c>
      <c r="C2354" s="4">
        <f t="shared" si="153"/>
        <v>1995</v>
      </c>
      <c r="D2354" s="27">
        <v>3.4021505677246849E-2</v>
      </c>
      <c r="E2354" s="14">
        <f t="shared" si="151"/>
        <v>3.4201987570882553E-2</v>
      </c>
      <c r="F2354" s="23">
        <v>5.3666666676764601E-3</v>
      </c>
      <c r="G2354" s="23"/>
      <c r="H2354" s="20">
        <v>0</v>
      </c>
      <c r="K2354">
        <v>42508.430699999997</v>
      </c>
    </row>
    <row r="2355" spans="2:11">
      <c r="B2355">
        <f t="shared" si="152"/>
        <v>12</v>
      </c>
      <c r="C2355" s="4">
        <f t="shared" si="153"/>
        <v>1995</v>
      </c>
      <c r="D2355" s="27">
        <v>1.3247452673170814E-2</v>
      </c>
      <c r="E2355" s="14">
        <f t="shared" si="151"/>
        <v>1.4610528306329584E-2</v>
      </c>
      <c r="F2355" s="23">
        <v>5.1750001438403423E-3</v>
      </c>
      <c r="G2355" s="23"/>
      <c r="H2355" s="20">
        <v>5.7803468208085977E-3</v>
      </c>
      <c r="K2355">
        <v>43129.501329999999</v>
      </c>
    </row>
    <row r="2356" spans="2:11">
      <c r="B2356">
        <f t="shared" si="152"/>
        <v>1</v>
      </c>
      <c r="C2356" s="4">
        <f t="shared" si="153"/>
        <v>1996</v>
      </c>
      <c r="D2356" s="27">
        <v>2.4746260683760801E-2</v>
      </c>
      <c r="E2356" s="14">
        <f t="shared" si="151"/>
        <v>1.5523984264902424E-3</v>
      </c>
      <c r="F2356" s="23">
        <v>5.0666666078514108E-3</v>
      </c>
      <c r="G2356" s="23"/>
      <c r="H2356" s="20">
        <v>-3.308823529411681E-3</v>
      </c>
      <c r="K2356">
        <v>43196.455499999996</v>
      </c>
    </row>
    <row r="2357" spans="2:11">
      <c r="B2357">
        <f t="shared" si="152"/>
        <v>2</v>
      </c>
      <c r="C2357" s="4">
        <f t="shared" si="153"/>
        <v>1996</v>
      </c>
      <c r="D2357" s="27">
        <v>1.6681219292872332E-3</v>
      </c>
      <c r="E2357" s="14">
        <f t="shared" si="151"/>
        <v>-2.8874469110086953E-2</v>
      </c>
      <c r="F2357" s="23">
        <v>4.9666666310699921E-3</v>
      </c>
      <c r="G2357" s="23"/>
      <c r="H2357" s="20">
        <v>4.7215049797121825E-3</v>
      </c>
      <c r="K2357">
        <v>41949.180780000002</v>
      </c>
    </row>
    <row r="2358" spans="2:11">
      <c r="B2358">
        <f t="shared" si="152"/>
        <v>3</v>
      </c>
      <c r="C2358" s="4">
        <f t="shared" si="153"/>
        <v>1996</v>
      </c>
      <c r="D2358" s="27">
        <v>8.3852669103966077E-3</v>
      </c>
      <c r="E2358" s="14">
        <f t="shared" si="151"/>
        <v>-5.2178687623944953E-3</v>
      </c>
      <c r="F2358" s="23">
        <v>4.8416666943945225E-3</v>
      </c>
      <c r="G2358" s="23"/>
      <c r="H2358" s="20">
        <v>4.155958587267806E-3</v>
      </c>
      <c r="K2358">
        <v>41730.295460000001</v>
      </c>
    </row>
    <row r="2359" spans="2:11">
      <c r="B2359">
        <f t="shared" si="152"/>
        <v>4</v>
      </c>
      <c r="C2359" s="4">
        <f t="shared" si="153"/>
        <v>1996</v>
      </c>
      <c r="D2359" s="27">
        <v>4.3248543651740967E-2</v>
      </c>
      <c r="E2359" s="14">
        <f t="shared" si="151"/>
        <v>1.7089460597842665E-2</v>
      </c>
      <c r="F2359" s="23">
        <v>4.8333331817341741E-3</v>
      </c>
      <c r="G2359" s="23"/>
      <c r="H2359" s="20">
        <v>5.2063529205299153E-3</v>
      </c>
      <c r="K2359">
        <v>42443.443700000003</v>
      </c>
    </row>
    <row r="2360" spans="2:11">
      <c r="B2360">
        <f t="shared" si="152"/>
        <v>5</v>
      </c>
      <c r="C2360" s="4">
        <f t="shared" si="153"/>
        <v>1996</v>
      </c>
      <c r="D2360" s="27">
        <v>-1.2082985499180774E-2</v>
      </c>
      <c r="E2360" s="14">
        <f t="shared" si="151"/>
        <v>-5.3413008049596478E-4</v>
      </c>
      <c r="F2360" s="23">
        <v>4.8500000759492757E-3</v>
      </c>
      <c r="G2360" s="23"/>
      <c r="H2360" s="20">
        <v>3.0843541769721436E-3</v>
      </c>
      <c r="K2360">
        <v>42420.773379999999</v>
      </c>
    </row>
    <row r="2361" spans="2:11">
      <c r="B2361">
        <f t="shared" si="152"/>
        <v>6</v>
      </c>
      <c r="C2361" s="4">
        <f t="shared" si="153"/>
        <v>1996</v>
      </c>
      <c r="D2361" s="27">
        <v>-1.2074348558158712E-2</v>
      </c>
      <c r="E2361" s="14">
        <f t="shared" si="151"/>
        <v>2.4585185674425025E-2</v>
      </c>
      <c r="F2361" s="23">
        <v>4.6500000150264025E-3</v>
      </c>
      <c r="G2361" s="23"/>
      <c r="H2361" s="20">
        <v>9.7177501232859455E-4</v>
      </c>
      <c r="K2361">
        <v>43463.695970000001</v>
      </c>
    </row>
    <row r="2362" spans="2:11">
      <c r="B2362">
        <f t="shared" si="152"/>
        <v>7</v>
      </c>
      <c r="C2362" s="4">
        <f t="shared" si="153"/>
        <v>1996</v>
      </c>
      <c r="D2362" s="27">
        <v>-7.4825768844452708E-3</v>
      </c>
      <c r="E2362" s="14">
        <f t="shared" si="151"/>
        <v>6.0335931896129402E-3</v>
      </c>
      <c r="F2362" s="23">
        <v>4.5750001285581677E-3</v>
      </c>
      <c r="G2362" s="23"/>
      <c r="H2362" s="20">
        <v>-6.3466303450074963E-3</v>
      </c>
      <c r="K2362">
        <v>43725.93823</v>
      </c>
    </row>
    <row r="2363" spans="2:11">
      <c r="B2363">
        <f t="shared" si="152"/>
        <v>8</v>
      </c>
      <c r="C2363" s="4">
        <f t="shared" si="153"/>
        <v>1996</v>
      </c>
      <c r="D2363" s="27">
        <v>5.0047557947284146E-2</v>
      </c>
      <c r="E2363" s="14">
        <f t="shared" si="151"/>
        <v>6.716666626000567E-3</v>
      </c>
      <c r="F2363" s="23">
        <v>4.6166664460531963E-3</v>
      </c>
      <c r="G2363" s="23"/>
      <c r="H2363" s="20">
        <v>5.3518045935106121E-3</v>
      </c>
      <c r="K2363">
        <v>44019.63078</v>
      </c>
    </row>
    <row r="2364" spans="2:11">
      <c r="B2364">
        <f t="shared" si="152"/>
        <v>9</v>
      </c>
      <c r="C2364" s="4">
        <f t="shared" si="153"/>
        <v>1996</v>
      </c>
      <c r="D2364" s="27">
        <v>1.8785283085396669E-2</v>
      </c>
      <c r="E2364" s="14">
        <f t="shared" si="151"/>
        <v>2.3776143312758569E-2</v>
      </c>
      <c r="F2364" s="23">
        <v>4.6166667383920655E-3</v>
      </c>
      <c r="G2364" s="23"/>
      <c r="H2364" s="20">
        <v>4.9316817034609304E-3</v>
      </c>
      <c r="K2364">
        <v>45066.24783</v>
      </c>
    </row>
    <row r="2365" spans="2:11">
      <c r="B2365">
        <f t="shared" si="152"/>
        <v>10</v>
      </c>
      <c r="C2365" s="4">
        <f t="shared" si="153"/>
        <v>1996</v>
      </c>
      <c r="D2365" s="27">
        <v>8.0438111692965955E-3</v>
      </c>
      <c r="E2365" s="14">
        <f t="shared" si="151"/>
        <v>9.2262475804167909E-3</v>
      </c>
      <c r="F2365" s="23">
        <v>4.6249999251923501E-3</v>
      </c>
      <c r="G2365" s="23"/>
      <c r="H2365" s="20">
        <v>-3.6084408648698758E-4</v>
      </c>
      <c r="K2365">
        <v>45482.04019</v>
      </c>
    </row>
    <row r="2366" spans="2:11">
      <c r="B2366">
        <f t="shared" si="152"/>
        <v>11</v>
      </c>
      <c r="C2366" s="4">
        <f t="shared" si="153"/>
        <v>1996</v>
      </c>
      <c r="D2366" s="27">
        <v>1.6699323384380443E-2</v>
      </c>
      <c r="E2366" s="14">
        <f t="shared" si="151"/>
        <v>2.7111664842843108E-2</v>
      </c>
      <c r="F2366" s="23">
        <v>5.0166667422593247E-3</v>
      </c>
      <c r="G2366" s="23"/>
      <c r="H2366" s="20">
        <v>7.0750971020968831E-4</v>
      </c>
      <c r="K2366">
        <v>46715.134019999998</v>
      </c>
    </row>
    <row r="2367" spans="2:11">
      <c r="B2367">
        <f t="shared" si="152"/>
        <v>12</v>
      </c>
      <c r="C2367" s="4">
        <f t="shared" si="153"/>
        <v>1996</v>
      </c>
      <c r="D2367" s="27">
        <v>1.7298398835516759E-2</v>
      </c>
      <c r="E2367" s="14">
        <f t="shared" si="151"/>
        <v>-5.9694143204342964E-3</v>
      </c>
      <c r="F2367" s="23">
        <v>5.0666667405470647E-3</v>
      </c>
      <c r="G2367" s="23"/>
      <c r="H2367" s="20">
        <v>3.073326984676768E-3</v>
      </c>
      <c r="K2367">
        <v>46436.27203</v>
      </c>
    </row>
    <row r="2368" spans="2:11">
      <c r="B2368">
        <f t="shared" si="152"/>
        <v>1</v>
      </c>
      <c r="C2368" s="4">
        <f t="shared" si="153"/>
        <v>1997</v>
      </c>
      <c r="D2368" s="27">
        <v>3.7831800413230171E-2</v>
      </c>
      <c r="E2368" s="14">
        <f t="shared" si="151"/>
        <v>1.3896420659761599E-2</v>
      </c>
      <c r="F2368" s="23">
        <v>5.0083332211850184E-3</v>
      </c>
      <c r="G2368" s="23"/>
      <c r="H2368" s="20">
        <v>-4.142752341086766E-3</v>
      </c>
      <c r="K2368">
        <v>47081.57</v>
      </c>
    </row>
    <row r="2369" spans="2:11">
      <c r="B2369">
        <f t="shared" si="152"/>
        <v>2</v>
      </c>
      <c r="C2369" s="4">
        <f t="shared" si="153"/>
        <v>1997</v>
      </c>
      <c r="D2369" s="27">
        <v>1.1779507542587532E-2</v>
      </c>
      <c r="E2369" s="14">
        <f t="shared" si="151"/>
        <v>1.9682443894712964E-2</v>
      </c>
      <c r="F2369" s="23">
        <v>4.8416668303964449E-3</v>
      </c>
      <c r="G2369" s="23"/>
      <c r="H2369" s="20">
        <v>2.426658577804833E-3</v>
      </c>
      <c r="K2369">
        <v>48008.250359999998</v>
      </c>
    </row>
    <row r="2370" spans="2:11">
      <c r="B2370">
        <f t="shared" si="152"/>
        <v>3</v>
      </c>
      <c r="C2370" s="4">
        <f t="shared" si="153"/>
        <v>1997</v>
      </c>
      <c r="D2370" s="27">
        <v>2.6217248878544616E-3</v>
      </c>
      <c r="E2370" s="14">
        <f t="shared" si="151"/>
        <v>-1.3280539599318852E-2</v>
      </c>
      <c r="F2370" s="23">
        <v>4.933333325518951E-3</v>
      </c>
      <c r="G2370" s="23"/>
      <c r="H2370" s="20">
        <v>2.1614144296028138E-3</v>
      </c>
      <c r="K2370">
        <v>47370.674890000002</v>
      </c>
    </row>
    <row r="2371" spans="2:11">
      <c r="B2371">
        <f t="shared" si="152"/>
        <v>4</v>
      </c>
      <c r="C2371" s="4">
        <f t="shared" si="153"/>
        <v>1997</v>
      </c>
      <c r="D2371" s="27">
        <v>2.1408224063322177E-2</v>
      </c>
      <c r="E2371" s="14">
        <f t="shared" si="151"/>
        <v>9.8563322368574457E-3</v>
      </c>
      <c r="F2371" s="23">
        <v>5.0749998793978126E-3</v>
      </c>
      <c r="G2371" s="23"/>
      <c r="H2371" s="20">
        <v>3.6808581000445759E-3</v>
      </c>
      <c r="K2371">
        <v>47837.576000000001</v>
      </c>
    </row>
    <row r="2372" spans="2:11">
      <c r="B2372">
        <f t="shared" si="152"/>
        <v>5</v>
      </c>
      <c r="C2372" s="4">
        <f t="shared" si="153"/>
        <v>1997</v>
      </c>
      <c r="D2372" s="27">
        <v>3.3813056853624117E-2</v>
      </c>
      <c r="E2372" s="14">
        <f t="shared" si="151"/>
        <v>2.4695904115208389E-2</v>
      </c>
      <c r="F2372" s="23">
        <v>5.1250000160957343E-3</v>
      </c>
      <c r="G2372" s="23"/>
      <c r="H2372" s="20">
        <v>3.0943342167465649E-3</v>
      </c>
      <c r="K2372">
        <v>49018.96819</v>
      </c>
    </row>
    <row r="2373" spans="2:11">
      <c r="B2373">
        <f t="shared" si="152"/>
        <v>6</v>
      </c>
      <c r="C2373" s="4">
        <f t="shared" si="153"/>
        <v>1997</v>
      </c>
      <c r="D2373" s="27">
        <v>-3.881815701275331E-3</v>
      </c>
      <c r="E2373" s="14">
        <f t="shared" ref="E2373:E2436" si="154">K2373/K2372-1</f>
        <v>1.3153298280389691E-2</v>
      </c>
      <c r="F2373" s="23">
        <v>5.3083333867105639E-3</v>
      </c>
      <c r="G2373" s="23"/>
      <c r="H2373" s="20">
        <v>2.0993701889433967E-3</v>
      </c>
      <c r="K2373">
        <v>49663.729299999999</v>
      </c>
    </row>
    <row r="2374" spans="2:11">
      <c r="B2374">
        <f t="shared" ref="B2374:B2437" si="155">IF(B2373+1=13,1,B2373+1)</f>
        <v>7</v>
      </c>
      <c r="C2374" s="4">
        <f t="shared" si="153"/>
        <v>1997</v>
      </c>
      <c r="D2374" s="27">
        <v>5.0525880559216474E-2</v>
      </c>
      <c r="E2374" s="14">
        <f t="shared" si="154"/>
        <v>1.664058542619351E-2</v>
      </c>
      <c r="F2374" s="23">
        <v>5.5000000399230862E-3</v>
      </c>
      <c r="G2374" s="23"/>
      <c r="H2374" s="20">
        <v>-3.2065898985293652E-3</v>
      </c>
      <c r="K2374">
        <v>50490.162830000001</v>
      </c>
    </row>
    <row r="2375" spans="2:11">
      <c r="B2375">
        <f t="shared" si="155"/>
        <v>8</v>
      </c>
      <c r="C2375" s="4">
        <f t="shared" si="153"/>
        <v>1997</v>
      </c>
      <c r="D2375" s="27">
        <v>-3.9603760682078611E-3</v>
      </c>
      <c r="E2375" s="14">
        <f t="shared" si="154"/>
        <v>-1.830654821043276E-3</v>
      </c>
      <c r="F2375" s="23">
        <v>5.6749998780588479E-3</v>
      </c>
      <c r="G2375" s="23"/>
      <c r="H2375" s="20">
        <v>5.1756430236050638E-3</v>
      </c>
      <c r="K2375">
        <v>50397.732770000002</v>
      </c>
    </row>
    <row r="2376" spans="2:11">
      <c r="B2376">
        <f t="shared" si="155"/>
        <v>9</v>
      </c>
      <c r="C2376" s="4">
        <f t="shared" si="153"/>
        <v>1997</v>
      </c>
      <c r="D2376" s="27">
        <v>8.1015130150989448E-2</v>
      </c>
      <c r="E2376" s="14">
        <f t="shared" si="154"/>
        <v>5.16178666582503E-2</v>
      </c>
      <c r="F2376" s="23">
        <v>5.7333334718586582E-3</v>
      </c>
      <c r="G2376" s="23"/>
      <c r="H2376" s="20">
        <v>3.5274873764311277E-3</v>
      </c>
      <c r="K2376">
        <v>52999.156219999997</v>
      </c>
    </row>
    <row r="2377" spans="2:11">
      <c r="B2377">
        <f t="shared" si="155"/>
        <v>10</v>
      </c>
      <c r="C2377" s="4">
        <f t="shared" si="153"/>
        <v>1997</v>
      </c>
      <c r="D2377" s="27">
        <v>-7.1448196024445298E-2</v>
      </c>
      <c r="E2377" s="14">
        <f t="shared" si="154"/>
        <v>-9.2731268769619124E-4</v>
      </c>
      <c r="F2377" s="23">
        <v>5.7833332204895813E-3</v>
      </c>
      <c r="G2377" s="23"/>
      <c r="H2377" s="20">
        <v>2.551273510694185E-4</v>
      </c>
      <c r="K2377">
        <v>52950.009429999998</v>
      </c>
    </row>
    <row r="2378" spans="2:11">
      <c r="B2378">
        <f t="shared" si="155"/>
        <v>11</v>
      </c>
      <c r="C2378" s="4">
        <f t="shared" si="153"/>
        <v>1997</v>
      </c>
      <c r="D2378" s="27">
        <v>1.5303585751472589E-2</v>
      </c>
      <c r="E2378" s="14">
        <f t="shared" si="154"/>
        <v>8.383308799724265E-3</v>
      </c>
      <c r="F2378" s="23">
        <v>5.9083333286045654E-3</v>
      </c>
      <c r="G2378" s="23"/>
      <c r="H2378" s="20">
        <v>9.3522835158921518E-4</v>
      </c>
      <c r="K2378">
        <v>53393.905709999999</v>
      </c>
    </row>
    <row r="2379" spans="2:11">
      <c r="B2379">
        <f t="shared" si="155"/>
        <v>12</v>
      </c>
      <c r="C2379" s="4">
        <f t="shared" si="153"/>
        <v>1997</v>
      </c>
      <c r="D2379" s="27">
        <v>5.9365725006628921E-2</v>
      </c>
      <c r="E2379" s="14">
        <f t="shared" si="154"/>
        <v>2.0589114157912425E-2</v>
      </c>
      <c r="F2379" s="23">
        <v>5.8666667583353966E-3</v>
      </c>
      <c r="G2379" s="23"/>
      <c r="H2379" s="20">
        <v>1.0051389498421217E-3</v>
      </c>
      <c r="K2379">
        <v>54493.23893</v>
      </c>
    </row>
    <row r="2380" spans="2:11">
      <c r="B2380">
        <f t="shared" si="155"/>
        <v>1</v>
      </c>
      <c r="C2380" s="4">
        <f t="shared" si="153"/>
        <v>1998</v>
      </c>
      <c r="D2380" s="27">
        <v>3.9529188397840628E-2</v>
      </c>
      <c r="E2380" s="14">
        <f t="shared" si="154"/>
        <v>2.4122645227393935E-2</v>
      </c>
      <c r="F2380" s="23">
        <v>5.6999999550150617E-3</v>
      </c>
      <c r="G2380" s="23"/>
      <c r="H2380" s="20">
        <v>-6.4207727555579781E-3</v>
      </c>
      <c r="K2380">
        <v>55807.76</v>
      </c>
    </row>
    <row r="2381" spans="2:11">
      <c r="B2381">
        <f t="shared" si="155"/>
        <v>2</v>
      </c>
      <c r="C2381" s="4">
        <f t="shared" si="153"/>
        <v>1998</v>
      </c>
      <c r="D2381" s="27">
        <v>5.7839288912094895E-2</v>
      </c>
      <c r="E2381" s="14">
        <f t="shared" si="154"/>
        <v>6.94985966109396E-4</v>
      </c>
      <c r="F2381" s="23">
        <v>5.7333332870280942E-3</v>
      </c>
      <c r="G2381" s="23"/>
      <c r="H2381" s="20">
        <v>3.473111851282486E-3</v>
      </c>
      <c r="K2381">
        <v>55846.545610000001</v>
      </c>
    </row>
    <row r="2382" spans="2:11">
      <c r="B2382">
        <f t="shared" si="155"/>
        <v>3</v>
      </c>
      <c r="C2382" s="4">
        <f t="shared" si="153"/>
        <v>1998</v>
      </c>
      <c r="D2382" s="27">
        <v>4.3575340667670596E-2</v>
      </c>
      <c r="E2382" s="14">
        <f t="shared" si="154"/>
        <v>2.0781286421987621E-2</v>
      </c>
      <c r="F2382" s="23">
        <v>5.7916667769618031E-3</v>
      </c>
      <c r="G2382" s="23"/>
      <c r="H2382" s="20">
        <v>2.8653295128939567E-3</v>
      </c>
      <c r="K2382">
        <v>57007.108670000001</v>
      </c>
    </row>
    <row r="2383" spans="2:11">
      <c r="B2383">
        <f t="shared" si="155"/>
        <v>4</v>
      </c>
      <c r="C2383" s="4">
        <f t="shared" si="153"/>
        <v>1998</v>
      </c>
      <c r="D2383" s="27">
        <v>5.6466279638885822E-3</v>
      </c>
      <c r="E2383" s="14">
        <f t="shared" si="154"/>
        <v>9.4326878269301861E-3</v>
      </c>
      <c r="F2383" s="23">
        <v>5.8499999585950513E-3</v>
      </c>
      <c r="G2383" s="23"/>
      <c r="H2383" s="20">
        <v>5.2616690240452598E-3</v>
      </c>
      <c r="K2383">
        <v>57544.838929999998</v>
      </c>
    </row>
    <row r="2384" spans="2:11">
      <c r="B2384">
        <f t="shared" si="155"/>
        <v>5</v>
      </c>
      <c r="C2384" s="4">
        <f t="shared" si="153"/>
        <v>1998</v>
      </c>
      <c r="D2384" s="27">
        <v>5.8618177533879233E-3</v>
      </c>
      <c r="E2384" s="14">
        <f t="shared" si="154"/>
        <v>1.5364375093229743E-2</v>
      </c>
      <c r="F2384" s="23">
        <v>5.8249999856178599E-3</v>
      </c>
      <c r="G2384" s="23"/>
      <c r="H2384" s="20">
        <v>5.3044799639801231E-3</v>
      </c>
      <c r="K2384">
        <v>58428.979420000003</v>
      </c>
    </row>
    <row r="2385" spans="2:11">
      <c r="B2385">
        <f t="shared" si="155"/>
        <v>6</v>
      </c>
      <c r="C2385" s="4">
        <f t="shared" si="153"/>
        <v>1998</v>
      </c>
      <c r="D2385" s="27">
        <v>-1.9214683933372455E-2</v>
      </c>
      <c r="E2385" s="14">
        <f t="shared" si="154"/>
        <v>-6.969871184513643E-3</v>
      </c>
      <c r="F2385" s="23">
        <v>6.0749999163068318E-3</v>
      </c>
      <c r="G2385" s="23"/>
      <c r="H2385" s="20">
        <v>-1.4835756973504814E-3</v>
      </c>
      <c r="K2385">
        <v>58021.736960000002</v>
      </c>
    </row>
    <row r="2386" spans="2:11">
      <c r="B2386">
        <f t="shared" si="155"/>
        <v>7</v>
      </c>
      <c r="C2386" s="4">
        <f t="shared" si="153"/>
        <v>1998</v>
      </c>
      <c r="D2386" s="27">
        <v>-1.5474806524735027E-3</v>
      </c>
      <c r="E2386" s="14">
        <f t="shared" si="154"/>
        <v>1.1637913054300952E-2</v>
      </c>
      <c r="F2386" s="23">
        <v>6.016666636313314E-3</v>
      </c>
      <c r="G2386" s="23"/>
      <c r="H2386" s="20">
        <v>-5.4805657177299152E-3</v>
      </c>
      <c r="K2386">
        <v>58696.988890000001</v>
      </c>
    </row>
    <row r="2387" spans="2:11">
      <c r="B2387">
        <f t="shared" si="155"/>
        <v>8</v>
      </c>
      <c r="C2387" s="4">
        <f t="shared" si="153"/>
        <v>1998</v>
      </c>
      <c r="D2387" s="27">
        <v>-0.1037907441914751</v>
      </c>
      <c r="E2387" s="14">
        <f t="shared" si="154"/>
        <v>4.1250112071975487E-2</v>
      </c>
      <c r="F2387" s="23">
        <v>5.9916667147590372E-3</v>
      </c>
      <c r="G2387" s="23"/>
      <c r="H2387" s="20">
        <v>4.030894125606063E-3</v>
      </c>
      <c r="K2387">
        <v>61118.24626</v>
      </c>
    </row>
    <row r="2388" spans="2:11">
      <c r="B2388">
        <f t="shared" si="155"/>
        <v>9</v>
      </c>
      <c r="C2388" s="4">
        <f t="shared" ref="C2388:C2451" si="156">IF(MOD(B2387,12)=0,C2387+1,C2387)</f>
        <v>1998</v>
      </c>
      <c r="D2388" s="27">
        <v>-3.7008018743858027E-2</v>
      </c>
      <c r="E2388" s="14">
        <f t="shared" si="154"/>
        <v>3.6481079815590789E-2</v>
      </c>
      <c r="F2388" s="23">
        <v>5.7833333226668688E-3</v>
      </c>
      <c r="G2388" s="23"/>
      <c r="H2388" s="20">
        <v>4.351610095735454E-3</v>
      </c>
      <c r="K2388">
        <v>63347.905879999998</v>
      </c>
    </row>
    <row r="2389" spans="2:11">
      <c r="B2389">
        <f t="shared" si="155"/>
        <v>10</v>
      </c>
      <c r="C2389" s="4">
        <f t="shared" si="156"/>
        <v>1998</v>
      </c>
      <c r="D2389" s="27">
        <v>6.9762828459241907E-2</v>
      </c>
      <c r="E2389" s="14">
        <f t="shared" si="154"/>
        <v>-8.5707661912058919E-3</v>
      </c>
      <c r="F2389" s="23">
        <v>5.449999964975704E-3</v>
      </c>
      <c r="G2389" s="23"/>
      <c r="H2389" s="20">
        <v>-1.9567283501978802E-4</v>
      </c>
      <c r="K2389">
        <v>62804.965790000002</v>
      </c>
    </row>
    <row r="2390" spans="2:11">
      <c r="B2390">
        <f t="shared" si="155"/>
        <v>11</v>
      </c>
      <c r="C2390" s="4">
        <f t="shared" si="156"/>
        <v>1998</v>
      </c>
      <c r="D2390" s="27">
        <v>5.0522839917873014E-2</v>
      </c>
      <c r="E2390" s="14">
        <f t="shared" si="154"/>
        <v>3.3295284914126144E-2</v>
      </c>
      <c r="F2390" s="23">
        <v>5.2583334047265106E-3</v>
      </c>
      <c r="G2390" s="23"/>
      <c r="H2390" s="20">
        <v>7.8284452148624957E-4</v>
      </c>
      <c r="K2390">
        <v>64896.075019999997</v>
      </c>
    </row>
    <row r="2391" spans="2:11">
      <c r="B2391">
        <f t="shared" si="155"/>
        <v>12</v>
      </c>
      <c r="C2391" s="4">
        <f t="shared" si="156"/>
        <v>1998</v>
      </c>
      <c r="D2391" s="27">
        <v>1.9158475592801216E-2</v>
      </c>
      <c r="E2391" s="14">
        <f t="shared" si="154"/>
        <v>2.9263652376738225E-2</v>
      </c>
      <c r="F2391" s="23">
        <v>4.7666667531520721E-3</v>
      </c>
      <c r="G2391" s="23"/>
      <c r="H2391" s="20">
        <v>3.0451180332449158E-3</v>
      </c>
      <c r="K2391">
        <v>66795.171199999997</v>
      </c>
    </row>
    <row r="2392" spans="2:11">
      <c r="B2392">
        <f t="shared" si="155"/>
        <v>1</v>
      </c>
      <c r="C2392" s="4">
        <f t="shared" si="156"/>
        <v>1999</v>
      </c>
      <c r="D2392" s="27">
        <v>8.6601410108733748E-3</v>
      </c>
      <c r="E2392" s="14">
        <f t="shared" si="154"/>
        <v>1.9782699501487366E-2</v>
      </c>
      <c r="F2392" s="23">
        <v>4.3999999827354277E-3</v>
      </c>
      <c r="G2392" s="23"/>
      <c r="H2392" s="20">
        <v>-6.1413770053476277E-3</v>
      </c>
      <c r="K2392">
        <v>68116.56</v>
      </c>
    </row>
    <row r="2393" spans="2:11">
      <c r="B2393">
        <f t="shared" si="155"/>
        <v>2</v>
      </c>
      <c r="C2393" s="4">
        <f t="shared" si="156"/>
        <v>1999</v>
      </c>
      <c r="D2393" s="27">
        <v>4.9645788861251296E-2</v>
      </c>
      <c r="E2393" s="14">
        <f t="shared" si="154"/>
        <v>-2.501246613158381E-2</v>
      </c>
      <c r="F2393" s="23">
        <v>4.2083333610735199E-3</v>
      </c>
      <c r="G2393" s="23"/>
      <c r="H2393" s="20">
        <v>1.7094735662140747E-3</v>
      </c>
      <c r="K2393">
        <v>66412.796849999999</v>
      </c>
    </row>
    <row r="2394" spans="2:11">
      <c r="B2394">
        <f t="shared" si="155"/>
        <v>3</v>
      </c>
      <c r="C2394" s="4">
        <f t="shared" si="156"/>
        <v>1999</v>
      </c>
      <c r="D2394" s="27">
        <v>3.0853656412097794E-2</v>
      </c>
      <c r="E2394" s="14">
        <f t="shared" si="154"/>
        <v>6.9327513948842512E-3</v>
      </c>
      <c r="F2394" s="23">
        <v>4.0583333472084182E-3</v>
      </c>
      <c r="G2394" s="23"/>
      <c r="H2394" s="20">
        <v>5.4693729105175773E-3</v>
      </c>
      <c r="K2394">
        <v>66873.220260000002</v>
      </c>
    </row>
    <row r="2395" spans="2:11">
      <c r="B2395">
        <f t="shared" si="155"/>
        <v>4</v>
      </c>
      <c r="C2395" s="4">
        <f t="shared" si="156"/>
        <v>1999</v>
      </c>
      <c r="D2395" s="27">
        <v>4.845234228345676E-2</v>
      </c>
      <c r="E2395" s="14">
        <f t="shared" si="154"/>
        <v>-5.5337873450870267E-3</v>
      </c>
      <c r="F2395" s="23">
        <v>4.0833332091458705E-3</v>
      </c>
      <c r="G2395" s="23"/>
      <c r="H2395" s="20">
        <v>4.0066777963273644E-3</v>
      </c>
      <c r="K2395">
        <v>66503.158079999994</v>
      </c>
    </row>
    <row r="2396" spans="2:11">
      <c r="B2396">
        <f t="shared" si="155"/>
        <v>5</v>
      </c>
      <c r="C2396" s="4">
        <f t="shared" si="156"/>
        <v>1999</v>
      </c>
      <c r="D2396" s="27">
        <v>-4.4412852034371689E-2</v>
      </c>
      <c r="E2396" s="14">
        <f t="shared" si="154"/>
        <v>-1.6884201629180584E-2</v>
      </c>
      <c r="F2396" s="23">
        <v>4.317500093300496E-3</v>
      </c>
      <c r="G2396" s="23"/>
      <c r="H2396" s="20">
        <v>2.9653031814654502E-3</v>
      </c>
      <c r="K2396">
        <v>65380.305350000002</v>
      </c>
    </row>
    <row r="2397" spans="2:11">
      <c r="B2397">
        <f t="shared" si="155"/>
        <v>6</v>
      </c>
      <c r="C2397" s="4">
        <f t="shared" si="156"/>
        <v>1999</v>
      </c>
      <c r="D2397" s="27">
        <v>2.1451243151560041E-2</v>
      </c>
      <c r="E2397" s="14">
        <f t="shared" si="154"/>
        <v>-1.1262514239695376E-2</v>
      </c>
      <c r="F2397" s="23">
        <v>4.2249998587609531E-3</v>
      </c>
      <c r="G2397" s="23"/>
      <c r="H2397" s="20">
        <v>-1.0499848028516429E-3</v>
      </c>
      <c r="K2397">
        <v>64643.958729999998</v>
      </c>
    </row>
    <row r="2398" spans="2:11">
      <c r="B2398">
        <f t="shared" si="155"/>
        <v>7</v>
      </c>
      <c r="C2398" s="4">
        <f t="shared" si="156"/>
        <v>1999</v>
      </c>
      <c r="D2398" s="27">
        <v>-6.339182864058439E-3</v>
      </c>
      <c r="E2398" s="14">
        <f t="shared" si="154"/>
        <v>-1.7093260092798102E-2</v>
      </c>
      <c r="F2398" s="23">
        <v>3.9666667285802645E-3</v>
      </c>
      <c r="G2398" s="23"/>
      <c r="H2398" s="20">
        <v>-5.9331175836030486E-3</v>
      </c>
      <c r="K2398">
        <v>63538.982730000003</v>
      </c>
    </row>
    <row r="2399" spans="2:11">
      <c r="B2399">
        <f t="shared" si="155"/>
        <v>8</v>
      </c>
      <c r="C2399" s="4">
        <f t="shared" si="156"/>
        <v>1999</v>
      </c>
      <c r="D2399" s="27">
        <v>8.8595847585308841E-3</v>
      </c>
      <c r="E2399" s="14">
        <f t="shared" si="154"/>
        <v>1.612303716528185E-2</v>
      </c>
      <c r="F2399" s="23">
        <v>4.0416666228083719E-3</v>
      </c>
      <c r="G2399" s="23"/>
      <c r="H2399" s="20">
        <v>3.0607843955646297E-3</v>
      </c>
      <c r="K2399">
        <v>64563.42411</v>
      </c>
    </row>
    <row r="2400" spans="2:11">
      <c r="B2400">
        <f t="shared" si="155"/>
        <v>9</v>
      </c>
      <c r="C2400" s="4">
        <f t="shared" si="156"/>
        <v>1999</v>
      </c>
      <c r="D2400" s="27">
        <v>-3.6567309090909147E-2</v>
      </c>
      <c r="E2400" s="14">
        <f t="shared" si="154"/>
        <v>-2.887359066991102E-2</v>
      </c>
      <c r="F2400" s="23">
        <v>4.2333334139648291E-3</v>
      </c>
      <c r="G2400" s="23"/>
      <c r="H2400" s="20">
        <v>4.0223587666616684E-3</v>
      </c>
      <c r="K2400">
        <v>62699.246229999997</v>
      </c>
    </row>
    <row r="2401" spans="2:11">
      <c r="B2401">
        <f t="shared" si="155"/>
        <v>10</v>
      </c>
      <c r="C2401" s="4">
        <f t="shared" si="156"/>
        <v>1999</v>
      </c>
      <c r="D2401" s="27">
        <v>2.8579625452156986E-2</v>
      </c>
      <c r="E2401" s="14">
        <f t="shared" si="154"/>
        <v>1.8643504512191322E-2</v>
      </c>
      <c r="F2401" s="23">
        <v>4.3750000584333367E-3</v>
      </c>
      <c r="G2401" s="23"/>
      <c r="H2401" s="20">
        <v>-7.8743420779977288E-4</v>
      </c>
      <c r="K2401">
        <v>63868.179909999999</v>
      </c>
    </row>
    <row r="2402" spans="2:11">
      <c r="B2402">
        <f t="shared" si="155"/>
        <v>11</v>
      </c>
      <c r="C2402" s="4">
        <f t="shared" si="156"/>
        <v>1999</v>
      </c>
      <c r="D2402" s="27">
        <v>6.4326537316213961E-2</v>
      </c>
      <c r="E2402" s="14">
        <f t="shared" si="154"/>
        <v>2.1664486477457334E-2</v>
      </c>
      <c r="F2402" s="23">
        <v>4.3333331821509913E-3</v>
      </c>
      <c r="G2402" s="23"/>
      <c r="H2402" s="20">
        <v>1.4516798009125394E-3</v>
      </c>
      <c r="K2402">
        <v>65251.85123</v>
      </c>
    </row>
    <row r="2403" spans="2:11">
      <c r="B2403">
        <f t="shared" si="155"/>
        <v>12</v>
      </c>
      <c r="C2403" s="4">
        <f t="shared" si="156"/>
        <v>1999</v>
      </c>
      <c r="D2403" s="27">
        <v>5.1733173358708681E-2</v>
      </c>
      <c r="E2403" s="14">
        <f t="shared" si="154"/>
        <v>-1.6142892042819379E-2</v>
      </c>
      <c r="F2403" s="23">
        <v>4.5750001415114198E-3</v>
      </c>
      <c r="G2403" s="23"/>
      <c r="H2403" s="20">
        <v>2.4849865396561416E-3</v>
      </c>
      <c r="K2403">
        <v>64198.497640000001</v>
      </c>
    </row>
    <row r="2404" spans="2:11">
      <c r="B2404">
        <f t="shared" si="155"/>
        <v>1</v>
      </c>
      <c r="C2404" s="4">
        <f t="shared" si="156"/>
        <v>2000</v>
      </c>
      <c r="D2404" s="27">
        <v>-8.1599437471111494E-2</v>
      </c>
      <c r="E2404" s="14">
        <f t="shared" si="154"/>
        <v>-1.4331372287857747E-2</v>
      </c>
      <c r="F2404" s="23">
        <v>4.76666668780199E-3</v>
      </c>
      <c r="G2404" s="23"/>
      <c r="H2404" s="20">
        <v>-9.3506851201540717E-3</v>
      </c>
      <c r="K2404">
        <v>63278.445070000002</v>
      </c>
    </row>
    <row r="2405" spans="2:11">
      <c r="B2405">
        <f t="shared" si="155"/>
        <v>2</v>
      </c>
      <c r="C2405" s="4">
        <f t="shared" si="156"/>
        <v>2000</v>
      </c>
      <c r="D2405" s="27">
        <v>6.9388808876788607E-3</v>
      </c>
      <c r="E2405" s="14">
        <f t="shared" si="154"/>
        <v>2.7310709327453386E-2</v>
      </c>
      <c r="F2405" s="23">
        <v>4.8583332848094263E-3</v>
      </c>
      <c r="G2405" s="23"/>
      <c r="H2405" s="20">
        <v>3.0999777580071031E-3</v>
      </c>
      <c r="K2405">
        <v>65006.62429</v>
      </c>
    </row>
    <row r="2406" spans="2:11">
      <c r="B2406">
        <f t="shared" si="155"/>
        <v>3</v>
      </c>
      <c r="C2406" s="4">
        <f t="shared" si="156"/>
        <v>2000</v>
      </c>
      <c r="D2406" s="27">
        <v>4.4239196321910763E-2</v>
      </c>
      <c r="E2406" s="14">
        <f t="shared" si="154"/>
        <v>2.0886501873146335E-2</v>
      </c>
      <c r="F2406" s="23">
        <v>4.8833333348045948E-3</v>
      </c>
      <c r="G2406" s="23"/>
      <c r="H2406" s="20">
        <v>2.4806330464666616E-3</v>
      </c>
      <c r="K2406">
        <v>66364.385269999999</v>
      </c>
    </row>
    <row r="2407" spans="2:11">
      <c r="B2407">
        <f t="shared" si="155"/>
        <v>4</v>
      </c>
      <c r="C2407" s="4">
        <f t="shared" si="156"/>
        <v>2000</v>
      </c>
      <c r="D2407" s="27">
        <v>-3.285664709583902E-2</v>
      </c>
      <c r="E2407" s="14">
        <f t="shared" si="154"/>
        <v>6.7399203379978623E-3</v>
      </c>
      <c r="F2407" s="23">
        <v>4.9166665720537855E-3</v>
      </c>
      <c r="G2407" s="23"/>
      <c r="H2407" s="20">
        <v>3.2486383366971639E-3</v>
      </c>
      <c r="K2407">
        <v>66811.675940000001</v>
      </c>
    </row>
    <row r="2408" spans="2:11">
      <c r="B2408">
        <f t="shared" si="155"/>
        <v>5</v>
      </c>
      <c r="C2408" s="4">
        <f t="shared" si="156"/>
        <v>2000</v>
      </c>
      <c r="D2408" s="27">
        <v>6.823351023502673E-3</v>
      </c>
      <c r="E2408" s="14">
        <f t="shared" si="154"/>
        <v>7.4894897180750597E-3</v>
      </c>
      <c r="F2408" s="23">
        <v>4.9583334529862549E-3</v>
      </c>
      <c r="G2408" s="23"/>
      <c r="H2408" s="20">
        <v>2.7282873796040884E-3</v>
      </c>
      <c r="K2408">
        <v>67312.061300000001</v>
      </c>
    </row>
    <row r="2409" spans="2:11">
      <c r="B2409">
        <f t="shared" si="155"/>
        <v>6</v>
      </c>
      <c r="C2409" s="4">
        <f t="shared" si="156"/>
        <v>2000</v>
      </c>
      <c r="D2409" s="27">
        <v>5.316404506916555E-3</v>
      </c>
      <c r="E2409" s="14">
        <f t="shared" si="154"/>
        <v>4.3666667507031853E-3</v>
      </c>
      <c r="F2409" s="23">
        <v>4.8750000088367655E-3</v>
      </c>
      <c r="G2409" s="23"/>
      <c r="H2409" s="20">
        <v>1.4428824669168209E-3</v>
      </c>
      <c r="K2409">
        <v>67605.990640000004</v>
      </c>
    </row>
    <row r="2410" spans="2:11">
      <c r="B2410">
        <f t="shared" si="155"/>
        <v>7</v>
      </c>
      <c r="C2410" s="4">
        <f t="shared" si="156"/>
        <v>2000</v>
      </c>
      <c r="D2410" s="27">
        <v>1.1842266786418939E-2</v>
      </c>
      <c r="E2410" s="14">
        <f t="shared" si="154"/>
        <v>-2.4888563632763372E-4</v>
      </c>
      <c r="F2410" s="23">
        <v>4.8583332251978823E-3</v>
      </c>
      <c r="G2410" s="23"/>
      <c r="H2410" s="20">
        <v>-5.0496734178606013E-3</v>
      </c>
      <c r="K2410">
        <v>67589.164480000007</v>
      </c>
    </row>
    <row r="2411" spans="2:11">
      <c r="B2411">
        <f t="shared" si="155"/>
        <v>8</v>
      </c>
      <c r="C2411" s="4">
        <f t="shared" si="156"/>
        <v>2000</v>
      </c>
      <c r="D2411" s="27">
        <v>5.1777353824604001E-2</v>
      </c>
      <c r="E2411" s="14">
        <f t="shared" si="154"/>
        <v>-4.0173634648250633E-3</v>
      </c>
      <c r="F2411" s="23">
        <v>4.8333332768557384E-3</v>
      </c>
      <c r="G2411" s="23"/>
      <c r="H2411" s="20">
        <v>2.4824846913444978E-4</v>
      </c>
      <c r="K2411">
        <v>67317.634239999999</v>
      </c>
    </row>
    <row r="2412" spans="2:11">
      <c r="B2412">
        <f t="shared" si="155"/>
        <v>9</v>
      </c>
      <c r="C2412" s="4">
        <f t="shared" si="156"/>
        <v>2000</v>
      </c>
      <c r="D2412" s="27">
        <v>-5.4269231270528101E-2</v>
      </c>
      <c r="E2412" s="14">
        <f t="shared" si="154"/>
        <v>1.5349669691541612E-2</v>
      </c>
      <c r="F2412" s="23">
        <v>4.8333334047395669E-3</v>
      </c>
      <c r="G2412" s="23"/>
      <c r="H2412" s="20">
        <v>7.6800044122108235E-3</v>
      </c>
      <c r="K2412">
        <v>68350.937690000006</v>
      </c>
    </row>
    <row r="2413" spans="2:11">
      <c r="B2413">
        <f t="shared" si="155"/>
        <v>10</v>
      </c>
      <c r="C2413" s="4">
        <f t="shared" si="156"/>
        <v>2000</v>
      </c>
      <c r="D2413" s="27">
        <v>1.7151264540546027E-2</v>
      </c>
      <c r="E2413" s="14">
        <f t="shared" si="154"/>
        <v>6.7080699328441185E-3</v>
      </c>
      <c r="F2413" s="23">
        <v>4.7916666936792737E-3</v>
      </c>
      <c r="G2413" s="23"/>
      <c r="H2413" s="20">
        <v>-4.5154139813638261E-4</v>
      </c>
      <c r="K2413">
        <v>68809.440560000003</v>
      </c>
    </row>
    <row r="2414" spans="2:11">
      <c r="B2414">
        <f t="shared" si="155"/>
        <v>11</v>
      </c>
      <c r="C2414" s="4">
        <f t="shared" si="156"/>
        <v>2000</v>
      </c>
      <c r="D2414" s="27">
        <v>-4.1928197098702817E-2</v>
      </c>
      <c r="E2414" s="14">
        <f t="shared" si="154"/>
        <v>2.7837585720955627E-2</v>
      </c>
      <c r="F2414" s="23">
        <v>4.741666613566127E-3</v>
      </c>
      <c r="G2414" s="23"/>
      <c r="H2414" s="20">
        <v>2.1218343600273941E-3</v>
      </c>
      <c r="K2414">
        <v>70724.929260000004</v>
      </c>
    </row>
    <row r="2415" spans="2:11">
      <c r="B2415">
        <f t="shared" si="155"/>
        <v>12</v>
      </c>
      <c r="C2415" s="4">
        <f t="shared" si="156"/>
        <v>2000</v>
      </c>
      <c r="D2415" s="27">
        <v>1.4877652634435932E-2</v>
      </c>
      <c r="E2415" s="14">
        <f t="shared" si="154"/>
        <v>4.1166666838177157E-3</v>
      </c>
      <c r="F2415" s="23">
        <v>4.6916667251361418E-3</v>
      </c>
      <c r="G2415" s="23"/>
      <c r="H2415" s="20">
        <v>-6.8301345536444952E-5</v>
      </c>
      <c r="K2415">
        <v>71016.080220000003</v>
      </c>
    </row>
    <row r="2416" spans="2:11">
      <c r="B2416">
        <f t="shared" si="155"/>
        <v>1</v>
      </c>
      <c r="C2416" s="4">
        <f t="shared" si="156"/>
        <v>2001</v>
      </c>
      <c r="D2416" s="27">
        <v>1.6119199161118987E-2</v>
      </c>
      <c r="E2416" s="14">
        <f t="shared" si="154"/>
        <v>7.2229293479866286E-3</v>
      </c>
      <c r="F2416" s="23">
        <v>4.691666732585891E-3</v>
      </c>
      <c r="G2416" s="23"/>
      <c r="H2416" s="20">
        <v>-8.8387978142077262E-3</v>
      </c>
      <c r="K2416">
        <v>71529.024350000007</v>
      </c>
    </row>
    <row r="2417" spans="2:11">
      <c r="B2417">
        <f t="shared" si="155"/>
        <v>2</v>
      </c>
      <c r="C2417" s="4">
        <f t="shared" si="156"/>
        <v>2001</v>
      </c>
      <c r="D2417" s="27">
        <v>-5.0799482987973064E-2</v>
      </c>
      <c r="E2417" s="14">
        <f t="shared" si="154"/>
        <v>-5.5718305068708229E-4</v>
      </c>
      <c r="F2417" s="23">
        <v>4.6166664958871406E-3</v>
      </c>
      <c r="G2417" s="23"/>
      <c r="H2417" s="20">
        <v>2.7014734056482565E-3</v>
      </c>
      <c r="K2417">
        <v>71489.169590000005</v>
      </c>
    </row>
    <row r="2418" spans="2:11">
      <c r="B2418">
        <f t="shared" si="155"/>
        <v>3</v>
      </c>
      <c r="C2418" s="4">
        <f t="shared" si="156"/>
        <v>2001</v>
      </c>
      <c r="D2418" s="27">
        <v>-5.0538431095307326E-2</v>
      </c>
      <c r="E2418" s="14">
        <f t="shared" si="154"/>
        <v>1.348425902173056E-2</v>
      </c>
      <c r="F2418" s="23">
        <v>4.4416667776521288E-3</v>
      </c>
      <c r="G2418" s="23"/>
      <c r="H2418" s="20">
        <v>3.3814897799283746E-3</v>
      </c>
      <c r="K2418">
        <v>72453.148069999996</v>
      </c>
    </row>
    <row r="2419" spans="2:11">
      <c r="B2419">
        <f t="shared" si="155"/>
        <v>4</v>
      </c>
      <c r="C2419" s="4">
        <f t="shared" si="156"/>
        <v>2001</v>
      </c>
      <c r="D2419" s="27">
        <v>6.0498315136487832E-2</v>
      </c>
      <c r="E2419" s="14">
        <f t="shared" si="154"/>
        <v>-2.1945412895845617E-2</v>
      </c>
      <c r="F2419" s="23">
        <v>4.2083333261301072E-3</v>
      </c>
      <c r="G2419" s="23"/>
      <c r="H2419" s="20">
        <v>5.8223165970271544E-3</v>
      </c>
      <c r="K2419">
        <v>70863.133820000003</v>
      </c>
    </row>
    <row r="2420" spans="2:11">
      <c r="B2420">
        <f t="shared" si="155"/>
        <v>5</v>
      </c>
      <c r="C2420" s="4">
        <f t="shared" si="156"/>
        <v>2001</v>
      </c>
      <c r="D2420" s="27">
        <v>-1.8036409943681154E-2</v>
      </c>
      <c r="E2420" s="14">
        <f t="shared" si="154"/>
        <v>-4.1334999485633794E-3</v>
      </c>
      <c r="F2420" s="23">
        <v>4.1499999127973235E-3</v>
      </c>
      <c r="G2420" s="23"/>
      <c r="H2420" s="20">
        <v>7.6273494960501535E-3</v>
      </c>
      <c r="K2420">
        <v>70570.221059999996</v>
      </c>
    </row>
    <row r="2421" spans="2:11">
      <c r="B2421">
        <f t="shared" si="155"/>
        <v>6</v>
      </c>
      <c r="C2421" s="4">
        <f t="shared" si="156"/>
        <v>2001</v>
      </c>
      <c r="D2421" s="27">
        <v>-2.8212697657381689E-2</v>
      </c>
      <c r="E2421" s="14">
        <f t="shared" si="154"/>
        <v>-9.6966891944150202E-4</v>
      </c>
      <c r="F2421" s="23">
        <v>4.166666706687013E-3</v>
      </c>
      <c r="G2421" s="23"/>
      <c r="H2421" s="20">
        <v>1.9735063530684077E-3</v>
      </c>
      <c r="K2421">
        <v>70501.791310000001</v>
      </c>
    </row>
    <row r="2422" spans="2:11">
      <c r="B2422">
        <f t="shared" si="155"/>
        <v>7</v>
      </c>
      <c r="C2422" s="4">
        <f t="shared" si="156"/>
        <v>2001</v>
      </c>
      <c r="D2422" s="27">
        <v>-2.276529205678134E-2</v>
      </c>
      <c r="E2422" s="14">
        <f t="shared" si="154"/>
        <v>2.7100716797375801E-2</v>
      </c>
      <c r="F2422" s="23">
        <v>4.2083333485531272E-3</v>
      </c>
      <c r="G2422" s="23"/>
      <c r="H2422" s="20">
        <v>-7.6491379542941379E-3</v>
      </c>
      <c r="K2422">
        <v>72412.440390000003</v>
      </c>
    </row>
    <row r="2423" spans="2:11">
      <c r="B2423">
        <f t="shared" si="155"/>
        <v>8</v>
      </c>
      <c r="C2423" s="4">
        <f t="shared" si="156"/>
        <v>2001</v>
      </c>
      <c r="D2423" s="27">
        <v>-2.497659378359977E-2</v>
      </c>
      <c r="E2423" s="14">
        <f t="shared" si="154"/>
        <v>1.5125579998423122E-2</v>
      </c>
      <c r="F2423" s="23">
        <v>4.0000000567898819E-3</v>
      </c>
      <c r="G2423" s="23"/>
      <c r="H2423" s="20">
        <v>3.983197161462314E-3</v>
      </c>
      <c r="K2423">
        <v>73507.720549999998</v>
      </c>
    </row>
    <row r="2424" spans="2:11">
      <c r="B2424">
        <f t="shared" si="155"/>
        <v>9</v>
      </c>
      <c r="C2424" s="4">
        <f t="shared" si="156"/>
        <v>2001</v>
      </c>
      <c r="D2424" s="27">
        <v>-9.2665759261451028E-2</v>
      </c>
      <c r="E2424" s="14">
        <f t="shared" si="154"/>
        <v>1.013220236496748E-3</v>
      </c>
      <c r="F2424" s="23">
        <v>3.7916666630344845E-3</v>
      </c>
      <c r="G2424" s="23"/>
      <c r="H2424" s="20">
        <v>2.7352001299896845E-3</v>
      </c>
      <c r="K2424">
        <v>73582.200060000003</v>
      </c>
    </row>
    <row r="2425" spans="2:11">
      <c r="B2425">
        <f t="shared" si="155"/>
        <v>10</v>
      </c>
      <c r="C2425" s="4">
        <f t="shared" si="156"/>
        <v>2001</v>
      </c>
      <c r="D2425" s="27">
        <v>3.236770563054054E-2</v>
      </c>
      <c r="E2425" s="14">
        <f t="shared" si="154"/>
        <v>3.4916791260725999E-2</v>
      </c>
      <c r="F2425" s="23">
        <v>3.4249999316666585E-3</v>
      </c>
      <c r="G2425" s="23"/>
      <c r="H2425" s="20">
        <v>-1.6339427984983269E-3</v>
      </c>
      <c r="K2425">
        <v>76151.454379999996</v>
      </c>
    </row>
    <row r="2426" spans="2:11">
      <c r="B2426">
        <f t="shared" si="155"/>
        <v>11</v>
      </c>
      <c r="C2426" s="4">
        <f t="shared" si="156"/>
        <v>2001</v>
      </c>
      <c r="D2426" s="27">
        <v>4.3609377237539257E-2</v>
      </c>
      <c r="E2426" s="14">
        <f t="shared" si="154"/>
        <v>-6.2552662175432427E-3</v>
      </c>
      <c r="F2426" s="23">
        <v>3.2583333168873718E-3</v>
      </c>
      <c r="G2426" s="23"/>
      <c r="H2426" s="20">
        <v>-1.9612351723859471E-3</v>
      </c>
      <c r="K2426">
        <v>75675.106759999995</v>
      </c>
    </row>
    <row r="2427" spans="2:11">
      <c r="B2427">
        <f t="shared" si="155"/>
        <v>12</v>
      </c>
      <c r="C2427" s="4">
        <f t="shared" si="156"/>
        <v>2001</v>
      </c>
      <c r="D2427" s="27">
        <v>4.5039954798611085E-3</v>
      </c>
      <c r="E2427" s="14">
        <f t="shared" si="154"/>
        <v>-2.7363627468240836E-2</v>
      </c>
      <c r="F2427" s="23">
        <v>3.3166666587396616E-3</v>
      </c>
      <c r="G2427" s="23"/>
      <c r="H2427" s="20">
        <v>2.534287418008316E-3</v>
      </c>
      <c r="K2427">
        <v>73604.36133</v>
      </c>
    </row>
    <row r="2428" spans="2:11">
      <c r="B2428">
        <f t="shared" si="155"/>
        <v>1</v>
      </c>
      <c r="C2428" s="4">
        <f t="shared" si="156"/>
        <v>2002</v>
      </c>
      <c r="D2428" s="27">
        <v>-1.0434076883517716E-2</v>
      </c>
      <c r="E2428" s="14">
        <f t="shared" si="154"/>
        <v>1.7511193042234252E-2</v>
      </c>
      <c r="F2428" s="23">
        <v>3.3000001255107125E-3</v>
      </c>
      <c r="G2428" s="23"/>
      <c r="H2428" s="20">
        <v>-3.2308212233861456E-3</v>
      </c>
      <c r="K2428">
        <v>74893.261509999997</v>
      </c>
    </row>
    <row r="2429" spans="2:11">
      <c r="B2429">
        <f t="shared" si="155"/>
        <v>2</v>
      </c>
      <c r="C2429" s="4">
        <f t="shared" si="156"/>
        <v>2002</v>
      </c>
      <c r="D2429" s="27">
        <v>-8.0917502710119143E-3</v>
      </c>
      <c r="E2429" s="14">
        <f t="shared" si="154"/>
        <v>-3.5886228557974187E-3</v>
      </c>
      <c r="F2429" s="23">
        <v>3.3083332903919797E-3</v>
      </c>
      <c r="G2429" s="23"/>
      <c r="H2429" s="20">
        <v>1.19344689161324E-3</v>
      </c>
      <c r="K2429">
        <v>74624.497839999996</v>
      </c>
    </row>
    <row r="2430" spans="2:11">
      <c r="B2430">
        <f t="shared" si="155"/>
        <v>3</v>
      </c>
      <c r="C2430" s="4">
        <f t="shared" si="156"/>
        <v>2002</v>
      </c>
      <c r="D2430" s="27">
        <v>4.1914605375446917E-2</v>
      </c>
      <c r="E2430" s="14">
        <f t="shared" si="154"/>
        <v>-1.9433237502104461E-2</v>
      </c>
      <c r="F2430" s="23">
        <v>3.4333333540060434E-3</v>
      </c>
      <c r="G2430" s="23"/>
      <c r="H2430" s="20">
        <v>3.9553532726484828E-3</v>
      </c>
      <c r="K2430">
        <v>73174.302249999993</v>
      </c>
    </row>
    <row r="2431" spans="2:11">
      <c r="B2431">
        <f t="shared" si="155"/>
        <v>4</v>
      </c>
      <c r="C2431" s="4">
        <f t="shared" si="156"/>
        <v>2002</v>
      </c>
      <c r="D2431" s="27">
        <v>-1.5549291680089308E-2</v>
      </c>
      <c r="E2431" s="14">
        <f t="shared" si="154"/>
        <v>1.2202196707656432E-2</v>
      </c>
      <c r="F2431" s="23">
        <v>3.366666700284644E-3</v>
      </c>
      <c r="G2431" s="23"/>
      <c r="H2431" s="20">
        <v>4.1826326299314893E-3</v>
      </c>
      <c r="K2431">
        <v>74067.189480000001</v>
      </c>
    </row>
    <row r="2432" spans="2:11">
      <c r="B2432">
        <f t="shared" si="155"/>
        <v>5</v>
      </c>
      <c r="C2432" s="4">
        <f t="shared" si="156"/>
        <v>2002</v>
      </c>
      <c r="D2432" s="27">
        <v>-1.2271138772452743E-2</v>
      </c>
      <c r="E2432" s="14">
        <f t="shared" si="154"/>
        <v>-2.3074657105248697E-4</v>
      </c>
      <c r="F2432" s="23">
        <v>3.4166666194573882E-3</v>
      </c>
      <c r="G2432" s="23"/>
      <c r="H2432" s="20">
        <v>2.2304033536666864E-3</v>
      </c>
      <c r="K2432">
        <v>74050.098729999998</v>
      </c>
    </row>
    <row r="2433" spans="2:11">
      <c r="B2433">
        <f t="shared" si="155"/>
        <v>6</v>
      </c>
      <c r="C2433" s="4">
        <f t="shared" si="156"/>
        <v>2002</v>
      </c>
      <c r="D2433" s="27">
        <v>-8.4201600893755155E-2</v>
      </c>
      <c r="E2433" s="14">
        <f t="shared" si="154"/>
        <v>2.3921340557002679E-2</v>
      </c>
      <c r="F2433" s="23">
        <v>3.3999999498958667E-3</v>
      </c>
      <c r="G2433" s="23"/>
      <c r="H2433" s="20">
        <v>-1.2065637065637523E-4</v>
      </c>
      <c r="K2433">
        <v>75821.476360000001</v>
      </c>
    </row>
    <row r="2434" spans="2:11">
      <c r="B2434">
        <f t="shared" si="155"/>
        <v>7</v>
      </c>
      <c r="C2434" s="4">
        <f t="shared" si="156"/>
        <v>2002</v>
      </c>
      <c r="D2434" s="27">
        <v>-9.2225815274934689E-2</v>
      </c>
      <c r="E2434" s="14">
        <f t="shared" si="154"/>
        <v>1.6694527075547416E-2</v>
      </c>
      <c r="F2434" s="23">
        <v>3.2333333246302789E-3</v>
      </c>
      <c r="G2434" s="23"/>
      <c r="H2434" s="20">
        <v>-2.8290629231862291E-3</v>
      </c>
      <c r="K2434">
        <v>77087.280050000001</v>
      </c>
    </row>
    <row r="2435" spans="2:11">
      <c r="B2435">
        <f t="shared" si="155"/>
        <v>8</v>
      </c>
      <c r="C2435" s="4">
        <f t="shared" si="156"/>
        <v>2002</v>
      </c>
      <c r="D2435" s="27">
        <v>3.256207421802799E-3</v>
      </c>
      <c r="E2435" s="14">
        <f t="shared" si="154"/>
        <v>2.291448743365021E-2</v>
      </c>
      <c r="F2435" s="23">
        <v>3.2583332704180677E-3</v>
      </c>
      <c r="G2435" s="23"/>
      <c r="H2435" s="20">
        <v>2.8774269886516247E-3</v>
      </c>
      <c r="K2435">
        <v>78853.695559999993</v>
      </c>
    </row>
    <row r="2436" spans="2:11">
      <c r="B2436">
        <f t="shared" si="155"/>
        <v>9</v>
      </c>
      <c r="C2436" s="4">
        <f t="shared" si="156"/>
        <v>2002</v>
      </c>
      <c r="D2436" s="27">
        <v>-0.11761941330190752</v>
      </c>
      <c r="E2436" s="14">
        <f t="shared" si="154"/>
        <v>2.3582794779542615E-2</v>
      </c>
      <c r="F2436" s="23">
        <v>3.2333333503060781E-3</v>
      </c>
      <c r="G2436" s="23"/>
      <c r="H2436" s="20">
        <v>2.7216903976617995E-3</v>
      </c>
      <c r="K2436">
        <v>80713.286080000005</v>
      </c>
    </row>
    <row r="2437" spans="2:11">
      <c r="B2437">
        <f t="shared" si="155"/>
        <v>10</v>
      </c>
      <c r="C2437" s="4">
        <f t="shared" si="156"/>
        <v>2002</v>
      </c>
      <c r="D2437" s="27">
        <v>7.7878242941311765E-2</v>
      </c>
      <c r="E2437" s="14">
        <f t="shared" ref="E2437:E2500" si="157">K2437/K2436-1</f>
        <v>-1.1032345271104527E-2</v>
      </c>
      <c r="F2437" s="23">
        <v>3.2249999958961517E-3</v>
      </c>
      <c r="G2437" s="23"/>
      <c r="H2437" s="20">
        <v>2.0724972923825847E-3</v>
      </c>
      <c r="K2437">
        <v>79822.829240000006</v>
      </c>
    </row>
    <row r="2438" spans="2:11">
      <c r="B2438">
        <f t="shared" ref="B2438:B2501" si="158">IF(B2437+1=13,1,B2437+1)</f>
        <v>11</v>
      </c>
      <c r="C2438" s="4">
        <f t="shared" si="156"/>
        <v>2002</v>
      </c>
      <c r="D2438" s="27">
        <v>3.5417791404793654E-2</v>
      </c>
      <c r="E2438" s="14">
        <f t="shared" si="157"/>
        <v>-5.4555127166776574E-3</v>
      </c>
      <c r="F2438" s="23">
        <v>3.2750000320592274E-3</v>
      </c>
      <c r="G2438" s="23"/>
      <c r="H2438" s="20">
        <v>-2.1349274124686889E-4</v>
      </c>
      <c r="K2438">
        <v>79387.354779999994</v>
      </c>
    </row>
    <row r="2439" spans="2:11">
      <c r="B2439">
        <f t="shared" si="158"/>
        <v>12</v>
      </c>
      <c r="C2439" s="4">
        <f t="shared" si="156"/>
        <v>2002</v>
      </c>
      <c r="D2439" s="27">
        <v>-5.340488745474576E-2</v>
      </c>
      <c r="E2439" s="14">
        <f t="shared" si="157"/>
        <v>2.8404829663982056E-2</v>
      </c>
      <c r="F2439" s="23">
        <v>3.2749999668027856E-3</v>
      </c>
      <c r="G2439" s="23"/>
      <c r="H2439" s="20">
        <v>3.6835361947469072E-3</v>
      </c>
      <c r="K2439">
        <v>81642.339070000002</v>
      </c>
    </row>
    <row r="2440" spans="2:11">
      <c r="B2440">
        <f t="shared" si="158"/>
        <v>1</v>
      </c>
      <c r="C2440" s="4">
        <f t="shared" si="156"/>
        <v>2003</v>
      </c>
      <c r="D2440" s="27">
        <v>-8.972193786082866E-2</v>
      </c>
      <c r="E2440" s="14">
        <f t="shared" si="157"/>
        <v>1.1534910571248336E-2</v>
      </c>
      <c r="F2440" s="23">
        <v>3.2583333248149536E-3</v>
      </c>
      <c r="G2440" s="23"/>
      <c r="H2440" s="20">
        <v>-6.422530716451119E-3</v>
      </c>
      <c r="K2440">
        <v>82584.076149999994</v>
      </c>
    </row>
    <row r="2441" spans="2:11">
      <c r="B2441">
        <f t="shared" si="158"/>
        <v>2</v>
      </c>
      <c r="C2441" s="4">
        <f t="shared" si="156"/>
        <v>2003</v>
      </c>
      <c r="D2441" s="27">
        <v>2.6214085504044613E-2</v>
      </c>
      <c r="E2441" s="14">
        <f t="shared" si="157"/>
        <v>6.7366269132747014E-3</v>
      </c>
      <c r="F2441" s="23">
        <v>3.0416666875973E-3</v>
      </c>
      <c r="G2441" s="23"/>
      <c r="H2441" s="20">
        <v>3.5866757671872791E-3</v>
      </c>
      <c r="K2441">
        <v>83140.414260000005</v>
      </c>
    </row>
    <row r="2442" spans="2:11">
      <c r="B2442">
        <f t="shared" si="158"/>
        <v>3</v>
      </c>
      <c r="C2442" s="4">
        <f t="shared" si="156"/>
        <v>2003</v>
      </c>
      <c r="D2442" s="27">
        <v>-6.1580396628933129E-3</v>
      </c>
      <c r="E2442" s="14">
        <f t="shared" si="157"/>
        <v>-3.3992938634652692E-4</v>
      </c>
      <c r="F2442" s="23">
        <v>2.9916666451671077E-3</v>
      </c>
      <c r="G2442" s="23"/>
      <c r="H2442" s="20">
        <v>3.5471869207482579E-3</v>
      </c>
      <c r="K2442">
        <v>83112.152390000003</v>
      </c>
    </row>
    <row r="2443" spans="2:11">
      <c r="B2443">
        <f t="shared" si="158"/>
        <v>4</v>
      </c>
      <c r="C2443" s="4">
        <f t="shared" si="156"/>
        <v>2003</v>
      </c>
      <c r="D2443" s="27">
        <v>9.3732158649486752E-2</v>
      </c>
      <c r="E2443" s="14">
        <f t="shared" si="157"/>
        <v>-1.8515187680125944E-3</v>
      </c>
      <c r="F2443" s="23">
        <v>2.9416667228327168E-3</v>
      </c>
      <c r="G2443" s="23"/>
      <c r="H2443" s="20">
        <v>3.2821739419307675E-3</v>
      </c>
      <c r="K2443">
        <v>82958.268679999994</v>
      </c>
    </row>
    <row r="2444" spans="2:11">
      <c r="B2444">
        <f t="shared" si="158"/>
        <v>5</v>
      </c>
      <c r="C2444" s="4">
        <f t="shared" si="156"/>
        <v>2003</v>
      </c>
      <c r="D2444" s="27">
        <v>4.3857853472805082E-2</v>
      </c>
      <c r="E2444" s="14">
        <f t="shared" si="157"/>
        <v>2.8579464804713295E-2</v>
      </c>
      <c r="F2444" s="23">
        <v>2.9750000276207705E-3</v>
      </c>
      <c r="G2444" s="23"/>
      <c r="H2444" s="20">
        <v>3.4436173876202563E-4</v>
      </c>
      <c r="K2444">
        <v>85329.171600000001</v>
      </c>
    </row>
    <row r="2445" spans="2:11">
      <c r="B2445">
        <f t="shared" si="158"/>
        <v>6</v>
      </c>
      <c r="C2445" s="4">
        <f t="shared" si="156"/>
        <v>2003</v>
      </c>
      <c r="D2445" s="27">
        <v>3.127849627893693E-3</v>
      </c>
      <c r="E2445" s="14">
        <f t="shared" si="157"/>
        <v>-5.5018191457516519E-3</v>
      </c>
      <c r="F2445" s="23">
        <v>3.0083334060931727E-3</v>
      </c>
      <c r="G2445" s="23"/>
      <c r="H2445" s="20">
        <v>-1.5888147442008863E-3</v>
      </c>
      <c r="K2445">
        <v>84859.705929999996</v>
      </c>
    </row>
    <row r="2446" spans="2:11">
      <c r="B2446">
        <f t="shared" si="158"/>
        <v>7</v>
      </c>
      <c r="C2446" s="4">
        <f t="shared" si="156"/>
        <v>2003</v>
      </c>
      <c r="D2446" s="27">
        <v>3.9460100091881216E-2</v>
      </c>
      <c r="E2446" s="14">
        <f t="shared" si="157"/>
        <v>-2.5012466125570398E-2</v>
      </c>
      <c r="F2446" s="23">
        <v>2.8499999134616962E-3</v>
      </c>
      <c r="G2446" s="23"/>
      <c r="H2446" s="20">
        <v>-8.2219393167830485E-4</v>
      </c>
      <c r="K2446">
        <v>82737.155410000007</v>
      </c>
    </row>
    <row r="2447" spans="2:11">
      <c r="B2447">
        <f t="shared" si="158"/>
        <v>8</v>
      </c>
      <c r="C2447" s="4">
        <f t="shared" si="156"/>
        <v>2003</v>
      </c>
      <c r="D2447" s="27">
        <v>1.5652087318766297E-2</v>
      </c>
      <c r="E2447" s="14">
        <f t="shared" si="157"/>
        <v>-3.024116900806173E-3</v>
      </c>
      <c r="F2447" s="23">
        <v>2.9666667252305156E-3</v>
      </c>
      <c r="G2447" s="23"/>
      <c r="H2447" s="20">
        <v>3.6763729992302313E-3</v>
      </c>
      <c r="K2447">
        <v>82486.948579999997</v>
      </c>
    </row>
    <row r="2448" spans="2:11">
      <c r="B2448">
        <f t="shared" si="158"/>
        <v>9</v>
      </c>
      <c r="C2448" s="4">
        <f t="shared" si="156"/>
        <v>2003</v>
      </c>
      <c r="D2448" s="27">
        <v>-1.5934033096499402E-2</v>
      </c>
      <c r="E2448" s="14">
        <f t="shared" si="157"/>
        <v>9.8983519702895428E-3</v>
      </c>
      <c r="F2448" s="23">
        <v>3.0416665485419906E-3</v>
      </c>
      <c r="G2448" s="23"/>
      <c r="H2448" s="20">
        <v>3.107520198881285E-3</v>
      </c>
      <c r="K2448">
        <v>83303.433430000005</v>
      </c>
    </row>
    <row r="2449" spans="2:11">
      <c r="B2449">
        <f t="shared" si="158"/>
        <v>10</v>
      </c>
      <c r="C2449" s="4">
        <f t="shared" si="156"/>
        <v>2003</v>
      </c>
      <c r="D2449" s="27">
        <v>4.951710706439659E-2</v>
      </c>
      <c r="E2449" s="14">
        <f t="shared" si="157"/>
        <v>-3.6632160936850844E-2</v>
      </c>
      <c r="F2449" s="23">
        <v>3.2500000294812393E-3</v>
      </c>
      <c r="G2449" s="23"/>
      <c r="H2449" s="20">
        <v>1.3314350496981082E-3</v>
      </c>
      <c r="K2449">
        <v>80251.84865</v>
      </c>
    </row>
    <row r="2450" spans="2:11">
      <c r="B2450">
        <f t="shared" si="158"/>
        <v>11</v>
      </c>
      <c r="C2450" s="4">
        <f t="shared" si="156"/>
        <v>2003</v>
      </c>
      <c r="D2450" s="27">
        <v>1.2927041358320903E-2</v>
      </c>
      <c r="E2450" s="14">
        <f t="shared" si="157"/>
        <v>3.5654409812777565E-3</v>
      </c>
      <c r="F2450" s="23">
        <v>3.2666667814327268E-3</v>
      </c>
      <c r="G2450" s="23"/>
      <c r="H2450" s="20">
        <v>-4.3444489790546545E-4</v>
      </c>
      <c r="K2450">
        <v>80537.981880000007</v>
      </c>
    </row>
    <row r="2451" spans="2:11">
      <c r="B2451">
        <f t="shared" si="158"/>
        <v>12</v>
      </c>
      <c r="C2451" s="4">
        <f t="shared" si="156"/>
        <v>2003</v>
      </c>
      <c r="D2451" s="27">
        <v>2.9201310310894513E-2</v>
      </c>
      <c r="E2451" s="14">
        <f t="shared" si="157"/>
        <v>2.2395442968603962E-2</v>
      </c>
      <c r="F2451" s="23">
        <v>3.3166665211327453E-3</v>
      </c>
      <c r="G2451" s="23"/>
      <c r="H2451" s="20">
        <v>3.0687774938756695E-3</v>
      </c>
      <c r="K2451">
        <v>82341.665659999999</v>
      </c>
    </row>
    <row r="2452" spans="2:11">
      <c r="B2452">
        <f t="shared" si="158"/>
        <v>1</v>
      </c>
      <c r="C2452" s="4">
        <f t="shared" ref="C2452:C2515" si="159">IF(MOD(B2451,12)=0,C2451+1,C2451)</f>
        <v>2004</v>
      </c>
      <c r="D2452" s="27">
        <v>-8.6163585911050097E-3</v>
      </c>
      <c r="E2452" s="14">
        <f t="shared" si="157"/>
        <v>-1.3372522782653107E-3</v>
      </c>
      <c r="F2452" s="23">
        <v>3.4333333432607044E-3</v>
      </c>
      <c r="G2452" s="23"/>
      <c r="H2452" s="20">
        <v>-4.8976483409709243E-3</v>
      </c>
      <c r="K2452">
        <v>82231.554080000002</v>
      </c>
    </row>
    <row r="2453" spans="2:11">
      <c r="B2453">
        <f t="shared" si="158"/>
        <v>2</v>
      </c>
      <c r="C2453" s="4">
        <f t="shared" si="159"/>
        <v>2004</v>
      </c>
      <c r="D2453" s="27">
        <v>2.8571633026567973E-2</v>
      </c>
      <c r="E2453" s="14">
        <f t="shared" si="157"/>
        <v>1.4974508432639366E-2</v>
      </c>
      <c r="F2453" s="23">
        <v>3.4500000474375035E-3</v>
      </c>
      <c r="G2453" s="23"/>
      <c r="H2453" s="20">
        <v>2.2035732193281289E-3</v>
      </c>
      <c r="K2453">
        <v>83462.93118</v>
      </c>
    </row>
    <row r="2454" spans="2:11">
      <c r="B2454">
        <f t="shared" si="158"/>
        <v>3</v>
      </c>
      <c r="C2454" s="4">
        <f t="shared" si="159"/>
        <v>2004</v>
      </c>
      <c r="D2454" s="27">
        <v>-1.3248063097074046E-2</v>
      </c>
      <c r="E2454" s="14">
        <f t="shared" si="157"/>
        <v>5.10540935928816E-3</v>
      </c>
      <c r="F2454" s="23">
        <v>3.616666656991382E-3</v>
      </c>
      <c r="G2454" s="23"/>
      <c r="H2454" s="20">
        <v>1.7774149803166551E-3</v>
      </c>
      <c r="K2454">
        <v>83889.043609999993</v>
      </c>
    </row>
    <row r="2455" spans="2:11">
      <c r="B2455">
        <f t="shared" si="158"/>
        <v>4</v>
      </c>
      <c r="C2455" s="4">
        <f t="shared" si="159"/>
        <v>2004</v>
      </c>
      <c r="D2455" s="27">
        <v>2.0596135439100296E-2</v>
      </c>
      <c r="E2455" s="14">
        <f t="shared" si="157"/>
        <v>-1.4731145890101383E-2</v>
      </c>
      <c r="F2455" s="23">
        <v>3.6333333176293728E-3</v>
      </c>
      <c r="G2455" s="23"/>
      <c r="H2455" s="20">
        <v>3.5485227631165263E-3</v>
      </c>
      <c r="K2455">
        <v>82653.261870000002</v>
      </c>
    </row>
    <row r="2456" spans="2:11">
      <c r="B2456">
        <f t="shared" si="158"/>
        <v>5</v>
      </c>
      <c r="C2456" s="4">
        <f t="shared" si="159"/>
        <v>2004</v>
      </c>
      <c r="D2456" s="27">
        <v>-1.3188525279618718E-2</v>
      </c>
      <c r="E2456" s="14">
        <f t="shared" si="157"/>
        <v>-8.9925827872230357E-3</v>
      </c>
      <c r="F2456" s="23">
        <v>3.8583334468025262E-3</v>
      </c>
      <c r="G2456" s="23"/>
      <c r="H2456" s="20">
        <v>3.6538411168442909E-3</v>
      </c>
      <c r="K2456">
        <v>81909.995569999999</v>
      </c>
    </row>
    <row r="2457" spans="2:11">
      <c r="B2457">
        <f t="shared" si="158"/>
        <v>6</v>
      </c>
      <c r="C2457" s="4">
        <f t="shared" si="159"/>
        <v>2004</v>
      </c>
      <c r="D2457" s="27">
        <v>1.4709836258446822E-2</v>
      </c>
      <c r="E2457" s="14">
        <f t="shared" si="157"/>
        <v>8.9177165120921664E-3</v>
      </c>
      <c r="F2457" s="23">
        <v>3.9699999462461241E-3</v>
      </c>
      <c r="G2457" s="23"/>
      <c r="H2457" s="20">
        <v>-4.6974698905230327E-4</v>
      </c>
      <c r="K2457">
        <v>82640.445689999993</v>
      </c>
    </row>
    <row r="2458" spans="2:11">
      <c r="B2458">
        <f t="shared" si="158"/>
        <v>7</v>
      </c>
      <c r="C2458" s="4">
        <f t="shared" si="159"/>
        <v>2004</v>
      </c>
      <c r="D2458" s="27">
        <v>-1.5424796876380509E-2</v>
      </c>
      <c r="E2458" s="14">
        <f t="shared" si="157"/>
        <v>4.5350729521218547E-3</v>
      </c>
      <c r="F2458" s="23">
        <v>4.1274999364279592E-3</v>
      </c>
      <c r="G2458" s="23"/>
      <c r="H2458" s="20">
        <v>-2.5587133327240894E-3</v>
      </c>
      <c r="K2458">
        <v>83015.226139999999</v>
      </c>
    </row>
    <row r="2459" spans="2:11">
      <c r="B2459">
        <f t="shared" si="158"/>
        <v>8</v>
      </c>
      <c r="C2459" s="4">
        <f t="shared" si="159"/>
        <v>2004</v>
      </c>
      <c r="D2459" s="27">
        <v>1.6528461982741188E-2</v>
      </c>
      <c r="E2459" s="14">
        <f t="shared" si="157"/>
        <v>1.8086219719114283E-2</v>
      </c>
      <c r="F2459" s="23">
        <v>4.1250000269690314E-3</v>
      </c>
      <c r="G2459" s="23"/>
      <c r="H2459" s="20">
        <v>2.5783652902297326E-3</v>
      </c>
      <c r="K2459">
        <v>84516.657760000002</v>
      </c>
    </row>
    <row r="2460" spans="2:11">
      <c r="B2460">
        <f t="shared" si="158"/>
        <v>9</v>
      </c>
      <c r="C2460" s="4">
        <f t="shared" si="159"/>
        <v>2004</v>
      </c>
      <c r="D2460" s="27">
        <v>2.7823775831945171E-2</v>
      </c>
      <c r="E2460" s="14">
        <f t="shared" si="157"/>
        <v>1.1388348232288292E-2</v>
      </c>
      <c r="F2460" s="23">
        <v>4.1083332779561022E-3</v>
      </c>
      <c r="G2460" s="23"/>
      <c r="H2460" s="20">
        <v>9.921411973576853E-4</v>
      </c>
      <c r="K2460">
        <v>85479.162890000007</v>
      </c>
    </row>
    <row r="2461" spans="2:11">
      <c r="B2461">
        <f t="shared" si="158"/>
        <v>10</v>
      </c>
      <c r="C2461" s="4">
        <f t="shared" si="159"/>
        <v>2004</v>
      </c>
      <c r="D2461" s="27">
        <v>1.5717938087341204E-2</v>
      </c>
      <c r="E2461" s="14">
        <f t="shared" si="157"/>
        <v>1.163459311457915E-2</v>
      </c>
      <c r="F2461" s="23">
        <v>4.0833333723164413E-3</v>
      </c>
      <c r="G2461" s="23"/>
      <c r="H2461" s="20">
        <v>2.6083100759018603E-3</v>
      </c>
      <c r="K2461">
        <v>86473.678169999999</v>
      </c>
    </row>
    <row r="2462" spans="2:11">
      <c r="B2462">
        <f t="shared" si="158"/>
        <v>11</v>
      </c>
      <c r="C2462" s="4">
        <f t="shared" si="159"/>
        <v>2004</v>
      </c>
      <c r="D2462" s="27">
        <v>2.928484936571734E-2</v>
      </c>
      <c r="E2462" s="14">
        <f t="shared" si="157"/>
        <v>1.5337140249691794E-2</v>
      </c>
      <c r="F2462" s="23">
        <v>4.0083333095638114E-3</v>
      </c>
      <c r="G2462" s="23"/>
      <c r="H2462" s="20">
        <v>1.9901662374152006E-3</v>
      </c>
      <c r="K2462">
        <v>87799.937099999996</v>
      </c>
    </row>
    <row r="2463" spans="2:11">
      <c r="B2463">
        <f t="shared" si="158"/>
        <v>12</v>
      </c>
      <c r="C2463" s="4">
        <f t="shared" si="159"/>
        <v>2004</v>
      </c>
      <c r="D2463" s="27">
        <v>2.0353019515140611E-2</v>
      </c>
      <c r="E2463" s="14">
        <f t="shared" si="157"/>
        <v>8.6377140468361091E-3</v>
      </c>
      <c r="F2463" s="23">
        <v>4.0125000877041439E-3</v>
      </c>
      <c r="G2463" s="23"/>
      <c r="H2463" s="20">
        <v>5.2186781944931386E-3</v>
      </c>
      <c r="K2463">
        <v>88558.327850000001</v>
      </c>
    </row>
    <row r="2464" spans="2:11">
      <c r="B2464">
        <f t="shared" si="158"/>
        <v>1</v>
      </c>
      <c r="C2464" s="4">
        <f t="shared" si="159"/>
        <v>2005</v>
      </c>
      <c r="D2464" s="27">
        <v>1.3271441270192596E-2</v>
      </c>
      <c r="E2464" s="14">
        <f t="shared" si="157"/>
        <v>-1.6920662758427296E-3</v>
      </c>
      <c r="F2464" s="23">
        <v>4.0583333648207343E-3</v>
      </c>
      <c r="G2464" s="23"/>
      <c r="H2464" s="20">
        <v>-5.3982152312322439E-3</v>
      </c>
      <c r="K2464">
        <v>88408.481289999996</v>
      </c>
    </row>
    <row r="2465" spans="2:11">
      <c r="B2465">
        <f t="shared" si="158"/>
        <v>2</v>
      </c>
      <c r="C2465" s="4">
        <f t="shared" si="159"/>
        <v>2005</v>
      </c>
      <c r="D2465" s="27">
        <v>2.5946970409172442E-2</v>
      </c>
      <c r="E2465" s="14">
        <f t="shared" si="157"/>
        <v>-6.407708872882445E-3</v>
      </c>
      <c r="F2465" s="23">
        <v>4.0833332454436556E-3</v>
      </c>
      <c r="G2465" s="23"/>
      <c r="H2465" s="20">
        <v>2.5060053236382242E-3</v>
      </c>
      <c r="K2465">
        <v>87841.985480000003</v>
      </c>
    </row>
    <row r="2466" spans="2:11">
      <c r="B2466">
        <f t="shared" si="158"/>
        <v>3</v>
      </c>
      <c r="C2466" s="4">
        <f t="shared" si="159"/>
        <v>2005</v>
      </c>
      <c r="D2466" s="27">
        <v>-8.7234767819901193E-3</v>
      </c>
      <c r="E2466" s="14">
        <f t="shared" si="157"/>
        <v>6.9509154041038634E-3</v>
      </c>
      <c r="F2466" s="23">
        <v>4.0416667090130559E-3</v>
      </c>
      <c r="G2466" s="23"/>
      <c r="H2466" s="20">
        <v>4.3259765827375818E-3</v>
      </c>
      <c r="K2466">
        <v>88452.567689999996</v>
      </c>
    </row>
    <row r="2467" spans="2:11">
      <c r="B2467">
        <f t="shared" si="158"/>
        <v>4</v>
      </c>
      <c r="C2467" s="4">
        <f t="shared" si="159"/>
        <v>2005</v>
      </c>
      <c r="D2467" s="27">
        <v>-2.4093408320299228E-2</v>
      </c>
      <c r="E2467" s="14">
        <f t="shared" si="157"/>
        <v>1.7441450376057599E-2</v>
      </c>
      <c r="F2467" s="23">
        <v>4.0250000333923704E-3</v>
      </c>
      <c r="G2467" s="23"/>
      <c r="H2467" s="20">
        <v>3.8817673003017968E-3</v>
      </c>
      <c r="K2467">
        <v>89995.30876</v>
      </c>
    </row>
    <row r="2468" spans="2:11">
      <c r="B2468">
        <f t="shared" si="158"/>
        <v>5</v>
      </c>
      <c r="C2468" s="4">
        <f t="shared" si="159"/>
        <v>2005</v>
      </c>
      <c r="D2468" s="27">
        <v>4.0692414279019311E-2</v>
      </c>
      <c r="E2468" s="14">
        <f t="shared" si="157"/>
        <v>2.1145985565481418E-2</v>
      </c>
      <c r="F2468" s="23">
        <v>3.9833333227119192E-3</v>
      </c>
      <c r="G2468" s="23"/>
      <c r="H2468" s="20">
        <v>3.3529026373597583E-3</v>
      </c>
      <c r="K2468">
        <v>91898.348259999999</v>
      </c>
    </row>
    <row r="2469" spans="2:11">
      <c r="B2469">
        <f t="shared" si="158"/>
        <v>6</v>
      </c>
      <c r="C2469" s="4">
        <f t="shared" si="159"/>
        <v>2005</v>
      </c>
      <c r="D2469" s="27">
        <v>3.3967910700438045E-2</v>
      </c>
      <c r="E2469" s="14">
        <f t="shared" si="157"/>
        <v>1.5054359367655534E-2</v>
      </c>
      <c r="F2469" s="23">
        <v>3.9083332480908967E-3</v>
      </c>
      <c r="G2469" s="23"/>
      <c r="H2469" s="20">
        <v>4.9933422103863416E-4</v>
      </c>
      <c r="K2469">
        <v>93281.819019999995</v>
      </c>
    </row>
    <row r="2470" spans="2:11">
      <c r="B2470">
        <f t="shared" si="158"/>
        <v>7</v>
      </c>
      <c r="C2470" s="4">
        <f t="shared" si="159"/>
        <v>2005</v>
      </c>
      <c r="D2470" s="27">
        <v>3.3859000496476999E-2</v>
      </c>
      <c r="E2470" s="14">
        <f t="shared" si="157"/>
        <v>-7.7753655280294875E-3</v>
      </c>
      <c r="F2470" s="23">
        <v>3.7666667033924794E-3</v>
      </c>
      <c r="G2470" s="23"/>
      <c r="H2470" s="20">
        <v>6.3985257796600025E-4</v>
      </c>
      <c r="K2470">
        <v>92556.518779999999</v>
      </c>
    </row>
    <row r="2471" spans="2:11">
      <c r="B2471">
        <f t="shared" si="158"/>
        <v>8</v>
      </c>
      <c r="C2471" s="4">
        <f t="shared" si="159"/>
        <v>2005</v>
      </c>
      <c r="D2471" s="27">
        <v>1.1651233125167599E-2</v>
      </c>
      <c r="E2471" s="14">
        <f t="shared" si="157"/>
        <v>1.6244617124957061E-2</v>
      </c>
      <c r="F2471" s="23">
        <v>3.7833333393545495E-3</v>
      </c>
      <c r="G2471" s="23"/>
      <c r="H2471" s="20">
        <v>3.2739503536122188E-3</v>
      </c>
      <c r="K2471">
        <v>94060.063989999995</v>
      </c>
    </row>
    <row r="2472" spans="2:11">
      <c r="B2472">
        <f t="shared" si="158"/>
        <v>9</v>
      </c>
      <c r="C2472" s="4">
        <f t="shared" si="159"/>
        <v>2005</v>
      </c>
      <c r="D2472" s="27">
        <v>3.4160680928389059E-2</v>
      </c>
      <c r="E2472" s="14">
        <f t="shared" si="157"/>
        <v>-6.7069263323812356E-3</v>
      </c>
      <c r="F2472" s="23">
        <v>3.7333333411597876E-3</v>
      </c>
      <c r="G2472" s="23"/>
      <c r="H2472" s="20">
        <v>1.4786676694412888E-3</v>
      </c>
      <c r="K2472">
        <v>93429.210070000001</v>
      </c>
    </row>
    <row r="2473" spans="2:11">
      <c r="B2473">
        <f t="shared" si="158"/>
        <v>10</v>
      </c>
      <c r="C2473" s="4">
        <f t="shared" si="159"/>
        <v>2005</v>
      </c>
      <c r="D2473" s="27">
        <v>-2.8875172001394282E-2</v>
      </c>
      <c r="E2473" s="14">
        <f t="shared" si="157"/>
        <v>-2.1466776808853893E-4</v>
      </c>
      <c r="F2473" s="23">
        <v>3.7175000466525788E-3</v>
      </c>
      <c r="G2473" s="23"/>
      <c r="H2473" s="20">
        <v>1.5019410679056732E-3</v>
      </c>
      <c r="K2473">
        <v>93409.153829999996</v>
      </c>
    </row>
    <row r="2474" spans="2:11">
      <c r="B2474">
        <f t="shared" si="158"/>
        <v>11</v>
      </c>
      <c r="C2474" s="4">
        <f t="shared" si="159"/>
        <v>2005</v>
      </c>
      <c r="D2474" s="27">
        <v>3.2985301878393804E-2</v>
      </c>
      <c r="E2474" s="14">
        <f t="shared" si="157"/>
        <v>1.1981635569003002E-2</v>
      </c>
      <c r="F2474" s="23">
        <v>3.7416666658995918E-3</v>
      </c>
      <c r="G2474" s="23"/>
      <c r="H2474" s="20">
        <v>-5.083690250759234E-5</v>
      </c>
      <c r="K2474">
        <v>94528.348270000002</v>
      </c>
    </row>
    <row r="2475" spans="2:11">
      <c r="B2475">
        <f t="shared" si="158"/>
        <v>12</v>
      </c>
      <c r="C2475" s="4">
        <f t="shared" si="159"/>
        <v>2005</v>
      </c>
      <c r="D2475" s="27">
        <v>3.9389235936460515E-2</v>
      </c>
      <c r="E2475" s="14">
        <f t="shared" si="157"/>
        <v>1.4125046342566394E-2</v>
      </c>
      <c r="F2475" s="23">
        <v>3.7749998939553427E-3</v>
      </c>
      <c r="G2475" s="23"/>
      <c r="H2475" s="20">
        <v>3.037659350017213E-3</v>
      </c>
      <c r="K2475">
        <v>95863.565570000006</v>
      </c>
    </row>
    <row r="2476" spans="2:11">
      <c r="B2476">
        <f t="shared" si="158"/>
        <v>1</v>
      </c>
      <c r="C2476" s="4">
        <f t="shared" si="159"/>
        <v>2006</v>
      </c>
      <c r="D2476" s="27">
        <v>2.9113968432465536E-2</v>
      </c>
      <c r="E2476" s="14">
        <f t="shared" si="157"/>
        <v>4.7463068715880574E-4</v>
      </c>
      <c r="F2476" s="23">
        <v>3.7750000122737143E-3</v>
      </c>
      <c r="G2476" s="23"/>
      <c r="H2476" s="20">
        <v>-5.1192376897540555E-3</v>
      </c>
      <c r="K2476">
        <v>95909.065359999993</v>
      </c>
    </row>
    <row r="2477" spans="2:11">
      <c r="B2477">
        <f t="shared" si="158"/>
        <v>2</v>
      </c>
      <c r="C2477" s="4">
        <f t="shared" si="159"/>
        <v>2006</v>
      </c>
      <c r="D2477" s="27">
        <v>1.2026103308256876E-2</v>
      </c>
      <c r="E2477" s="14">
        <f t="shared" si="157"/>
        <v>3.5174391360581758E-4</v>
      </c>
      <c r="F2477" s="23">
        <v>3.6916667334197413E-3</v>
      </c>
      <c r="G2477" s="23"/>
      <c r="H2477" s="20">
        <v>3.3751942328756729E-3</v>
      </c>
      <c r="K2477">
        <v>95942.800789999994</v>
      </c>
    </row>
    <row r="2478" spans="2:11">
      <c r="B2478">
        <f t="shared" si="158"/>
        <v>3</v>
      </c>
      <c r="C2478" s="4">
        <f t="shared" si="159"/>
        <v>2006</v>
      </c>
      <c r="D2478" s="27">
        <v>3.78857061266583E-2</v>
      </c>
      <c r="E2478" s="14">
        <f t="shared" si="157"/>
        <v>-1.355118215535267E-2</v>
      </c>
      <c r="F2478" s="23">
        <v>3.6916667015366314E-3</v>
      </c>
      <c r="G2478" s="23"/>
      <c r="H2478" s="20">
        <v>2.1198542758857257E-3</v>
      </c>
      <c r="K2478">
        <v>94642.662419999993</v>
      </c>
    </row>
    <row r="2479" spans="2:11">
      <c r="B2479">
        <f t="shared" si="158"/>
        <v>4</v>
      </c>
      <c r="C2479" s="4">
        <f t="shared" si="159"/>
        <v>2006</v>
      </c>
      <c r="D2479" s="27">
        <v>1.0608832534226871E-2</v>
      </c>
      <c r="E2479" s="14">
        <f t="shared" si="157"/>
        <v>-1.7888249196614248E-2</v>
      </c>
      <c r="F2479" s="23">
        <v>3.6916665466767179E-3</v>
      </c>
      <c r="G2479" s="23"/>
      <c r="H2479" s="20">
        <v>6.0421047298153657E-3</v>
      </c>
      <c r="K2479">
        <v>92949.670889999994</v>
      </c>
    </row>
    <row r="2480" spans="2:11">
      <c r="B2480">
        <f t="shared" si="158"/>
        <v>5</v>
      </c>
      <c r="C2480" s="4">
        <f t="shared" si="159"/>
        <v>2006</v>
      </c>
      <c r="D2480" s="27">
        <v>-4.7783152214624335E-2</v>
      </c>
      <c r="E2480" s="14">
        <f t="shared" si="157"/>
        <v>1.017922259369497E-2</v>
      </c>
      <c r="F2480" s="23">
        <v>3.7500000310221266E-3</v>
      </c>
      <c r="G2480" s="23"/>
      <c r="H2480" s="20">
        <v>5.4266396383918685E-3</v>
      </c>
      <c r="K2480">
        <v>93895.826279999994</v>
      </c>
    </row>
    <row r="2481" spans="2:11">
      <c r="B2481">
        <f t="shared" si="158"/>
        <v>6</v>
      </c>
      <c r="C2481" s="4">
        <f t="shared" si="159"/>
        <v>2006</v>
      </c>
      <c r="D2481" s="27">
        <v>2.0061619454099164E-2</v>
      </c>
      <c r="E2481" s="14">
        <f t="shared" si="157"/>
        <v>-6.964792322609159E-3</v>
      </c>
      <c r="F2481" s="23">
        <v>3.7666666855836017E-3</v>
      </c>
      <c r="G2481" s="23"/>
      <c r="H2481" s="20">
        <v>2.9679164475166523E-3</v>
      </c>
      <c r="K2481">
        <v>93241.861350000006</v>
      </c>
    </row>
    <row r="2482" spans="2:11">
      <c r="B2482">
        <f t="shared" si="158"/>
        <v>7</v>
      </c>
      <c r="C2482" s="4">
        <f t="shared" si="159"/>
        <v>2006</v>
      </c>
      <c r="D2482" s="27">
        <v>1.3181916765769262E-2</v>
      </c>
      <c r="E2482" s="14">
        <f t="shared" si="157"/>
        <v>1.2575439539957101E-2</v>
      </c>
      <c r="F2482" s="23">
        <v>3.774999982556964E-3</v>
      </c>
      <c r="G2482" s="23"/>
      <c r="H2482" s="20">
        <v>-5.7434668065066332E-4</v>
      </c>
      <c r="K2482">
        <v>94414.418739999994</v>
      </c>
    </row>
    <row r="2483" spans="2:11">
      <c r="B2483">
        <f t="shared" si="158"/>
        <v>8</v>
      </c>
      <c r="C2483" s="4">
        <f t="shared" si="159"/>
        <v>2006</v>
      </c>
      <c r="D2483" s="27">
        <v>7.1325269686333317E-3</v>
      </c>
      <c r="E2483" s="14">
        <f t="shared" si="157"/>
        <v>1.4073194197795624E-2</v>
      </c>
      <c r="F2483" s="23">
        <v>3.9500000192178352E-3</v>
      </c>
      <c r="G2483" s="23"/>
      <c r="H2483" s="20">
        <v>4.3600474732963176E-3</v>
      </c>
      <c r="K2483">
        <v>95743.13119</v>
      </c>
    </row>
    <row r="2484" spans="2:11">
      <c r="B2484">
        <f t="shared" si="158"/>
        <v>9</v>
      </c>
      <c r="C2484" s="4">
        <f t="shared" si="159"/>
        <v>2006</v>
      </c>
      <c r="D2484" s="27">
        <v>1.5758692934672844E-2</v>
      </c>
      <c r="E2484" s="14">
        <f t="shared" si="157"/>
        <v>1.4466340120540266E-3</v>
      </c>
      <c r="F2484" s="23">
        <v>4.0333333366937363E-3</v>
      </c>
      <c r="G2484" s="23"/>
      <c r="H2484" s="20">
        <v>8.209567878198409E-4</v>
      </c>
      <c r="K2484">
        <v>95881.636459999994</v>
      </c>
    </row>
    <row r="2485" spans="2:11">
      <c r="B2485">
        <f t="shared" si="158"/>
        <v>10</v>
      </c>
      <c r="C2485" s="4">
        <f t="shared" si="159"/>
        <v>2006</v>
      </c>
      <c r="D2485" s="27">
        <v>3.0310083480902302E-2</v>
      </c>
      <c r="E2485" s="14">
        <f t="shared" si="157"/>
        <v>8.4993792355638753E-3</v>
      </c>
      <c r="F2485" s="23">
        <v>4.1249999447737868E-3</v>
      </c>
      <c r="G2485" s="23"/>
      <c r="H2485" s="20">
        <v>1.578424061645657E-3</v>
      </c>
      <c r="K2485">
        <v>96696.570850000004</v>
      </c>
    </row>
    <row r="2486" spans="2:11">
      <c r="B2486">
        <f t="shared" si="158"/>
        <v>11</v>
      </c>
      <c r="C2486" s="4">
        <f t="shared" si="159"/>
        <v>2006</v>
      </c>
      <c r="D2486" s="27">
        <v>-2.8765952433322901E-3</v>
      </c>
      <c r="E2486" s="14">
        <f t="shared" si="157"/>
        <v>3.7583333804438457E-3</v>
      </c>
      <c r="F2486" s="23">
        <v>4.1750000716442521E-3</v>
      </c>
      <c r="G2486" s="23"/>
      <c r="H2486" s="20">
        <v>2.6803330562000568E-3</v>
      </c>
      <c r="K2486">
        <v>97059.988800000006</v>
      </c>
    </row>
    <row r="2487" spans="2:11">
      <c r="B2487">
        <f t="shared" si="158"/>
        <v>12</v>
      </c>
      <c r="C2487" s="4">
        <f t="shared" si="159"/>
        <v>2006</v>
      </c>
      <c r="D2487" s="27">
        <v>3.3308308371235343E-2</v>
      </c>
      <c r="E2487" s="14">
        <f t="shared" si="157"/>
        <v>-1.3997190982573127E-2</v>
      </c>
      <c r="F2487" s="23">
        <v>4.2333333145800657E-3</v>
      </c>
      <c r="G2487" s="23"/>
      <c r="H2487" s="20">
        <v>5.8289914978404724E-3</v>
      </c>
      <c r="K2487">
        <v>95701.421600000001</v>
      </c>
    </row>
    <row r="2488" spans="2:11">
      <c r="B2488">
        <f t="shared" si="158"/>
        <v>1</v>
      </c>
      <c r="C2488" s="4">
        <f t="shared" si="159"/>
        <v>2007</v>
      </c>
      <c r="D2488" s="27">
        <v>-2.5324512095329954E-3</v>
      </c>
      <c r="E2488" s="14">
        <f t="shared" si="157"/>
        <v>-1.4502597733616063E-2</v>
      </c>
      <c r="F2488" s="23">
        <v>4.4166667349880354E-3</v>
      </c>
      <c r="G2488" s="23"/>
      <c r="H2488" s="20">
        <v>-7.7392524054433753E-3</v>
      </c>
      <c r="K2488">
        <v>94313.502380000005</v>
      </c>
    </row>
    <row r="2489" spans="2:11">
      <c r="B2489">
        <f t="shared" si="158"/>
        <v>2</v>
      </c>
      <c r="C2489" s="4">
        <f t="shared" si="159"/>
        <v>2007</v>
      </c>
      <c r="D2489" s="27">
        <v>-1.6863315987442229E-3</v>
      </c>
      <c r="E2489" s="14">
        <f t="shared" si="157"/>
        <v>1.360763705740764E-2</v>
      </c>
      <c r="F2489" s="23">
        <v>4.4083333016976846E-3</v>
      </c>
      <c r="G2489" s="23"/>
      <c r="H2489" s="20">
        <v>4.1912083824168648E-3</v>
      </c>
      <c r="K2489">
        <v>95596.886289999995</v>
      </c>
    </row>
    <row r="2490" spans="2:11">
      <c r="B2490">
        <f t="shared" si="158"/>
        <v>3</v>
      </c>
      <c r="C2490" s="4">
        <f t="shared" si="159"/>
        <v>2007</v>
      </c>
      <c r="D2490" s="27">
        <v>3.3429089346617688E-2</v>
      </c>
      <c r="E2490" s="14">
        <f t="shared" si="157"/>
        <v>-9.2006546879760398E-3</v>
      </c>
      <c r="F2490" s="23">
        <v>4.4833333399327824E-3</v>
      </c>
      <c r="G2490" s="23"/>
      <c r="H2490" s="20">
        <v>4.7293876492596658E-3</v>
      </c>
      <c r="K2490">
        <v>94717.332349999997</v>
      </c>
    </row>
    <row r="2491" spans="2:11">
      <c r="B2491">
        <f t="shared" si="158"/>
        <v>4</v>
      </c>
      <c r="C2491" s="4">
        <f t="shared" si="159"/>
        <v>2007</v>
      </c>
      <c r="D2491" s="27">
        <v>2.4494696830571712E-2</v>
      </c>
      <c r="E2491" s="14">
        <f t="shared" si="157"/>
        <v>-1.6615233568705312E-3</v>
      </c>
      <c r="F2491" s="23">
        <v>4.5666665979806819E-3</v>
      </c>
      <c r="G2491" s="23"/>
      <c r="H2491" s="20">
        <v>3.1462773148489571E-3</v>
      </c>
      <c r="K2491">
        <v>94559.957290000006</v>
      </c>
    </row>
    <row r="2492" spans="2:11">
      <c r="B2492">
        <f t="shared" si="158"/>
        <v>5</v>
      </c>
      <c r="C2492" s="4">
        <f t="shared" si="159"/>
        <v>2007</v>
      </c>
      <c r="D2492" s="27">
        <v>2.8203346866492514E-2</v>
      </c>
      <c r="E2492" s="14">
        <f t="shared" si="157"/>
        <v>-1.2380939813768532E-2</v>
      </c>
      <c r="F2492" s="23">
        <v>4.6583334168126328E-3</v>
      </c>
      <c r="G2492" s="23"/>
      <c r="H2492" s="20">
        <v>2.7811129352380958E-3</v>
      </c>
      <c r="K2492">
        <v>93389.216149999993</v>
      </c>
    </row>
    <row r="2493" spans="2:11">
      <c r="B2493">
        <f t="shared" si="158"/>
        <v>6</v>
      </c>
      <c r="C2493" s="4">
        <f t="shared" si="159"/>
        <v>2007</v>
      </c>
      <c r="D2493" s="27">
        <v>-7.5709921125261224E-3</v>
      </c>
      <c r="E2493" s="14">
        <f t="shared" si="157"/>
        <v>-1.1855550304883833E-2</v>
      </c>
      <c r="F2493" s="23">
        <v>4.7999999076379796E-3</v>
      </c>
      <c r="G2493" s="23"/>
      <c r="H2493" s="20">
        <v>2.1869540250950168E-3</v>
      </c>
      <c r="K2493">
        <v>92282.035600000003</v>
      </c>
    </row>
    <row r="2494" spans="2:11">
      <c r="B2494">
        <f t="shared" si="158"/>
        <v>7</v>
      </c>
      <c r="C2494" s="4">
        <f t="shared" si="159"/>
        <v>2007</v>
      </c>
      <c r="D2494" s="27">
        <v>-3.3256773236905672E-2</v>
      </c>
      <c r="E2494" s="14">
        <f t="shared" si="157"/>
        <v>2.4883438635374011E-2</v>
      </c>
      <c r="F2494" s="23">
        <v>4.8500001010506263E-3</v>
      </c>
      <c r="G2494" s="23"/>
      <c r="H2494" s="20">
        <v>-6.0832886331497705E-3</v>
      </c>
      <c r="K2494">
        <v>94578.329970000006</v>
      </c>
    </row>
    <row r="2495" spans="2:11">
      <c r="B2495">
        <f t="shared" si="158"/>
        <v>8</v>
      </c>
      <c r="C2495" s="4">
        <f t="shared" si="159"/>
        <v>2007</v>
      </c>
      <c r="D2495" s="27">
        <v>-2.7049613078683294E-3</v>
      </c>
      <c r="E2495" s="14">
        <f t="shared" si="157"/>
        <v>1.8188503968569192E-2</v>
      </c>
      <c r="F2495" s="23">
        <v>4.7583332351687621E-3</v>
      </c>
      <c r="G2495" s="23"/>
      <c r="H2495" s="20">
        <v>3.544750947515626E-3</v>
      </c>
      <c r="K2495">
        <v>96298.568299999999</v>
      </c>
    </row>
    <row r="2496" spans="2:11">
      <c r="B2496">
        <f t="shared" si="158"/>
        <v>9</v>
      </c>
      <c r="C2496" s="4">
        <f t="shared" si="159"/>
        <v>2007</v>
      </c>
      <c r="D2496" s="27">
        <v>1.8926812274612761E-2</v>
      </c>
      <c r="E2496" s="14">
        <f t="shared" si="157"/>
        <v>6.2311436254240959E-3</v>
      </c>
      <c r="F2496" s="23">
        <v>4.5666667501738324E-3</v>
      </c>
      <c r="G2496" s="23"/>
      <c r="H2496" s="20">
        <v>6.9666821481828155E-4</v>
      </c>
      <c r="K2496">
        <v>96898.61851</v>
      </c>
    </row>
    <row r="2497" spans="2:11">
      <c r="B2497">
        <f t="shared" si="158"/>
        <v>10</v>
      </c>
      <c r="C2497" s="4">
        <f t="shared" si="159"/>
        <v>2007</v>
      </c>
      <c r="D2497" s="27">
        <v>4.3466108642625137E-2</v>
      </c>
      <c r="E2497" s="14">
        <f t="shared" si="157"/>
        <v>1.0836692680934679E-2</v>
      </c>
      <c r="F2497" s="23">
        <v>4.6249999417183503E-3</v>
      </c>
      <c r="G2497" s="23"/>
      <c r="H2497" s="20">
        <v>4.8732824427481026E-3</v>
      </c>
      <c r="K2497">
        <v>97948.679059999995</v>
      </c>
    </row>
    <row r="2498" spans="2:11">
      <c r="B2498">
        <f t="shared" si="158"/>
        <v>11</v>
      </c>
      <c r="C2498" s="4">
        <f t="shared" si="159"/>
        <v>2007</v>
      </c>
      <c r="D2498" s="27">
        <v>-4.7472927890787088E-2</v>
      </c>
      <c r="E2498" s="14">
        <f t="shared" si="157"/>
        <v>2.7555633888096454E-2</v>
      </c>
      <c r="F2498" s="23">
        <v>4.4833333853052529E-3</v>
      </c>
      <c r="G2498" s="23"/>
      <c r="H2498" s="20">
        <v>2.673991783552506E-3</v>
      </c>
      <c r="K2498">
        <v>100647.717</v>
      </c>
    </row>
    <row r="2499" spans="2:11">
      <c r="B2499">
        <f t="shared" si="158"/>
        <v>12</v>
      </c>
      <c r="C2499" s="4">
        <f t="shared" si="159"/>
        <v>2007</v>
      </c>
      <c r="D2499" s="27">
        <v>2.5967082903730395E-3</v>
      </c>
      <c r="E2499" s="14">
        <f t="shared" si="157"/>
        <v>1.8256802585994159E-2</v>
      </c>
      <c r="F2499" s="23">
        <v>4.35833329811601E-3</v>
      </c>
      <c r="G2499" s="23"/>
      <c r="H2499" s="20">
        <v>5.7337503333575648E-3</v>
      </c>
      <c r="K2499">
        <v>102485.2225</v>
      </c>
    </row>
    <row r="2500" spans="2:11">
      <c r="B2500">
        <f t="shared" si="158"/>
        <v>1</v>
      </c>
      <c r="C2500" s="4">
        <f t="shared" si="159"/>
        <v>2008</v>
      </c>
      <c r="D2500" s="27">
        <v>-8.6655240271694273E-2</v>
      </c>
      <c r="E2500" s="14">
        <f t="shared" si="157"/>
        <v>6.1794128416903238E-3</v>
      </c>
      <c r="F2500" s="23">
        <v>4.1083332938045064E-3</v>
      </c>
      <c r="G2500" s="23"/>
      <c r="H2500" s="20">
        <v>-6.7496715561609104E-3</v>
      </c>
      <c r="K2500">
        <v>103118.52099999999</v>
      </c>
    </row>
    <row r="2501" spans="2:11">
      <c r="B2501">
        <f t="shared" si="158"/>
        <v>2</v>
      </c>
      <c r="C2501" s="4">
        <f t="shared" si="159"/>
        <v>2008</v>
      </c>
      <c r="D2501" s="27">
        <v>7.6925365167445662E-3</v>
      </c>
      <c r="E2501" s="14">
        <f t="shared" ref="E2501:E2564" si="160">K2501/K2500-1</f>
        <v>4.3556831075963753E-3</v>
      </c>
      <c r="F2501" s="23">
        <v>4.1083333954915523E-3</v>
      </c>
      <c r="G2501" s="23"/>
      <c r="H2501" s="20">
        <v>7.1595859575036514E-3</v>
      </c>
      <c r="K2501">
        <v>103567.67260000001</v>
      </c>
    </row>
    <row r="2502" spans="2:11">
      <c r="B2502">
        <f t="shared" ref="B2502:B2565" si="161">IF(B2501+1=13,1,B2501+1)</f>
        <v>3</v>
      </c>
      <c r="C2502" s="4">
        <f t="shared" si="159"/>
        <v>2008</v>
      </c>
      <c r="D2502" s="27">
        <v>-2.0537128289272809E-2</v>
      </c>
      <c r="E2502" s="14">
        <f t="shared" si="160"/>
        <v>1.3226723799140361E-2</v>
      </c>
      <c r="F2502" s="23">
        <v>4.0333332841264022E-3</v>
      </c>
      <c r="G2502" s="23"/>
      <c r="H2502" s="20">
        <v>4.4820897140860497E-3</v>
      </c>
      <c r="K2502">
        <v>104937.5336</v>
      </c>
    </row>
    <row r="2503" spans="2:11">
      <c r="B2503">
        <f t="shared" si="161"/>
        <v>4</v>
      </c>
      <c r="C2503" s="4">
        <f t="shared" si="159"/>
        <v>2008</v>
      </c>
      <c r="D2503" s="27">
        <v>6.2565341205168171E-2</v>
      </c>
      <c r="E2503" s="14">
        <f t="shared" si="160"/>
        <v>-2.1189583209338836E-2</v>
      </c>
      <c r="F2503" s="23">
        <v>3.9833333007846215E-3</v>
      </c>
      <c r="G2503" s="23"/>
      <c r="H2503" s="20">
        <v>8.1205244155502249E-3</v>
      </c>
      <c r="K2503">
        <v>102713.951</v>
      </c>
    </row>
    <row r="2504" spans="2:11">
      <c r="B2504">
        <f t="shared" si="161"/>
        <v>5</v>
      </c>
      <c r="C2504" s="4">
        <f t="shared" si="159"/>
        <v>2008</v>
      </c>
      <c r="D2504" s="27">
        <v>-1.9881611102909578E-3</v>
      </c>
      <c r="E2504" s="14">
        <f t="shared" si="160"/>
        <v>-2.0344554752839694E-2</v>
      </c>
      <c r="F2504" s="23">
        <v>4.2416666929843928E-3</v>
      </c>
      <c r="G2504" s="23"/>
      <c r="H2504" s="20">
        <v>6.4012564547985228E-3</v>
      </c>
      <c r="K2504">
        <v>100624.28140000001</v>
      </c>
    </row>
    <row r="2505" spans="2:11">
      <c r="B2505">
        <f t="shared" si="161"/>
        <v>6</v>
      </c>
      <c r="C2505" s="4">
        <f t="shared" si="159"/>
        <v>2008</v>
      </c>
      <c r="D2505" s="27">
        <v>-7.0645950264794213E-2</v>
      </c>
      <c r="E2505" s="14">
        <f t="shared" si="160"/>
        <v>-6.9234725486446713E-3</v>
      </c>
      <c r="F2505" s="23">
        <v>4.3583333592748918E-3</v>
      </c>
      <c r="G2505" s="23"/>
      <c r="H2505" s="20">
        <v>6.8334436772912481E-3</v>
      </c>
      <c r="K2505">
        <v>99927.611950000006</v>
      </c>
    </row>
    <row r="2506" spans="2:11">
      <c r="B2506">
        <f t="shared" si="161"/>
        <v>7</v>
      </c>
      <c r="C2506" s="4">
        <f t="shared" si="159"/>
        <v>2008</v>
      </c>
      <c r="D2506" s="27">
        <v>-3.6011728505520986E-2</v>
      </c>
      <c r="E2506" s="14">
        <f t="shared" si="160"/>
        <v>2.9697186714367385E-2</v>
      </c>
      <c r="F2506" s="23">
        <v>4.2750000388895844E-3</v>
      </c>
      <c r="G2506" s="23"/>
      <c r="H2506" s="20">
        <v>-1.9961954862509238E-4</v>
      </c>
      <c r="K2506">
        <v>102895.18090000001</v>
      </c>
    </row>
    <row r="2507" spans="2:11">
      <c r="B2507">
        <f t="shared" si="161"/>
        <v>8</v>
      </c>
      <c r="C2507" s="4">
        <f t="shared" si="159"/>
        <v>2008</v>
      </c>
      <c r="D2507" s="27">
        <v>4.9954636422661063E-2</v>
      </c>
      <c r="E2507" s="14">
        <f t="shared" si="160"/>
        <v>2.9719229542653824E-2</v>
      </c>
      <c r="F2507" s="23">
        <v>4.1583332550457937E-3</v>
      </c>
      <c r="G2507" s="23"/>
      <c r="H2507" s="20">
        <v>6.2011862117564839E-3</v>
      </c>
      <c r="K2507">
        <v>105953.1464</v>
      </c>
    </row>
    <row r="2508" spans="2:11">
      <c r="B2508">
        <f t="shared" si="161"/>
        <v>9</v>
      </c>
      <c r="C2508" s="4">
        <f t="shared" si="159"/>
        <v>2008</v>
      </c>
      <c r="D2508" s="27">
        <v>-0.13238174333568437</v>
      </c>
      <c r="E2508" s="14">
        <f t="shared" si="160"/>
        <v>6.157139473113471E-3</v>
      </c>
      <c r="F2508" s="23">
        <v>3.5500000248363246E-3</v>
      </c>
      <c r="G2508" s="23"/>
      <c r="H2508" s="20">
        <v>5.4743034561646501E-3</v>
      </c>
      <c r="K2508">
        <v>106605.5147</v>
      </c>
    </row>
    <row r="2509" spans="2:11">
      <c r="B2509">
        <f t="shared" si="161"/>
        <v>10</v>
      </c>
      <c r="C2509" s="4">
        <f t="shared" si="159"/>
        <v>2008</v>
      </c>
      <c r="D2509" s="27">
        <v>-0.11897322736237777</v>
      </c>
      <c r="E2509" s="14">
        <f t="shared" si="160"/>
        <v>-2.1301674743473553E-3</v>
      </c>
      <c r="F2509" s="23">
        <v>2.6000000512235058E-3</v>
      </c>
      <c r="G2509" s="23"/>
      <c r="H2509" s="20">
        <v>-2.391400246105139E-3</v>
      </c>
      <c r="K2509">
        <v>106378.4271</v>
      </c>
    </row>
    <row r="2510" spans="2:11">
      <c r="B2510">
        <f t="shared" si="161"/>
        <v>11</v>
      </c>
      <c r="C2510" s="4">
        <f t="shared" si="159"/>
        <v>2008</v>
      </c>
      <c r="D2510" s="27">
        <v>-1.6686393374190474E-2</v>
      </c>
      <c r="E2510" s="14">
        <f t="shared" si="160"/>
        <v>6.4907972304471206E-2</v>
      </c>
      <c r="F2510" s="23">
        <v>1.2666665772169566E-3</v>
      </c>
      <c r="G2510" s="23"/>
      <c r="H2510" s="20">
        <v>-1.0938372742507016E-3</v>
      </c>
      <c r="K2510">
        <v>113283.23510000001</v>
      </c>
    </row>
    <row r="2511" spans="2:11">
      <c r="B2511">
        <f t="shared" si="161"/>
        <v>12</v>
      </c>
      <c r="C2511" s="4">
        <f t="shared" si="159"/>
        <v>2008</v>
      </c>
      <c r="D2511" s="27">
        <v>3.6726749489944949E-2</v>
      </c>
      <c r="E2511" s="14">
        <f t="shared" si="160"/>
        <v>6.4331637365112604E-2</v>
      </c>
      <c r="F2511" s="23">
        <v>9.9166666006324082E-4</v>
      </c>
      <c r="G2511" s="23"/>
      <c r="H2511" s="20">
        <v>-4.0073623634117811E-3</v>
      </c>
      <c r="K2511">
        <v>120570.9311</v>
      </c>
    </row>
    <row r="2512" spans="2:11">
      <c r="B2512">
        <f t="shared" si="161"/>
        <v>1</v>
      </c>
      <c r="C2512" s="4">
        <f t="shared" si="159"/>
        <v>2009</v>
      </c>
      <c r="D2512" s="27">
        <v>-5.8291513263195482E-2</v>
      </c>
      <c r="E2512" s="14">
        <f t="shared" si="160"/>
        <v>-5.0348214487662801E-2</v>
      </c>
      <c r="F2512" s="23">
        <v>7.750000466704175E-4</v>
      </c>
      <c r="G2512" s="23"/>
      <c r="H2512" s="20">
        <v>-7.2516316171139031E-3</v>
      </c>
      <c r="K2512">
        <v>114500.4</v>
      </c>
    </row>
    <row r="2513" spans="2:11">
      <c r="B2513">
        <f t="shared" si="161"/>
        <v>2</v>
      </c>
      <c r="C2513" s="4">
        <f t="shared" si="159"/>
        <v>2009</v>
      </c>
      <c r="D2513" s="27">
        <v>-6.520132988548194E-2</v>
      </c>
      <c r="E2513" s="14">
        <f t="shared" si="160"/>
        <v>9.7166245707438481E-3</v>
      </c>
      <c r="F2513" s="23">
        <v>5.3333328589983114E-4</v>
      </c>
      <c r="G2513" s="23"/>
      <c r="H2513" s="20">
        <v>8.659487735337772E-3</v>
      </c>
      <c r="K2513">
        <v>115612.9574</v>
      </c>
    </row>
    <row r="2514" spans="2:11">
      <c r="B2514">
        <f t="shared" si="161"/>
        <v>3</v>
      </c>
      <c r="C2514" s="4">
        <f t="shared" si="159"/>
        <v>2009</v>
      </c>
      <c r="D2514" s="27">
        <v>3.279156787196192E-2</v>
      </c>
      <c r="E2514" s="14">
        <f t="shared" si="160"/>
        <v>4.1154125860982438E-2</v>
      </c>
      <c r="F2514" s="23">
        <v>5.2500008263006237E-4</v>
      </c>
      <c r="G2514" s="23"/>
      <c r="H2514" s="20">
        <v>1.7053484867952391E-3</v>
      </c>
      <c r="K2514">
        <v>120370.90760000001</v>
      </c>
    </row>
    <row r="2515" spans="2:11">
      <c r="B2515">
        <f t="shared" si="161"/>
        <v>4</v>
      </c>
      <c r="C2515" s="4">
        <f t="shared" si="159"/>
        <v>2009</v>
      </c>
      <c r="D2515" s="27">
        <v>9.9440405089017969E-2</v>
      </c>
      <c r="E2515" s="14">
        <f t="shared" si="160"/>
        <v>-2.4439546553689073E-2</v>
      </c>
      <c r="F2515" s="23">
        <v>4.5833336855171004E-4</v>
      </c>
      <c r="G2515" s="23"/>
      <c r="H2515" s="20">
        <v>2.3787590806795033E-3</v>
      </c>
      <c r="K2515">
        <v>117429.0972</v>
      </c>
    </row>
    <row r="2516" spans="2:11">
      <c r="B2516">
        <f t="shared" si="161"/>
        <v>5</v>
      </c>
      <c r="C2516" s="4">
        <f t="shared" ref="C2516:C2579" si="162">IF(MOD(B2515,12)=0,C2515+1,C2515)</f>
        <v>2009</v>
      </c>
      <c r="D2516" s="27">
        <v>4.1911559905872496E-2</v>
      </c>
      <c r="E2516" s="14">
        <f t="shared" si="160"/>
        <v>-1.6960326252086766E-2</v>
      </c>
      <c r="F2516" s="23">
        <v>4.7499998676664516E-4</v>
      </c>
      <c r="G2516" s="23"/>
      <c r="H2516" s="20">
        <v>5.5605318567291586E-3</v>
      </c>
      <c r="K2516">
        <v>115437.4614</v>
      </c>
    </row>
    <row r="2517" spans="2:11">
      <c r="B2517">
        <f t="shared" si="161"/>
        <v>6</v>
      </c>
      <c r="C2517" s="4">
        <f t="shared" si="162"/>
        <v>2009</v>
      </c>
      <c r="D2517" s="27">
        <v>-3.2066394343850488E-2</v>
      </c>
      <c r="E2517" s="14">
        <f t="shared" si="160"/>
        <v>7.7798488385676379E-3</v>
      </c>
      <c r="F2517" s="23">
        <v>4.5833333402029336E-4</v>
      </c>
      <c r="G2517" s="23"/>
      <c r="H2517" s="20">
        <v>2.8690089193784251E-3</v>
      </c>
      <c r="K2517">
        <v>116335.5474</v>
      </c>
    </row>
    <row r="2518" spans="2:11">
      <c r="B2518">
        <f t="shared" si="161"/>
        <v>7</v>
      </c>
      <c r="C2518" s="4">
        <f t="shared" si="162"/>
        <v>2009</v>
      </c>
      <c r="D2518" s="27">
        <v>8.5025237789740749E-2</v>
      </c>
      <c r="E2518" s="14">
        <f t="shared" si="160"/>
        <v>-5.9288937510083572E-3</v>
      </c>
      <c r="F2518" s="23">
        <v>3.7499989724409921E-4</v>
      </c>
      <c r="G2518" s="23"/>
      <c r="H2518" s="20">
        <v>-3.5760015688255379E-4</v>
      </c>
      <c r="K2518">
        <v>115645.8063</v>
      </c>
    </row>
    <row r="2519" spans="2:11">
      <c r="B2519">
        <f t="shared" si="161"/>
        <v>8</v>
      </c>
      <c r="C2519" s="4">
        <f t="shared" si="162"/>
        <v>2009</v>
      </c>
      <c r="D2519" s="27">
        <v>7.7007499876010868E-2</v>
      </c>
      <c r="E2519" s="14">
        <f t="shared" si="160"/>
        <v>2.3352668690762579E-2</v>
      </c>
      <c r="F2519" s="23">
        <v>3.5833341285251673E-4</v>
      </c>
      <c r="G2519" s="23"/>
      <c r="H2519" s="20">
        <v>4.4889104295044403E-3</v>
      </c>
      <c r="K2519">
        <v>118346.4445</v>
      </c>
    </row>
    <row r="2520" spans="2:11">
      <c r="B2520">
        <f t="shared" si="161"/>
        <v>9</v>
      </c>
      <c r="C2520" s="4">
        <f t="shared" si="162"/>
        <v>2009</v>
      </c>
      <c r="D2520" s="27">
        <v>4.7221494463863395E-2</v>
      </c>
      <c r="E2520" s="14">
        <f t="shared" si="160"/>
        <v>2.7176988827815052E-5</v>
      </c>
      <c r="F2520" s="23">
        <v>3.5000000286932099E-4</v>
      </c>
      <c r="G2520" s="23"/>
      <c r="H2520" s="20">
        <v>4.1356968074719822E-4</v>
      </c>
      <c r="K2520">
        <v>118349.6608</v>
      </c>
    </row>
    <row r="2521" spans="2:11">
      <c r="B2521">
        <f t="shared" si="161"/>
        <v>10</v>
      </c>
      <c r="C2521" s="4">
        <f t="shared" si="162"/>
        <v>2009</v>
      </c>
      <c r="D2521" s="27">
        <v>-1.8206123376901279E-2</v>
      </c>
      <c r="E2521" s="14">
        <f t="shared" si="160"/>
        <v>7.9136263988344169E-4</v>
      </c>
      <c r="F2521" s="23">
        <v>3.5833325267976889E-4</v>
      </c>
      <c r="G2521" s="23"/>
      <c r="H2521" s="20">
        <v>1.7454612266458553E-3</v>
      </c>
      <c r="K2521">
        <v>118443.3183</v>
      </c>
    </row>
    <row r="2522" spans="2:11">
      <c r="B2522">
        <f t="shared" si="161"/>
        <v>11</v>
      </c>
      <c r="C2522" s="4">
        <f t="shared" si="162"/>
        <v>2009</v>
      </c>
      <c r="D2522" s="27">
        <v>2.9595708135990249E-2</v>
      </c>
      <c r="E2522" s="14">
        <f t="shared" si="160"/>
        <v>1.0888557653657038E-2</v>
      </c>
      <c r="F2522" s="23">
        <v>2.5000012433801732E-4</v>
      </c>
      <c r="G2522" s="23"/>
      <c r="H2522" s="20">
        <v>2.808505760302683E-3</v>
      </c>
      <c r="K2522">
        <v>119732.9952</v>
      </c>
    </row>
    <row r="2523" spans="2:11">
      <c r="B2523">
        <f t="shared" si="161"/>
        <v>12</v>
      </c>
      <c r="C2523" s="4">
        <f t="shared" si="162"/>
        <v>2009</v>
      </c>
      <c r="D2523" s="27">
        <v>4.3416732048934953E-2</v>
      </c>
      <c r="E2523" s="14">
        <f t="shared" si="160"/>
        <v>-4.0310726311806211E-2</v>
      </c>
      <c r="F2523" s="23">
        <v>3.1666661496430534E-4</v>
      </c>
      <c r="G2523" s="23"/>
      <c r="H2523" s="20">
        <v>5.6241426611795863E-3</v>
      </c>
      <c r="K2523">
        <v>114906.4712</v>
      </c>
    </row>
    <row r="2524" spans="2:11">
      <c r="B2524">
        <f t="shared" si="161"/>
        <v>1</v>
      </c>
      <c r="C2524" s="4">
        <f t="shared" si="162"/>
        <v>2010</v>
      </c>
      <c r="D2524" s="27">
        <v>-3.5722767920550583E-2</v>
      </c>
      <c r="E2524" s="14">
        <f t="shared" si="160"/>
        <v>1.605590599670248E-2</v>
      </c>
      <c r="F2524" s="23">
        <v>4.3333328355342645E-4</v>
      </c>
      <c r="G2524" s="23"/>
      <c r="H2524" s="20">
        <v>-1.6368844632382038E-3</v>
      </c>
      <c r="K2524">
        <v>116751.39870000001</v>
      </c>
    </row>
    <row r="2525" spans="2:11">
      <c r="B2525">
        <f t="shared" si="161"/>
        <v>2</v>
      </c>
      <c r="C2525" s="4">
        <f t="shared" si="162"/>
        <v>2010</v>
      </c>
      <c r="D2525" s="27">
        <v>3.3730578254946797E-2</v>
      </c>
      <c r="E2525" s="14">
        <f t="shared" si="160"/>
        <v>-6.4406842947741794E-3</v>
      </c>
      <c r="F2525" s="23">
        <v>4.9166676253304179E-4</v>
      </c>
      <c r="G2525" s="23"/>
      <c r="H2525" s="20">
        <v>3.6890285558136135E-3</v>
      </c>
      <c r="K2525">
        <v>115999.43979999999</v>
      </c>
    </row>
    <row r="2526" spans="2:11">
      <c r="B2526">
        <f t="shared" si="161"/>
        <v>3</v>
      </c>
      <c r="C2526" s="4">
        <f t="shared" si="162"/>
        <v>2010</v>
      </c>
      <c r="D2526" s="27">
        <v>6.7581602746959568E-2</v>
      </c>
      <c r="E2526" s="14">
        <f t="shared" si="160"/>
        <v>1.0858981751737717E-2</v>
      </c>
      <c r="F2526" s="23">
        <v>5.1666655804052063E-4</v>
      </c>
      <c r="G2526" s="23"/>
      <c r="H2526" s="20">
        <v>5.7741174335239169E-3</v>
      </c>
      <c r="K2526">
        <v>117259.0756</v>
      </c>
    </row>
    <row r="2527" spans="2:11">
      <c r="B2527">
        <f t="shared" si="161"/>
        <v>4</v>
      </c>
      <c r="C2527" s="4">
        <f t="shared" si="162"/>
        <v>2010</v>
      </c>
      <c r="D2527" s="27">
        <v>-1.3888623914228687E-2</v>
      </c>
      <c r="E2527" s="14">
        <f t="shared" si="160"/>
        <v>1.0382207891121986E-2</v>
      </c>
      <c r="F2527" s="23">
        <v>4.2500000625574367E-4</v>
      </c>
      <c r="G2527" s="23"/>
      <c r="H2527" s="20">
        <v>5.7409684077553867E-3</v>
      </c>
      <c r="K2527">
        <v>118476.4837</v>
      </c>
    </row>
    <row r="2528" spans="2:11">
      <c r="B2528">
        <f t="shared" si="161"/>
        <v>5</v>
      </c>
      <c r="C2528" s="4">
        <f t="shared" si="162"/>
        <v>2010</v>
      </c>
      <c r="D2528" s="27">
        <v>-6.2252358647045591E-2</v>
      </c>
      <c r="E2528" s="14">
        <f t="shared" si="160"/>
        <v>2.5549244081760403E-2</v>
      </c>
      <c r="F2528" s="23">
        <v>4.3333343280584514E-4</v>
      </c>
      <c r="G2528" s="23"/>
      <c r="H2528" s="20">
        <v>2.2765504093305252E-3</v>
      </c>
      <c r="K2528">
        <v>121503.46829999999</v>
      </c>
    </row>
    <row r="2529" spans="2:11">
      <c r="B2529">
        <f t="shared" si="161"/>
        <v>6</v>
      </c>
      <c r="C2529" s="4">
        <f t="shared" si="162"/>
        <v>2010</v>
      </c>
      <c r="D2529" s="27">
        <v>-4.6248995324722333E-2</v>
      </c>
      <c r="E2529" s="14">
        <f t="shared" si="160"/>
        <v>2.1644303136324483E-2</v>
      </c>
      <c r="F2529" s="23">
        <v>4.4166666501271846E-4</v>
      </c>
      <c r="G2529" s="23"/>
      <c r="H2529" s="20">
        <v>1.4881451892629269E-3</v>
      </c>
      <c r="K2529">
        <v>124133.3262</v>
      </c>
    </row>
    <row r="2530" spans="2:11">
      <c r="B2530">
        <f t="shared" si="161"/>
        <v>7</v>
      </c>
      <c r="C2530" s="4">
        <f t="shared" si="162"/>
        <v>2010</v>
      </c>
      <c r="D2530" s="27">
        <v>6.8948265937453082E-2</v>
      </c>
      <c r="E2530" s="14">
        <f t="shared" si="160"/>
        <v>5.6681603686858928E-3</v>
      </c>
      <c r="F2530" s="23">
        <v>4.1666656542279799E-4</v>
      </c>
      <c r="G2530" s="23"/>
      <c r="H2530" s="20">
        <v>-2.2456595088596676E-3</v>
      </c>
      <c r="K2530">
        <v>124836.9338</v>
      </c>
    </row>
    <row r="2531" spans="2:11">
      <c r="B2531">
        <f t="shared" si="161"/>
        <v>8</v>
      </c>
      <c r="C2531" s="4">
        <f t="shared" si="162"/>
        <v>2010</v>
      </c>
      <c r="D2531" s="27">
        <v>-2.2456571484073084E-3</v>
      </c>
      <c r="E2531" s="14">
        <f t="shared" si="160"/>
        <v>4.3895057601935461E-2</v>
      </c>
      <c r="F2531" s="23">
        <v>4.8333337653194881E-4</v>
      </c>
      <c r="G2531" s="23"/>
      <c r="H2531" s="20">
        <v>5.1396898269972444E-3</v>
      </c>
      <c r="K2531">
        <v>130316.65820000001</v>
      </c>
    </row>
    <row r="2532" spans="2:11">
      <c r="B2532">
        <f t="shared" si="161"/>
        <v>9</v>
      </c>
      <c r="C2532" s="4">
        <f t="shared" si="162"/>
        <v>2010</v>
      </c>
      <c r="D2532" s="27">
        <v>6.5405734437134683E-2</v>
      </c>
      <c r="E2532" s="14">
        <f t="shared" si="160"/>
        <v>-7.4865708918249174E-3</v>
      </c>
      <c r="F2532" s="23">
        <v>4.7499997611710266E-4</v>
      </c>
      <c r="G2532" s="23"/>
      <c r="H2532" s="20">
        <v>1.1140323515048069E-5</v>
      </c>
      <c r="K2532">
        <v>129341.0333</v>
      </c>
    </row>
    <row r="2533" spans="2:11">
      <c r="B2533">
        <f t="shared" si="161"/>
        <v>10</v>
      </c>
      <c r="C2533" s="4">
        <f t="shared" si="162"/>
        <v>2010</v>
      </c>
      <c r="D2533" s="27">
        <v>2.5335430047773028E-2</v>
      </c>
      <c r="E2533" s="14">
        <f t="shared" si="160"/>
        <v>-8.1845627253079867E-3</v>
      </c>
      <c r="F2533" s="23">
        <v>4.6666675552790545E-4</v>
      </c>
      <c r="G2533" s="23"/>
      <c r="H2533" s="20">
        <v>2.5622458642010136E-3</v>
      </c>
      <c r="K2533">
        <v>128282.4335</v>
      </c>
    </row>
    <row r="2534" spans="2:11">
      <c r="B2534">
        <f t="shared" si="161"/>
        <v>11</v>
      </c>
      <c r="C2534" s="4">
        <f t="shared" si="162"/>
        <v>2010</v>
      </c>
      <c r="D2534" s="27">
        <v>-2.2562372596101558E-2</v>
      </c>
      <c r="E2534" s="14">
        <f t="shared" si="160"/>
        <v>-8.8692088928917778E-3</v>
      </c>
      <c r="F2534" s="23">
        <v>4.5833326169751875E-4</v>
      </c>
      <c r="G2534" s="23"/>
      <c r="H2534" s="20">
        <v>3.7335407522639981E-3</v>
      </c>
      <c r="K2534">
        <v>127144.6698</v>
      </c>
    </row>
    <row r="2535" spans="2:11">
      <c r="B2535">
        <f t="shared" si="161"/>
        <v>12</v>
      </c>
      <c r="C2535" s="4">
        <f t="shared" si="162"/>
        <v>2010</v>
      </c>
      <c r="D2535" s="27">
        <v>7.1407114102762959E-2</v>
      </c>
      <c r="E2535" s="14">
        <f t="shared" si="160"/>
        <v>-1.1963744940253984E-2</v>
      </c>
      <c r="F2535" s="23">
        <v>4.6666666780039844E-4</v>
      </c>
      <c r="G2535" s="23"/>
      <c r="H2535" s="20">
        <v>9.952286590428544E-3</v>
      </c>
      <c r="K2535">
        <v>125623.5434</v>
      </c>
    </row>
    <row r="2536" spans="2:11">
      <c r="B2536">
        <f t="shared" si="161"/>
        <v>1</v>
      </c>
      <c r="C2536" s="4">
        <f t="shared" si="162"/>
        <v>2011</v>
      </c>
      <c r="D2536" s="27">
        <v>-5.2822297546689431E-3</v>
      </c>
      <c r="E2536" s="14">
        <f t="shared" si="160"/>
        <v>-1.8190786043374652E-2</v>
      </c>
      <c r="F2536" s="23">
        <v>4.8333339205652783E-4</v>
      </c>
      <c r="G2536" s="23"/>
      <c r="H2536" s="20">
        <v>8.9882714019504139E-4</v>
      </c>
      <c r="K2536">
        <v>123338.3524</v>
      </c>
    </row>
    <row r="2537" spans="2:11">
      <c r="B2537">
        <f t="shared" si="161"/>
        <v>2</v>
      </c>
      <c r="C2537" s="4">
        <f t="shared" si="162"/>
        <v>2011</v>
      </c>
      <c r="D2537" s="27">
        <v>2.3979360907817215E-2</v>
      </c>
      <c r="E2537" s="14">
        <f t="shared" si="160"/>
        <v>7.9591317777323312E-3</v>
      </c>
      <c r="F2537" s="23">
        <v>5.3333326622676902E-4</v>
      </c>
      <c r="G2537" s="23"/>
      <c r="H2537" s="20">
        <v>7.3922376029437221E-3</v>
      </c>
      <c r="K2537">
        <v>124320.0186</v>
      </c>
    </row>
    <row r="2538" spans="2:11">
      <c r="B2538">
        <f t="shared" si="161"/>
        <v>3</v>
      </c>
      <c r="C2538" s="4">
        <f t="shared" si="162"/>
        <v>2011</v>
      </c>
      <c r="D2538" s="27">
        <v>-8.1107193971109073E-3</v>
      </c>
      <c r="E2538" s="14">
        <f t="shared" si="160"/>
        <v>-4.3169290516821279E-3</v>
      </c>
      <c r="F2538" s="23">
        <v>5.4999997462496484E-4</v>
      </c>
      <c r="G2538" s="23"/>
      <c r="H2538" s="20">
        <v>2.7612597432246392E-3</v>
      </c>
      <c r="K2538">
        <v>123783.3379</v>
      </c>
    </row>
    <row r="2539" spans="2:11">
      <c r="B2539">
        <f t="shared" si="161"/>
        <v>4</v>
      </c>
      <c r="C2539" s="4">
        <f t="shared" si="162"/>
        <v>2011</v>
      </c>
      <c r="D2539" s="27">
        <v>3.1109961028238348E-2</v>
      </c>
      <c r="E2539" s="14">
        <f t="shared" si="160"/>
        <v>2.454493756223064E-2</v>
      </c>
      <c r="F2539" s="23">
        <v>4.8333338934889694E-4</v>
      </c>
      <c r="G2539" s="23"/>
      <c r="H2539" s="20">
        <v>9.9955551219088803E-3</v>
      </c>
      <c r="K2539">
        <v>126821.5922</v>
      </c>
    </row>
    <row r="2540" spans="2:11">
      <c r="B2540">
        <f t="shared" si="161"/>
        <v>5</v>
      </c>
      <c r="C2540" s="4">
        <f t="shared" si="162"/>
        <v>2011</v>
      </c>
      <c r="D2540" s="27">
        <v>-7.1646519186117268E-3</v>
      </c>
      <c r="E2540" s="14">
        <f t="shared" si="160"/>
        <v>1.4394007111353746E-2</v>
      </c>
      <c r="F2540" s="23">
        <v>4.666666083719364E-4</v>
      </c>
      <c r="G2540" s="23"/>
      <c r="H2540" s="20">
        <v>2.0394362568830729E-3</v>
      </c>
      <c r="K2540">
        <v>128647.0631</v>
      </c>
    </row>
    <row r="2541" spans="2:11">
      <c r="B2541">
        <f t="shared" si="161"/>
        <v>6</v>
      </c>
      <c r="C2541" s="4">
        <f t="shared" si="162"/>
        <v>2011</v>
      </c>
      <c r="D2541" s="27">
        <v>-4.5028500720858174E-3</v>
      </c>
      <c r="E2541" s="14">
        <f t="shared" si="160"/>
        <v>-4.6065738752181229E-3</v>
      </c>
      <c r="F2541" s="23">
        <v>4.6666667074606608E-4</v>
      </c>
      <c r="G2541" s="23"/>
      <c r="H2541" s="20">
        <v>-9.3194648270531312E-4</v>
      </c>
      <c r="K2541">
        <v>128054.4409</v>
      </c>
    </row>
    <row r="2542" spans="2:11">
      <c r="B2542">
        <f t="shared" si="161"/>
        <v>7</v>
      </c>
      <c r="C2542" s="4">
        <f t="shared" si="162"/>
        <v>2011</v>
      </c>
      <c r="D2542" s="27">
        <v>-2.2025703866501888E-2</v>
      </c>
      <c r="E2542" s="14">
        <f t="shared" si="160"/>
        <v>4.6490308794905566E-2</v>
      </c>
      <c r="F2542" s="23">
        <v>4.3333339169264993E-4</v>
      </c>
      <c r="G2542" s="23"/>
      <c r="H2542" s="20">
        <v>-4.288808354603916E-5</v>
      </c>
      <c r="K2542">
        <v>134007.73139999999</v>
      </c>
    </row>
    <row r="2543" spans="2:11">
      <c r="B2543">
        <f t="shared" si="161"/>
        <v>8</v>
      </c>
      <c r="C2543" s="4">
        <f t="shared" si="162"/>
        <v>2011</v>
      </c>
      <c r="D2543" s="27">
        <v>-6.8867054440278214E-2</v>
      </c>
      <c r="E2543" s="14">
        <f t="shared" si="160"/>
        <v>2.4101160927495702E-2</v>
      </c>
      <c r="F2543" s="23">
        <v>4.3333330665839079E-4</v>
      </c>
      <c r="G2543" s="23"/>
      <c r="H2543" s="20">
        <v>5.875919452724602E-3</v>
      </c>
      <c r="K2543">
        <v>137237.47330000001</v>
      </c>
    </row>
    <row r="2544" spans="2:11">
      <c r="B2544">
        <f t="shared" si="161"/>
        <v>9</v>
      </c>
      <c r="C2544" s="4">
        <f t="shared" si="162"/>
        <v>2011</v>
      </c>
      <c r="D2544" s="27">
        <v>-5.0068736544497235E-2</v>
      </c>
      <c r="E2544" s="14">
        <f t="shared" si="160"/>
        <v>1.6354788134969045E-2</v>
      </c>
      <c r="F2544" s="23">
        <v>4.4166671244051886E-4</v>
      </c>
      <c r="G2544" s="23"/>
      <c r="H2544" s="20">
        <v>6.4278861528621091E-3</v>
      </c>
      <c r="K2544">
        <v>139481.96309999999</v>
      </c>
    </row>
    <row r="2545" spans="2:11">
      <c r="B2545">
        <f t="shared" si="161"/>
        <v>10</v>
      </c>
      <c r="C2545" s="4">
        <f t="shared" si="162"/>
        <v>2011</v>
      </c>
      <c r="D2545" s="27">
        <v>7.8912805445802744E-2</v>
      </c>
      <c r="E2545" s="14">
        <f t="shared" si="160"/>
        <v>1.1957746814936776E-3</v>
      </c>
      <c r="F2545" s="23">
        <v>4.1666657069477345E-4</v>
      </c>
      <c r="G2545" s="23"/>
      <c r="H2545" s="20">
        <v>6.9905627403008593E-4</v>
      </c>
      <c r="K2545">
        <v>139648.75210000001</v>
      </c>
    </row>
    <row r="2546" spans="2:11">
      <c r="B2546">
        <f t="shared" si="161"/>
        <v>11</v>
      </c>
      <c r="C2546" s="4">
        <f t="shared" si="162"/>
        <v>2011</v>
      </c>
      <c r="D2546" s="27">
        <v>-3.7329769922075685E-3</v>
      </c>
      <c r="E2546" s="14">
        <f t="shared" si="160"/>
        <v>1.2885338199882135E-2</v>
      </c>
      <c r="F2546" s="23">
        <v>3.5000006851763655E-4</v>
      </c>
      <c r="G2546" s="23"/>
      <c r="H2546" s="20">
        <v>1.6405762127033642E-3</v>
      </c>
      <c r="K2546">
        <v>141448.1735</v>
      </c>
    </row>
    <row r="2547" spans="2:11">
      <c r="B2547">
        <f t="shared" si="161"/>
        <v>12</v>
      </c>
      <c r="C2547" s="4">
        <f t="shared" si="162"/>
        <v>2011</v>
      </c>
      <c r="D2547" s="27">
        <v>8.4033867476858062E-3</v>
      </c>
      <c r="E2547" s="14">
        <f t="shared" si="160"/>
        <v>2.979091348959706E-2</v>
      </c>
      <c r="F2547" s="23">
        <v>2.7499996894485214E-4</v>
      </c>
      <c r="G2547" s="23"/>
      <c r="H2547" s="20">
        <v>4.490986326267485E-3</v>
      </c>
      <c r="K2547">
        <v>145662.04380000001</v>
      </c>
    </row>
    <row r="2548" spans="2:11">
      <c r="B2548">
        <f t="shared" si="161"/>
        <v>1</v>
      </c>
      <c r="C2548" s="4">
        <f t="shared" si="162"/>
        <v>2012</v>
      </c>
      <c r="D2548" s="27">
        <v>2.7148830432566742E-2</v>
      </c>
      <c r="E2548" s="14">
        <f t="shared" si="160"/>
        <v>2.484904032357127E-3</v>
      </c>
      <c r="F2548" s="23">
        <v>3.2500004974967089E-4</v>
      </c>
      <c r="G2548" s="23"/>
      <c r="H2548" s="20">
        <v>-5.0705351413332699E-3</v>
      </c>
      <c r="K2548">
        <v>146024</v>
      </c>
    </row>
    <row r="2549" spans="2:11">
      <c r="B2549">
        <f t="shared" si="161"/>
        <v>2</v>
      </c>
      <c r="C2549" s="4">
        <f t="shared" si="162"/>
        <v>2012</v>
      </c>
      <c r="D2549" s="27">
        <v>4.2890367003966576E-2</v>
      </c>
      <c r="E2549" s="14">
        <f t="shared" si="160"/>
        <v>-1.3749765107105572E-2</v>
      </c>
      <c r="F2549" s="23">
        <v>3.6666661829086743E-4</v>
      </c>
      <c r="G2549" s="23"/>
      <c r="H2549" s="20">
        <v>6.0268352770758999E-3</v>
      </c>
      <c r="K2549">
        <v>144016.20430000001</v>
      </c>
    </row>
    <row r="2550" spans="2:11">
      <c r="B2550">
        <f t="shared" si="161"/>
        <v>3</v>
      </c>
      <c r="C2550" s="4">
        <f t="shared" si="162"/>
        <v>2012</v>
      </c>
      <c r="D2550" s="27">
        <v>-9.4938209183373732E-3</v>
      </c>
      <c r="E2550" s="14">
        <f t="shared" si="160"/>
        <v>-2.5021406566816395E-3</v>
      </c>
      <c r="F2550" s="23">
        <v>3.2499997296366398E-4</v>
      </c>
      <c r="G2550" s="23"/>
      <c r="H2550" s="20">
        <v>3.0058751195518657E-3</v>
      </c>
      <c r="K2550">
        <v>143655.85550000001</v>
      </c>
    </row>
    <row r="2551" spans="2:11">
      <c r="B2551">
        <f t="shared" si="161"/>
        <v>4</v>
      </c>
      <c r="C2551" s="4">
        <f t="shared" si="162"/>
        <v>2012</v>
      </c>
      <c r="D2551" s="27">
        <v>-3.2811476889453126E-3</v>
      </c>
      <c r="E2551" s="14">
        <f t="shared" si="160"/>
        <v>9.6110972657148519E-3</v>
      </c>
      <c r="F2551" s="23">
        <v>2.8333333672195179E-4</v>
      </c>
      <c r="G2551" s="23"/>
      <c r="H2551" s="20">
        <v>5.9308624899142674E-3</v>
      </c>
      <c r="K2551">
        <v>145036.5459</v>
      </c>
    </row>
    <row r="2552" spans="2:11">
      <c r="B2552">
        <f t="shared" si="161"/>
        <v>5</v>
      </c>
      <c r="C2552" s="4">
        <f t="shared" si="162"/>
        <v>2012</v>
      </c>
      <c r="D2552" s="27">
        <v>-7.0151449237232114E-2</v>
      </c>
      <c r="E2552" s="14">
        <f t="shared" si="160"/>
        <v>4.9528041745787288E-2</v>
      </c>
      <c r="F2552" s="23">
        <v>3.6666673786896192E-4</v>
      </c>
      <c r="G2552" s="23"/>
      <c r="H2552" s="20">
        <v>-5.9375618496028252E-4</v>
      </c>
      <c r="K2552">
        <v>152219.92199999999</v>
      </c>
    </row>
    <row r="2553" spans="2:11">
      <c r="B2553">
        <f t="shared" si="161"/>
        <v>6</v>
      </c>
      <c r="C2553" s="4">
        <f t="shared" si="162"/>
        <v>2012</v>
      </c>
      <c r="D2553" s="27">
        <v>5.0651122292186587E-2</v>
      </c>
      <c r="E2553" s="14">
        <f t="shared" si="160"/>
        <v>-1.2449507101967905E-2</v>
      </c>
      <c r="F2553" s="23">
        <v>3.2499994836923695E-4</v>
      </c>
      <c r="G2553" s="23"/>
      <c r="H2553" s="20">
        <v>-4.085801838610785E-3</v>
      </c>
      <c r="K2553">
        <v>150324.859</v>
      </c>
    </row>
    <row r="2554" spans="2:11">
      <c r="B2554">
        <f t="shared" si="161"/>
        <v>7</v>
      </c>
      <c r="C2554" s="4">
        <f t="shared" si="162"/>
        <v>2012</v>
      </c>
      <c r="D2554" s="27">
        <v>1.3305675950223977E-2</v>
      </c>
      <c r="E2554" s="14">
        <f t="shared" si="160"/>
        <v>2.4225351177612042E-2</v>
      </c>
      <c r="F2554" s="23">
        <v>2.5833331353947696E-4</v>
      </c>
      <c r="G2554" s="23"/>
      <c r="H2554" s="20">
        <v>1.0465724751439929E-3</v>
      </c>
      <c r="K2554">
        <v>153966.53150000001</v>
      </c>
    </row>
    <row r="2555" spans="2:11">
      <c r="B2555">
        <f t="shared" si="161"/>
        <v>8</v>
      </c>
      <c r="C2555" s="4">
        <f t="shared" si="162"/>
        <v>2012</v>
      </c>
      <c r="D2555" s="27">
        <v>2.2118194301570401E-2</v>
      </c>
      <c r="E2555" s="14">
        <f t="shared" si="160"/>
        <v>2.0931042406444611E-3</v>
      </c>
      <c r="F2555" s="23">
        <v>2.7500000093855318E-4</v>
      </c>
      <c r="G2555" s="23"/>
      <c r="H2555" s="20">
        <v>5.0601150026136398E-3</v>
      </c>
      <c r="K2555">
        <v>154288.79949999999</v>
      </c>
    </row>
    <row r="2556" spans="2:11">
      <c r="B2556">
        <f t="shared" si="161"/>
        <v>9</v>
      </c>
      <c r="C2556" s="4">
        <f t="shared" si="162"/>
        <v>2012</v>
      </c>
      <c r="D2556" s="27">
        <v>1.0859792314555614E-2</v>
      </c>
      <c r="E2556" s="14">
        <f t="shared" si="160"/>
        <v>-2.1903245154227813E-2</v>
      </c>
      <c r="F2556" s="23">
        <v>2.666667615488898E-4</v>
      </c>
      <c r="G2556" s="23"/>
      <c r="H2556" s="20">
        <v>3.723968627124681E-3</v>
      </c>
      <c r="K2556">
        <v>150909.37409999999</v>
      </c>
    </row>
    <row r="2557" spans="2:11">
      <c r="B2557">
        <f t="shared" si="161"/>
        <v>10</v>
      </c>
      <c r="C2557" s="4">
        <f t="shared" si="162"/>
        <v>2012</v>
      </c>
      <c r="D2557" s="27">
        <v>1.0344884844660647E-2</v>
      </c>
      <c r="E2557" s="14">
        <f t="shared" si="160"/>
        <v>-8.8781264118965586E-3</v>
      </c>
      <c r="F2557" s="23">
        <v>2.7499992957356927E-4</v>
      </c>
      <c r="G2557" s="23"/>
      <c r="H2557" s="20">
        <v>5.2750487087012427E-3</v>
      </c>
      <c r="K2557">
        <v>149569.5816</v>
      </c>
    </row>
    <row r="2558" spans="2:11">
      <c r="B2558">
        <f t="shared" si="161"/>
        <v>11</v>
      </c>
      <c r="C2558" s="4">
        <f t="shared" si="162"/>
        <v>2012</v>
      </c>
      <c r="D2558" s="27">
        <v>1.7541376271984294E-2</v>
      </c>
      <c r="E2558" s="14">
        <f t="shared" si="160"/>
        <v>1.0223314684996154E-2</v>
      </c>
      <c r="F2558" s="23">
        <v>3.6916668449840385E-4</v>
      </c>
      <c r="G2558" s="23"/>
      <c r="H2558" s="20">
        <v>1.5773033267697403E-3</v>
      </c>
      <c r="K2558">
        <v>151098.67850000001</v>
      </c>
    </row>
    <row r="2559" spans="2:11">
      <c r="B2559">
        <f t="shared" si="161"/>
        <v>12</v>
      </c>
      <c r="C2559" s="4">
        <f t="shared" si="162"/>
        <v>2012</v>
      </c>
      <c r="D2559" s="27">
        <v>9.8812756801862217E-3</v>
      </c>
      <c r="E2559" s="14">
        <f t="shared" si="160"/>
        <v>-5.4335140991985664E-3</v>
      </c>
      <c r="F2559" s="23">
        <v>3.8249995173155415E-4</v>
      </c>
      <c r="G2559" s="23"/>
      <c r="H2559" s="20">
        <v>4.631821643987925E-3</v>
      </c>
      <c r="K2559">
        <v>150277.68169999999</v>
      </c>
    </row>
    <row r="2560" spans="2:11">
      <c r="B2560">
        <f t="shared" si="161"/>
        <v>1</v>
      </c>
      <c r="C2560" s="4">
        <f t="shared" si="162"/>
        <v>2013</v>
      </c>
      <c r="D2560" s="27">
        <v>6.3718607280329409E-2</v>
      </c>
      <c r="E2560" s="14">
        <f t="shared" si="160"/>
        <v>-2.2338469438872077E-2</v>
      </c>
      <c r="F2560" s="23">
        <v>3.1333334253491808E-4</v>
      </c>
      <c r="G2560" s="23"/>
      <c r="H2560" s="20">
        <v>-4.7129216015736417E-3</v>
      </c>
      <c r="K2560">
        <v>146920.7083</v>
      </c>
    </row>
    <row r="2561" spans="2:11">
      <c r="B2561">
        <f t="shared" si="161"/>
        <v>2</v>
      </c>
      <c r="C2561" s="4">
        <f t="shared" si="162"/>
        <v>2013</v>
      </c>
      <c r="D2561" s="27">
        <v>2.2783154661792138E-2</v>
      </c>
      <c r="E2561" s="14">
        <f t="shared" si="160"/>
        <v>1.3899784609192611E-2</v>
      </c>
      <c r="F2561" s="23">
        <v>3.0833340842973989E-4</v>
      </c>
      <c r="G2561" s="23"/>
      <c r="H2561" s="20">
        <v>6.7013917483323337E-3</v>
      </c>
      <c r="K2561">
        <v>148962.87450000001</v>
      </c>
    </row>
    <row r="2562" spans="2:11">
      <c r="B2562">
        <f t="shared" si="161"/>
        <v>3</v>
      </c>
      <c r="C2562" s="4">
        <f t="shared" si="162"/>
        <v>2013</v>
      </c>
      <c r="D2562" s="27">
        <v>1.404901685211127E-2</v>
      </c>
      <c r="E2562" s="14">
        <f t="shared" si="160"/>
        <v>1.906668161132985E-2</v>
      </c>
      <c r="F2562" s="23">
        <v>3.0499995128324914E-4</v>
      </c>
      <c r="G2562" s="23"/>
      <c r="H2562" s="20">
        <v>3.4766603609591839E-3</v>
      </c>
      <c r="K2562">
        <v>151803.10219999999</v>
      </c>
    </row>
    <row r="2563" spans="2:11">
      <c r="B2563">
        <f t="shared" si="161"/>
        <v>4</v>
      </c>
      <c r="C2563" s="4">
        <f t="shared" si="162"/>
        <v>2013</v>
      </c>
      <c r="D2563" s="27">
        <v>5.7927163883600488E-3</v>
      </c>
      <c r="E2563" s="14">
        <f t="shared" si="160"/>
        <v>8.4198951238561026E-3</v>
      </c>
      <c r="F2563" s="23">
        <v>3.083334071901768E-4</v>
      </c>
      <c r="G2563" s="23"/>
      <c r="H2563" s="20">
        <v>1.9157283334181297E-3</v>
      </c>
      <c r="K2563">
        <v>153081.2684</v>
      </c>
    </row>
    <row r="2564" spans="2:11">
      <c r="B2564">
        <f t="shared" si="161"/>
        <v>5</v>
      </c>
      <c r="C2564" s="4">
        <f t="shared" si="162"/>
        <v>2013</v>
      </c>
      <c r="D2564" s="27">
        <v>2.9119971213539292E-2</v>
      </c>
      <c r="E2564" s="14">
        <f t="shared" si="160"/>
        <v>-2.5015388492822366E-2</v>
      </c>
      <c r="F2564" s="23">
        <v>3.1249993849793599E-4</v>
      </c>
      <c r="G2564" s="23"/>
      <c r="H2564" s="20">
        <v>2.1256471018988761E-3</v>
      </c>
      <c r="K2564">
        <v>149251.88099999999</v>
      </c>
    </row>
    <row r="2565" spans="2:11">
      <c r="B2565">
        <f t="shared" si="161"/>
        <v>6</v>
      </c>
      <c r="C2565" s="4">
        <f t="shared" si="162"/>
        <v>2013</v>
      </c>
      <c r="D2565" s="27">
        <v>-4.989766088361651E-2</v>
      </c>
      <c r="E2565" s="14">
        <f t="shared" ref="E2565:E2618" si="163">K2565/K2564-1</f>
        <v>-3.5468046128008246E-2</v>
      </c>
      <c r="F2565" s="23">
        <v>3.0083329446742172E-4</v>
      </c>
      <c r="G2565" s="23"/>
      <c r="H2565" s="20">
        <v>-1.9587545162992517E-3</v>
      </c>
      <c r="K2565">
        <v>143958.2084</v>
      </c>
    </row>
    <row r="2566" spans="2:11">
      <c r="B2566">
        <f t="shared" ref="B2566:B2619" si="164">IF(B2565+1=13,1,B2565+1)</f>
        <v>7</v>
      </c>
      <c r="C2566" s="4">
        <f t="shared" si="162"/>
        <v>2013</v>
      </c>
      <c r="D2566" s="27">
        <v>6.7825858742385947E-2</v>
      </c>
      <c r="E2566" s="14">
        <f t="shared" si="163"/>
        <v>8.9239739385362782E-3</v>
      </c>
      <c r="F2566" s="23">
        <v>3.0416674944388816E-4</v>
      </c>
      <c r="G2566" s="23"/>
      <c r="H2566" s="20">
        <v>-4.474318429107163E-4</v>
      </c>
      <c r="K2566">
        <v>145242.88769999999</v>
      </c>
    </row>
    <row r="2567" spans="2:11">
      <c r="B2567">
        <f t="shared" si="164"/>
        <v>8</v>
      </c>
      <c r="C2567" s="4">
        <f t="shared" si="162"/>
        <v>2013</v>
      </c>
      <c r="D2567" s="27">
        <v>-2.212840274718781E-2</v>
      </c>
      <c r="E2567" s="14">
        <f t="shared" si="163"/>
        <v>-3.2542920860695546E-2</v>
      </c>
      <c r="F2567" s="23">
        <v>3.0749992752761909E-4</v>
      </c>
      <c r="G2567" s="23"/>
      <c r="H2567" s="20">
        <v>4.3237194160435132E-3</v>
      </c>
      <c r="K2567">
        <v>140516.2599</v>
      </c>
    </row>
    <row r="2568" spans="2:11">
      <c r="B2568">
        <f t="shared" si="164"/>
        <v>9</v>
      </c>
      <c r="C2568" s="4">
        <f t="shared" si="162"/>
        <v>2013</v>
      </c>
      <c r="D2568" s="27">
        <v>1.1159216134385386E-2</v>
      </c>
      <c r="E2568" s="14">
        <f t="shared" si="163"/>
        <v>6.5917994163748883E-3</v>
      </c>
      <c r="F2568" s="23">
        <v>3.1666672773977936E-4</v>
      </c>
      <c r="G2568" s="23"/>
      <c r="H2568" s="20">
        <v>3.5453808752025358E-3</v>
      </c>
      <c r="K2568">
        <v>141442.51490000001</v>
      </c>
    </row>
    <row r="2569" spans="2:11">
      <c r="B2569">
        <f t="shared" si="164"/>
        <v>10</v>
      </c>
      <c r="C2569" s="4">
        <f t="shared" si="162"/>
        <v>2013</v>
      </c>
      <c r="D2569" s="27">
        <v>4.2857370558931858E-2</v>
      </c>
      <c r="E2569" s="14">
        <f t="shared" si="163"/>
        <v>1.1723746577698702E-2</v>
      </c>
      <c r="F2569" s="23">
        <v>3.0499992792893407E-4</v>
      </c>
      <c r="G2569" s="23"/>
      <c r="H2569" s="20">
        <v>5.6525688906845263E-4</v>
      </c>
      <c r="K2569">
        <v>143100.75109999999</v>
      </c>
    </row>
    <row r="2570" spans="2:11">
      <c r="B2570">
        <f t="shared" si="164"/>
        <v>11</v>
      </c>
      <c r="C2570" s="4">
        <f t="shared" si="162"/>
        <v>2013</v>
      </c>
      <c r="D2570" s="27">
        <v>-6.9998500506908545E-3</v>
      </c>
      <c r="E2570" s="14">
        <f t="shared" si="163"/>
        <v>-1.1754720971551835E-2</v>
      </c>
      <c r="F2570" s="23">
        <v>3.1583341049039928E-4</v>
      </c>
      <c r="G2570" s="23"/>
      <c r="H2570" s="20">
        <v>5.3467304239046532E-4</v>
      </c>
      <c r="K2570">
        <v>141418.64170000001</v>
      </c>
    </row>
    <row r="2571" spans="2:11">
      <c r="B2571">
        <f t="shared" si="164"/>
        <v>12</v>
      </c>
      <c r="C2571" s="4">
        <f t="shared" si="162"/>
        <v>2013</v>
      </c>
      <c r="D2571" s="30">
        <v>1.8362396284782787E-2</v>
      </c>
      <c r="E2571" s="14">
        <f t="shared" si="163"/>
        <v>-1.979278379676308E-2</v>
      </c>
      <c r="F2571" s="23">
        <v>3.2416661264273881E-4</v>
      </c>
      <c r="G2571" s="23"/>
      <c r="H2571" s="20">
        <v>4.1339396444811565E-3</v>
      </c>
      <c r="K2571">
        <v>138619.57310000001</v>
      </c>
    </row>
    <row r="2572" spans="2:11">
      <c r="B2572">
        <f t="shared" si="164"/>
        <v>1</v>
      </c>
      <c r="C2572" s="4">
        <f t="shared" si="162"/>
        <v>2014</v>
      </c>
      <c r="D2572" s="27">
        <v>-3.0570184557241805E-2</v>
      </c>
      <c r="E2572" s="14">
        <f t="shared" si="163"/>
        <v>2.9870047262466892E-2</v>
      </c>
      <c r="F2572" s="23">
        <v>3.0083334421170696E-4</v>
      </c>
      <c r="G2572" s="23"/>
      <c r="H2572" s="20">
        <v>-6.1251744670596095E-3</v>
      </c>
      <c r="K2572">
        <v>142760.14629999999</v>
      </c>
    </row>
    <row r="2573" spans="2:11">
      <c r="B2573">
        <f t="shared" si="164"/>
        <v>2</v>
      </c>
      <c r="C2573" s="4">
        <f t="shared" si="162"/>
        <v>2014</v>
      </c>
      <c r="D2573" s="27">
        <v>5.2415287046507032E-2</v>
      </c>
      <c r="E2573" s="14">
        <f t="shared" si="163"/>
        <v>2.1811598549756894E-3</v>
      </c>
      <c r="F2573" s="23">
        <v>3.0249999298843146E-4</v>
      </c>
      <c r="G2573" s="23"/>
      <c r="H2573" s="20">
        <v>5.0717829034441176E-3</v>
      </c>
      <c r="K2573">
        <v>143071.52900000001</v>
      </c>
    </row>
    <row r="2574" spans="2:11">
      <c r="B2574">
        <f t="shared" si="164"/>
        <v>3</v>
      </c>
      <c r="C2574" s="4">
        <f t="shared" si="162"/>
        <v>2014</v>
      </c>
      <c r="D2574" s="27">
        <v>-2.6048957186516997E-2</v>
      </c>
      <c r="E2574" s="14">
        <f t="shared" si="163"/>
        <v>1.2419899419680025E-3</v>
      </c>
      <c r="F2574" s="23">
        <v>2.9333340425428169E-4</v>
      </c>
      <c r="G2574" s="23"/>
      <c r="H2574" s="20">
        <v>2.3119992762437448E-3</v>
      </c>
      <c r="K2574">
        <v>143249.2224</v>
      </c>
    </row>
    <row r="2575" spans="2:11">
      <c r="B2575">
        <f t="shared" si="164"/>
        <v>4</v>
      </c>
      <c r="C2575" s="4">
        <f t="shared" si="162"/>
        <v>2014</v>
      </c>
      <c r="D2575" s="27">
        <v>2.1616325828923328E-2</v>
      </c>
      <c r="E2575" s="14">
        <f t="shared" si="163"/>
        <v>8.368986441353421E-3</v>
      </c>
      <c r="F2575" s="23">
        <v>3.1249993035455847E-4</v>
      </c>
      <c r="G2575" s="23"/>
      <c r="H2575" s="20">
        <v>3.560289235891767E-3</v>
      </c>
      <c r="K2575">
        <v>144448.07320000001</v>
      </c>
    </row>
    <row r="2576" spans="2:11">
      <c r="B2576">
        <f t="shared" si="164"/>
        <v>5</v>
      </c>
      <c r="C2576" s="4">
        <f t="shared" si="162"/>
        <v>2014</v>
      </c>
      <c r="D2576" s="27">
        <v>1.3668787910857839E-2</v>
      </c>
      <c r="E2576" s="14">
        <f t="shared" si="163"/>
        <v>9.8673714949906177E-3</v>
      </c>
      <c r="F2576" s="23">
        <v>3.0249997709056017E-4</v>
      </c>
      <c r="G2576" s="23"/>
      <c r="H2576" s="20">
        <v>-6.195910698938462E-4</v>
      </c>
      <c r="K2576">
        <v>145873.39600000001</v>
      </c>
    </row>
    <row r="2577" spans="2:11">
      <c r="B2577">
        <f t="shared" si="164"/>
        <v>6</v>
      </c>
      <c r="C2577" s="4">
        <f t="shared" si="162"/>
        <v>2014</v>
      </c>
      <c r="D2577" s="27">
        <v>-1.2768168751024673E-2</v>
      </c>
      <c r="E2577" s="14">
        <f t="shared" si="163"/>
        <v>-6.6343687508311211E-3</v>
      </c>
      <c r="F2577" s="23">
        <v>3.3083336625453223E-4</v>
      </c>
      <c r="G2577" s="23"/>
      <c r="H2577" s="20">
        <v>1.9899204031838531E-3</v>
      </c>
      <c r="K2577">
        <v>144905.61809999999</v>
      </c>
    </row>
    <row r="2578" spans="2:11">
      <c r="B2578">
        <f t="shared" si="164"/>
        <v>7</v>
      </c>
      <c r="C2578" s="4">
        <f t="shared" si="162"/>
        <v>2014</v>
      </c>
      <c r="D2578" s="27">
        <v>-2.9901831416348774E-3</v>
      </c>
      <c r="E2578" s="14">
        <f t="shared" si="163"/>
        <v>7.3784544313675315E-3</v>
      </c>
      <c r="F2578" s="23">
        <v>3.4166666576937964E-4</v>
      </c>
      <c r="G2578" s="23"/>
      <c r="H2578" s="20">
        <v>-3.4030917238007663E-3</v>
      </c>
      <c r="K2578">
        <v>145974.79759999999</v>
      </c>
    </row>
    <row r="2579" spans="2:11">
      <c r="B2579">
        <f t="shared" si="164"/>
        <v>8</v>
      </c>
      <c r="C2579" s="4">
        <f t="shared" si="162"/>
        <v>2014</v>
      </c>
      <c r="D2579" s="27">
        <v>2.15222707752925E-2</v>
      </c>
      <c r="E2579" s="14">
        <f t="shared" si="163"/>
        <v>2.384895034785095E-2</v>
      </c>
      <c r="F2579" s="23">
        <v>3.5083332604291727E-4</v>
      </c>
      <c r="G2579" s="23"/>
      <c r="H2579" s="20">
        <v>3.8753479802126982E-3</v>
      </c>
      <c r="K2579">
        <v>149456.1433</v>
      </c>
    </row>
    <row r="2580" spans="2:11">
      <c r="B2580">
        <f t="shared" si="164"/>
        <v>9</v>
      </c>
      <c r="C2580" s="4">
        <f t="shared" ref="C2580:C2619" si="165">IF(MOD(B2579,12)=0,C2579+1,C2579)</f>
        <v>2014</v>
      </c>
      <c r="D2580" s="27">
        <v>-2.7694559250279586E-2</v>
      </c>
      <c r="E2580" s="14">
        <f t="shared" si="163"/>
        <v>-3.4214117179082182E-3</v>
      </c>
      <c r="F2580" s="23">
        <v>4.0083340051697735E-4</v>
      </c>
      <c r="G2580" s="23"/>
      <c r="H2580" s="20">
        <v>3.5910582649204844E-4</v>
      </c>
      <c r="K2580">
        <v>148944.7923</v>
      </c>
    </row>
    <row r="2581" spans="2:11">
      <c r="B2581">
        <f t="shared" si="164"/>
        <v>10</v>
      </c>
      <c r="C2581" s="4">
        <f t="shared" si="165"/>
        <v>2014</v>
      </c>
      <c r="D2581" s="27">
        <v>-6.8642772949564631E-3</v>
      </c>
      <c r="E2581" s="14">
        <f t="shared" si="163"/>
        <v>1.8830285750111475E-2</v>
      </c>
      <c r="F2581" s="23">
        <v>3.6749998079662873E-4</v>
      </c>
      <c r="G2581" s="23"/>
      <c r="H2581" s="20">
        <v>1.1866181383058262E-3</v>
      </c>
      <c r="K2581">
        <v>151749.46530000001</v>
      </c>
    </row>
    <row r="2582" spans="2:11">
      <c r="B2582">
        <f t="shared" si="164"/>
        <v>11</v>
      </c>
      <c r="C2582" s="4">
        <f t="shared" si="165"/>
        <v>2014</v>
      </c>
      <c r="D2582" s="27">
        <v>2.9182075596778188E-2</v>
      </c>
      <c r="E2582" s="14">
        <f t="shared" si="163"/>
        <v>2.8845568525373899E-2</v>
      </c>
      <c r="F2582" s="23">
        <v>3.7916657607726896E-4</v>
      </c>
      <c r="G2582" s="23"/>
      <c r="H2582" s="20">
        <v>-2.6094577905262785E-3</v>
      </c>
      <c r="K2582">
        <v>156126.76490000001</v>
      </c>
    </row>
    <row r="2583" spans="2:11">
      <c r="B2583">
        <f t="shared" si="164"/>
        <v>12</v>
      </c>
      <c r="C2583" s="4">
        <f t="shared" si="165"/>
        <v>2014</v>
      </c>
      <c r="D2583" s="27">
        <v>-1.6004853405197327E-2</v>
      </c>
      <c r="E2583" s="14">
        <f t="shared" si="163"/>
        <v>1.6401891768142329E-2</v>
      </c>
      <c r="F2583" s="23">
        <v>3.5750009234866139E-4</v>
      </c>
      <c r="G2583" s="23"/>
      <c r="H2583" s="20">
        <v>-7.9886561083217499E-5</v>
      </c>
      <c r="K2583">
        <v>158687.5392</v>
      </c>
    </row>
    <row r="2584" spans="2:11">
      <c r="B2584">
        <f t="shared" si="164"/>
        <v>1</v>
      </c>
      <c r="C2584" s="4">
        <f t="shared" si="165"/>
        <v>2015</v>
      </c>
      <c r="D2584" s="27">
        <v>2.6237464466083851E-2</v>
      </c>
      <c r="E2584" s="14">
        <f t="shared" si="163"/>
        <v>3.809978294754468E-2</v>
      </c>
      <c r="F2584" s="23">
        <v>3.5749996189114941E-4</v>
      </c>
      <c r="G2584" s="23"/>
      <c r="H2584" s="20">
        <v>-8.7482773084067832E-3</v>
      </c>
      <c r="K2584">
        <v>164733.5</v>
      </c>
    </row>
    <row r="2585" spans="2:11">
      <c r="B2585">
        <f t="shared" si="164"/>
        <v>2</v>
      </c>
      <c r="C2585" s="4">
        <f t="shared" si="165"/>
        <v>2015</v>
      </c>
      <c r="D2585" s="27">
        <v>3.7227800895773724E-2</v>
      </c>
      <c r="E2585" s="14">
        <f t="shared" si="163"/>
        <v>-3.9651735075136418E-2</v>
      </c>
      <c r="F2585" s="23">
        <v>3.6250000000036313E-4</v>
      </c>
      <c r="G2585" s="23"/>
      <c r="H2585" s="20">
        <v>2.5589876886498307E-3</v>
      </c>
      <c r="K2585">
        <v>158201.53090000001</v>
      </c>
    </row>
    <row r="2586" spans="2:11">
      <c r="B2586">
        <f t="shared" si="164"/>
        <v>3</v>
      </c>
      <c r="C2586" s="4">
        <f t="shared" si="165"/>
        <v>2015</v>
      </c>
      <c r="D2586" s="27">
        <v>-1.6701049725492419E-2</v>
      </c>
      <c r="E2586" s="14">
        <f t="shared" si="163"/>
        <v>2.0726193870226117E-2</v>
      </c>
      <c r="F2586" s="23">
        <v>3.749999999855895E-4</v>
      </c>
      <c r="G2586" s="23"/>
      <c r="H2586" s="20">
        <v>1.899268429938027E-3</v>
      </c>
      <c r="K2586">
        <v>161480.44649999999</v>
      </c>
    </row>
    <row r="2587" spans="2:11">
      <c r="B2587">
        <f t="shared" si="164"/>
        <v>4</v>
      </c>
      <c r="C2587" s="4">
        <f t="shared" si="165"/>
        <v>2015</v>
      </c>
      <c r="D2587" s="27">
        <v>3.0313603530656326E-2</v>
      </c>
      <c r="E2587" s="14">
        <f t="shared" si="163"/>
        <v>-1.8586337015113363E-2</v>
      </c>
      <c r="F2587" s="23">
        <v>3.7833333326176238E-4</v>
      </c>
      <c r="G2587" s="23"/>
      <c r="H2587" s="20">
        <v>2.4473174792629944E-3</v>
      </c>
      <c r="K2587">
        <v>158479.1165</v>
      </c>
    </row>
    <row r="2588" spans="2:11">
      <c r="B2588">
        <f t="shared" si="164"/>
        <v>5</v>
      </c>
      <c r="C2588" s="4">
        <f t="shared" si="165"/>
        <v>2015</v>
      </c>
      <c r="D2588" s="27">
        <v>1.3520539034029814E-2</v>
      </c>
      <c r="E2588" s="14">
        <f t="shared" si="163"/>
        <v>1.8722239658623963E-3</v>
      </c>
      <c r="F2588" s="23">
        <v>3.9166666673899679E-4</v>
      </c>
      <c r="G2588" s="23"/>
      <c r="H2588" s="20">
        <v>1.7009355145330104E-3</v>
      </c>
      <c r="K2588">
        <v>158775.82490000001</v>
      </c>
    </row>
    <row r="2589" spans="2:11">
      <c r="B2589">
        <f t="shared" si="164"/>
        <v>6</v>
      </c>
      <c r="C2589" s="4">
        <f t="shared" si="165"/>
        <v>2015</v>
      </c>
      <c r="D2589" s="27">
        <v>-5.745242800606478E-2</v>
      </c>
      <c r="E2589" s="14">
        <f t="shared" si="163"/>
        <v>-1.9851171939967105E-2</v>
      </c>
      <c r="F2589" s="23">
        <v>3.8999999993742418E-4</v>
      </c>
      <c r="G2589" s="23"/>
      <c r="H2589" s="20">
        <v>4.7944863407083674E-4</v>
      </c>
      <c r="K2589">
        <v>155623.9387</v>
      </c>
    </row>
    <row r="2590" spans="2:11">
      <c r="B2590">
        <f t="shared" si="164"/>
        <v>7</v>
      </c>
      <c r="C2590" s="4">
        <f t="shared" si="165"/>
        <v>2015</v>
      </c>
      <c r="D2590" s="27">
        <v>2.3965234059078629E-2</v>
      </c>
      <c r="E2590" s="14">
        <f t="shared" si="163"/>
        <v>8.3582822210115371E-3</v>
      </c>
      <c r="F2590" s="23">
        <v>3.9083333339753928E-4</v>
      </c>
      <c r="G2590" s="23"/>
      <c r="H2590" s="20">
        <v>-1.5474776114932775E-3</v>
      </c>
      <c r="K2590">
        <v>156924.6875</v>
      </c>
    </row>
    <row r="2591" spans="2:11">
      <c r="B2591">
        <f t="shared" si="164"/>
        <v>8</v>
      </c>
      <c r="C2591" s="4">
        <f t="shared" si="165"/>
        <v>2015</v>
      </c>
      <c r="D2591" s="27">
        <v>-5.3236949210324569E-2</v>
      </c>
      <c r="E2591" s="14">
        <f t="shared" si="163"/>
        <v>2.9039274014803773E-3</v>
      </c>
      <c r="F2591" s="23">
        <v>3.9333333324591269E-4</v>
      </c>
      <c r="G2591" s="23"/>
      <c r="H2591" s="20">
        <v>2.4898008159348196E-3</v>
      </c>
      <c r="K2591">
        <v>157380.3854</v>
      </c>
    </row>
    <row r="2592" spans="2:11">
      <c r="B2592">
        <f t="shared" si="164"/>
        <v>9</v>
      </c>
      <c r="C2592" s="4">
        <f t="shared" si="165"/>
        <v>2015</v>
      </c>
      <c r="D2592" s="27">
        <v>-2.7329723903637075E-2</v>
      </c>
      <c r="E2592" s="14">
        <f t="shared" si="163"/>
        <v>1.6904364500304414E-2</v>
      </c>
      <c r="F2592" s="23">
        <v>4.0666666668167647E-4</v>
      </c>
      <c r="G2592" s="23"/>
      <c r="H2592" s="20">
        <v>-9.6751349032993619E-4</v>
      </c>
      <c r="K2592">
        <v>160040.8008</v>
      </c>
    </row>
    <row r="2593" spans="2:11">
      <c r="B2593">
        <f t="shared" si="164"/>
        <v>10</v>
      </c>
      <c r="C2593" s="4">
        <f t="shared" si="165"/>
        <v>2015</v>
      </c>
      <c r="D2593" s="27">
        <v>4.6923183573984908E-2</v>
      </c>
      <c r="E2593" s="14">
        <f t="shared" si="163"/>
        <v>-9.8259324630921574E-3</v>
      </c>
      <c r="F2593" s="23">
        <v>4.0416666672690732E-4</v>
      </c>
      <c r="G2593" s="23"/>
      <c r="H2593" s="20">
        <v>1.32787539936112E-3</v>
      </c>
      <c r="K2593">
        <v>158468.2507</v>
      </c>
    </row>
    <row r="2594" spans="2:11">
      <c r="B2594">
        <f t="shared" si="164"/>
        <v>11</v>
      </c>
      <c r="C2594" s="4">
        <f t="shared" si="165"/>
        <v>2015</v>
      </c>
      <c r="D2594" s="27">
        <v>5.6733210507226659E-3</v>
      </c>
      <c r="E2594" s="14">
        <f t="shared" si="163"/>
        <v>9.8848267276290258E-3</v>
      </c>
      <c r="F2594" s="23">
        <v>4.0750000001672565E-4</v>
      </c>
      <c r="G2594" s="23"/>
      <c r="H2594" s="20">
        <v>-3.988314239279536E-4</v>
      </c>
      <c r="K2594">
        <v>160034.6819</v>
      </c>
    </row>
    <row r="2595" spans="2:11">
      <c r="B2595">
        <f t="shared" si="164"/>
        <v>12</v>
      </c>
      <c r="C2595" s="4">
        <f t="shared" si="165"/>
        <v>2015</v>
      </c>
      <c r="D2595" s="27">
        <v>-1.2691207175317583E-2</v>
      </c>
      <c r="E2595" s="14">
        <f t="shared" si="163"/>
        <v>-1.0058592805563649E-2</v>
      </c>
      <c r="F2595" s="23">
        <v>3.824999999155629E-4</v>
      </c>
      <c r="G2595" s="23"/>
      <c r="H2595" s="20">
        <v>8.2790539933965475E-4</v>
      </c>
      <c r="K2595">
        <v>158424.95819999999</v>
      </c>
    </row>
    <row r="2596" spans="2:11">
      <c r="B2596">
        <f t="shared" si="164"/>
        <v>1</v>
      </c>
      <c r="C2596" s="4">
        <f t="shared" si="165"/>
        <v>2016</v>
      </c>
      <c r="D2596" s="27">
        <v>-3.0810044140760731E-2</v>
      </c>
      <c r="E2596" s="14">
        <f t="shared" si="163"/>
        <v>3.5120361483548024E-2</v>
      </c>
      <c r="F2596" s="23">
        <v>3.9583333337439401E-4</v>
      </c>
      <c r="G2596" s="23"/>
      <c r="H2596" s="25">
        <v>-7.8436453516184806E-3</v>
      </c>
      <c r="K2596">
        <v>163988.9</v>
      </c>
    </row>
    <row r="2597" spans="2:11">
      <c r="B2597">
        <f t="shared" si="164"/>
        <v>2</v>
      </c>
      <c r="C2597" s="4">
        <f t="shared" si="165"/>
        <v>2016</v>
      </c>
      <c r="D2597" s="27">
        <v>8.0125408922266141E-3</v>
      </c>
      <c r="E2597" s="14">
        <f t="shared" si="163"/>
        <v>1.6495971895658768E-2</v>
      </c>
      <c r="F2597" s="23">
        <v>3.8250000000430366E-4</v>
      </c>
      <c r="G2597" s="23"/>
      <c r="H2597" s="25">
        <v>2.4711448633335854E-3</v>
      </c>
      <c r="K2597">
        <v>166694.0562856</v>
      </c>
    </row>
    <row r="2598" spans="2:11">
      <c r="B2598">
        <f t="shared" si="164"/>
        <v>3</v>
      </c>
      <c r="C2598" s="4">
        <f t="shared" si="165"/>
        <v>2016</v>
      </c>
      <c r="D2598" s="27">
        <v>1.9374490396001077E-2</v>
      </c>
      <c r="E2598" s="14">
        <f t="shared" si="163"/>
        <v>-7.516496160206998E-4</v>
      </c>
      <c r="F2598" s="23">
        <v>3.8083333339345002E-4</v>
      </c>
      <c r="G2598" s="23"/>
      <c r="H2598" s="25">
        <v>3.6775389548575023E-3</v>
      </c>
      <c r="K2598">
        <v>166568.76076219999</v>
      </c>
    </row>
    <row r="2599" spans="2:11">
      <c r="B2599">
        <f t="shared" si="164"/>
        <v>4</v>
      </c>
      <c r="C2599" s="4">
        <f t="shared" si="165"/>
        <v>2016</v>
      </c>
      <c r="D2599" s="27">
        <v>1.1374583239807367E-2</v>
      </c>
      <c r="E2599" s="14">
        <f t="shared" si="163"/>
        <v>-8.4164986128548724E-3</v>
      </c>
      <c r="F2599" s="23">
        <v>3.7749999990659285E-4</v>
      </c>
      <c r="G2599" s="23"/>
      <c r="H2599" s="25">
        <v>6.9886783410867573E-4</v>
      </c>
      <c r="K2599">
        <v>165166.83501829999</v>
      </c>
    </row>
    <row r="2600" spans="2:11">
      <c r="B2600">
        <f t="shared" si="164"/>
        <v>5</v>
      </c>
      <c r="C2600" s="4">
        <f t="shared" si="165"/>
        <v>2016</v>
      </c>
      <c r="D2600" s="27">
        <v>6.872809821677644E-3</v>
      </c>
      <c r="E2600" s="14">
        <f t="shared" si="163"/>
        <v>7.6395819485202132E-3</v>
      </c>
      <c r="F2600" s="23">
        <v>3.916666667486244E-4</v>
      </c>
      <c r="G2600" s="23"/>
      <c r="H2600" s="25">
        <v>1.8956022028892741E-3</v>
      </c>
      <c r="K2600">
        <v>166428.64058959999</v>
      </c>
    </row>
    <row r="2601" spans="2:11">
      <c r="B2601">
        <f t="shared" si="164"/>
        <v>6</v>
      </c>
      <c r="C2601" s="4">
        <f t="shared" si="165"/>
        <v>2016</v>
      </c>
      <c r="D2601" s="27">
        <v>2.8185474476415118E-2</v>
      </c>
      <c r="E2601" s="14">
        <f t="shared" si="163"/>
        <v>2.4337737968359807E-2</v>
      </c>
      <c r="F2601" s="23">
        <v>2.7916666665383442E-4</v>
      </c>
      <c r="G2601" s="23"/>
      <c r="H2601" s="25">
        <v>2.0115114217999861E-3</v>
      </c>
      <c r="K2601">
        <v>170479.1372347</v>
      </c>
    </row>
    <row r="2602" spans="2:11">
      <c r="B2602">
        <f t="shared" si="164"/>
        <v>7</v>
      </c>
      <c r="C2602" s="4">
        <f t="shared" si="165"/>
        <v>2016</v>
      </c>
      <c r="D2602" s="27">
        <v>4.0099519819728251E-2</v>
      </c>
      <c r="E2602" s="14">
        <f t="shared" si="163"/>
        <v>1.2887611997796977E-2</v>
      </c>
      <c r="F2602" s="23">
        <v>2.4416666665725092E-4</v>
      </c>
      <c r="G2602" s="23"/>
      <c r="H2602" s="25">
        <v>-5.2671330895211156E-4</v>
      </c>
      <c r="K2602">
        <v>172676.2062091</v>
      </c>
    </row>
    <row r="2603" spans="2:11">
      <c r="B2603">
        <f t="shared" si="164"/>
        <v>8</v>
      </c>
      <c r="C2603" s="4">
        <f t="shared" si="165"/>
        <v>2016</v>
      </c>
      <c r="D2603" s="27">
        <v>1.8944121028095291E-2</v>
      </c>
      <c r="E2603" s="14">
        <f t="shared" si="163"/>
        <v>5.3698458696571638E-3</v>
      </c>
      <c r="F2603" s="23">
        <v>1.9166666661752274E-4</v>
      </c>
      <c r="G2603" s="23"/>
      <c r="H2603" s="25">
        <v>3.2514343100893714E-3</v>
      </c>
      <c r="K2603">
        <v>173603.45082180001</v>
      </c>
    </row>
    <row r="2604" spans="2:11">
      <c r="B2604">
        <f t="shared" si="164"/>
        <v>9</v>
      </c>
      <c r="C2604" s="4">
        <f t="shared" si="165"/>
        <v>2016</v>
      </c>
      <c r="D2604" s="27">
        <v>1.6976971543122426E-2</v>
      </c>
      <c r="E2604" s="14">
        <f t="shared" si="163"/>
        <v>-5.0004197571573705E-3</v>
      </c>
      <c r="F2604" s="23">
        <v>1.8083333336520104E-4</v>
      </c>
      <c r="G2604" s="23"/>
      <c r="H2604" s="25">
        <v>2.3786398144661847E-3</v>
      </c>
      <c r="K2604">
        <v>172735.36069639999</v>
      </c>
    </row>
    <row r="2605" spans="2:11">
      <c r="B2605">
        <f t="shared" si="164"/>
        <v>10</v>
      </c>
      <c r="C2605" s="4">
        <f t="shared" si="165"/>
        <v>2016</v>
      </c>
      <c r="D2605" s="27">
        <v>5.642176054353948E-3</v>
      </c>
      <c r="E2605" s="14">
        <f t="shared" si="163"/>
        <v>-2.2299083448061419E-2</v>
      </c>
      <c r="F2605" s="23">
        <v>1.9416666666255631E-4</v>
      </c>
      <c r="G2605" s="23"/>
      <c r="H2605" s="25">
        <v>6.6246119163907791E-4</v>
      </c>
      <c r="K2605">
        <v>168883.52047379999</v>
      </c>
    </row>
    <row r="2606" spans="2:11">
      <c r="B2606">
        <f t="shared" si="164"/>
        <v>11</v>
      </c>
      <c r="C2606" s="4">
        <f t="shared" si="165"/>
        <v>2016</v>
      </c>
      <c r="D2606" s="27">
        <v>-1.6244542678465427E-2</v>
      </c>
      <c r="E2606" s="14">
        <f t="shared" si="163"/>
        <v>-7.1047982339172977E-3</v>
      </c>
      <c r="F2606" s="23">
        <v>1.6916666663421628E-4</v>
      </c>
      <c r="G2606" s="23"/>
      <c r="H2606" s="25">
        <v>2.1342819030681112E-3</v>
      </c>
      <c r="K2606">
        <v>167683.6371358</v>
      </c>
    </row>
    <row r="2607" spans="2:11">
      <c r="B2607">
        <f t="shared" si="164"/>
        <v>12</v>
      </c>
      <c r="C2607" s="4">
        <f t="shared" si="165"/>
        <v>2016</v>
      </c>
      <c r="D2607" s="27">
        <v>5.0110434659331078E-2</v>
      </c>
      <c r="E2607" s="14">
        <f t="shared" si="163"/>
        <v>1.1824999999219266E-3</v>
      </c>
      <c r="F2607" s="23">
        <v>1.8174999999436212E-4</v>
      </c>
      <c r="G2607" s="23"/>
      <c r="H2607" s="25">
        <v>4.7228877648613126E-3</v>
      </c>
      <c r="K2607">
        <v>167881.9230367</v>
      </c>
    </row>
    <row r="2608" spans="2:11">
      <c r="B2608">
        <f t="shared" si="164"/>
        <v>1</v>
      </c>
      <c r="C2608" s="4">
        <f t="shared" si="165"/>
        <v>2017</v>
      </c>
      <c r="D2608" s="27">
        <v>-3.3435809627582309E-3</v>
      </c>
      <c r="E2608" s="14">
        <f t="shared" si="163"/>
        <v>8.51849389816417E-4</v>
      </c>
      <c r="F2608" s="23">
        <v>1.8833333339120099E-4</v>
      </c>
      <c r="G2608" s="23"/>
      <c r="H2608" s="25">
        <v>-5.3385672227675282E-3</v>
      </c>
      <c r="K2608">
        <v>168024.9331504</v>
      </c>
    </row>
    <row r="2609" spans="2:11">
      <c r="B2609">
        <f t="shared" si="164"/>
        <v>2</v>
      </c>
      <c r="C2609" s="4">
        <f t="shared" si="165"/>
        <v>2017</v>
      </c>
      <c r="D2609" s="27">
        <v>3.1063149230723546E-2</v>
      </c>
      <c r="E2609" s="14">
        <f t="shared" si="163"/>
        <v>1.4419608260943573E-2</v>
      </c>
      <c r="F2609" s="23">
        <v>1.7750000001551621E-4</v>
      </c>
      <c r="G2609" s="23"/>
      <c r="H2609" s="25">
        <v>7.2220687477800955E-3</v>
      </c>
      <c r="K2609">
        <v>170447.7868645</v>
      </c>
    </row>
    <row r="2610" spans="2:11">
      <c r="B2610">
        <f t="shared" si="164"/>
        <v>3</v>
      </c>
      <c r="C2610" s="4">
        <f t="shared" si="165"/>
        <v>2017</v>
      </c>
      <c r="D2610" s="27">
        <v>1.2271110227696906E-2</v>
      </c>
      <c r="E2610" s="14">
        <f t="shared" si="163"/>
        <v>1.2405824246231045E-3</v>
      </c>
      <c r="F2610" s="23">
        <v>1.8083333326330612E-4</v>
      </c>
      <c r="G2610" s="23"/>
      <c r="H2610" s="25">
        <v>4.0357338766554953E-3</v>
      </c>
      <c r="K2610">
        <v>170659.24139320001</v>
      </c>
    </row>
    <row r="2611" spans="2:11">
      <c r="B2611">
        <f t="shared" si="164"/>
        <v>4</v>
      </c>
      <c r="C2611" s="4">
        <f t="shared" si="165"/>
        <v>2017</v>
      </c>
      <c r="D2611" s="27">
        <v>-3.6856376820288412E-3</v>
      </c>
      <c r="E2611" s="14">
        <f t="shared" si="163"/>
        <v>3.5102632369012898E-3</v>
      </c>
      <c r="F2611" s="23">
        <v>1.3749999998571288E-4</v>
      </c>
      <c r="G2611" s="23"/>
      <c r="H2611" s="25">
        <v>3.9024390243902994E-3</v>
      </c>
      <c r="K2611">
        <v>171258.3002543</v>
      </c>
    </row>
    <row r="2612" spans="2:11">
      <c r="B2612">
        <f t="shared" si="164"/>
        <v>5</v>
      </c>
      <c r="C2612" s="4">
        <f t="shared" si="165"/>
        <v>2017</v>
      </c>
      <c r="D2612" s="27">
        <v>4.3638938786790073E-2</v>
      </c>
      <c r="E2612" s="14">
        <f t="shared" si="163"/>
        <v>2.6594801975943216E-3</v>
      </c>
      <c r="F2612" s="23">
        <v>1.516666667237931E-4</v>
      </c>
      <c r="G2612" s="23"/>
      <c r="H2612" s="25">
        <v>3.8872691933915593E-3</v>
      </c>
      <c r="K2612">
        <v>171713.75831249999</v>
      </c>
    </row>
    <row r="2613" spans="2:11">
      <c r="B2613">
        <f t="shared" si="164"/>
        <v>6</v>
      </c>
      <c r="C2613" s="4">
        <f t="shared" si="165"/>
        <v>2017</v>
      </c>
      <c r="D2613" s="27">
        <v>-2.4652455380226902E-2</v>
      </c>
      <c r="E2613" s="14">
        <f t="shared" si="163"/>
        <v>-8.9155839255110614E-3</v>
      </c>
      <c r="F2613" s="23">
        <v>1.7249999997640095E-4</v>
      </c>
      <c r="G2613" s="23"/>
      <c r="H2613" s="25">
        <v>0</v>
      </c>
      <c r="K2613">
        <v>170182.82988909999</v>
      </c>
    </row>
    <row r="2614" spans="2:11">
      <c r="B2614">
        <f t="shared" si="164"/>
        <v>7</v>
      </c>
      <c r="C2614" s="4">
        <f t="shared" si="165"/>
        <v>2017</v>
      </c>
      <c r="D2614" s="27">
        <v>1.1678694581462553E-2</v>
      </c>
      <c r="E2614" s="14">
        <f t="shared" si="163"/>
        <v>2.4688282394516037E-3</v>
      </c>
      <c r="F2614" s="23">
        <v>1.5916666672464625E-4</v>
      </c>
      <c r="G2614" s="23"/>
      <c r="H2614" s="25">
        <v>-9.6805421103576296E-4</v>
      </c>
      <c r="K2614">
        <v>170602.98206539999</v>
      </c>
    </row>
    <row r="2615" spans="2:11">
      <c r="B2615">
        <f t="shared" si="164"/>
        <v>8</v>
      </c>
      <c r="C2615" s="4">
        <f t="shared" si="165"/>
        <v>2017</v>
      </c>
      <c r="D2615" s="27">
        <v>1.390664855094838E-2</v>
      </c>
      <c r="E2615" s="14">
        <f t="shared" si="163"/>
        <v>1.0389735775664821E-2</v>
      </c>
      <c r="F2615" s="23">
        <v>1.7249999992482713E-4</v>
      </c>
      <c r="G2615" s="23"/>
      <c r="H2615" s="25">
        <v>5.8139534883720374E-3</v>
      </c>
      <c r="K2615">
        <v>172375.5019716</v>
      </c>
    </row>
    <row r="2616" spans="2:11">
      <c r="B2616">
        <f t="shared" si="164"/>
        <v>9</v>
      </c>
      <c r="C2616" s="4">
        <f t="shared" si="165"/>
        <v>2017</v>
      </c>
      <c r="D2616" s="27">
        <v>-4.2564289197458121E-3</v>
      </c>
      <c r="E2616" s="14">
        <f t="shared" si="163"/>
        <v>-1.527663320878303E-2</v>
      </c>
      <c r="F2616" s="23">
        <v>2.0166666663933727E-4</v>
      </c>
      <c r="G2616" s="23"/>
      <c r="H2616" s="25">
        <v>2.8901734104045968E-3</v>
      </c>
      <c r="K2616">
        <v>169742.18465380001</v>
      </c>
    </row>
    <row r="2617" spans="2:11">
      <c r="B2617">
        <f t="shared" si="164"/>
        <v>10</v>
      </c>
      <c r="C2617" s="4">
        <f t="shared" si="165"/>
        <v>2017</v>
      </c>
      <c r="D2617" s="27">
        <v>1.8639998305740903E-2</v>
      </c>
      <c r="E2617" s="14">
        <f t="shared" si="163"/>
        <v>3.2757040751774102E-3</v>
      </c>
      <c r="F2617" s="23">
        <v>3.0750000004605343E-4</v>
      </c>
      <c r="G2617" s="23"/>
      <c r="H2617" s="25">
        <v>9.6061479346790134E-4</v>
      </c>
      <c r="K2617">
        <v>170298.20981979999</v>
      </c>
    </row>
    <row r="2618" spans="2:11">
      <c r="B2618">
        <f t="shared" si="164"/>
        <v>11</v>
      </c>
      <c r="C2618" s="4">
        <f t="shared" si="165"/>
        <v>2017</v>
      </c>
      <c r="D2618" s="27">
        <v>-1.6550332353362368E-2</v>
      </c>
      <c r="E2618" s="14">
        <f t="shared" si="163"/>
        <v>1.298252386410681E-3</v>
      </c>
      <c r="F2618" s="23">
        <v>3.3250000004832338E-4</v>
      </c>
      <c r="G2618" s="23"/>
      <c r="H2618" s="25">
        <v>3.838771593090129E-3</v>
      </c>
      <c r="K2618">
        <v>170519.29987710001</v>
      </c>
    </row>
    <row r="2619" spans="2:11" ht="15.75" thickBot="1">
      <c r="B2619">
        <f t="shared" si="164"/>
        <v>12</v>
      </c>
      <c r="C2619" s="4">
        <f t="shared" si="165"/>
        <v>2017</v>
      </c>
      <c r="D2619" s="31">
        <v>-1</v>
      </c>
      <c r="E2619" s="14">
        <v>-1</v>
      </c>
      <c r="F2619" s="23">
        <v>-1</v>
      </c>
      <c r="G2619" s="23"/>
      <c r="H2619" s="25">
        <v>-1</v>
      </c>
      <c r="K2619">
        <v>171832.36628089999</v>
      </c>
    </row>
  </sheetData>
  <conditionalFormatting sqref="D1517:D2619">
    <cfRule type="cellIs" priority="3" operator="lessThan">
      <formula>0</formula>
    </cfRule>
  </conditionalFormatting>
  <conditionalFormatting sqref="D1517:D2619">
    <cfRule type="cellIs" dxfId="1" priority="1" operator="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Returns</vt:lpstr>
      <vt:lpstr>Returns2</vt:lpstr>
      <vt:lpstr>Returns3</vt:lpstr>
      <vt:lpstr>Returns4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Bouzianis</dc:creator>
  <cp:lastModifiedBy>user</cp:lastModifiedBy>
  <dcterms:created xsi:type="dcterms:W3CDTF">2017-12-08T15:45:31Z</dcterms:created>
  <dcterms:modified xsi:type="dcterms:W3CDTF">2018-07-13T18:08:05Z</dcterms:modified>
</cp:coreProperties>
</file>