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FinalytiQ\Retirement Income Science\Timeline - Matlab\Timeline - Live (God Bless us)\"/>
    </mc:Choice>
  </mc:AlternateContent>
  <bookViews>
    <workbookView xWindow="0" yWindow="0" windowWidth="28800" windowHeight="11610" firstSheet="3" activeTab="3"/>
  </bookViews>
  <sheets>
    <sheet name="Sheet4" sheetId="4" state="hidden" r:id="rId1"/>
    <sheet name="Sheet3" sheetId="3" state="hidden" r:id="rId2"/>
    <sheet name="Sheet1" sheetId="1" state="hidden" r:id="rId3"/>
    <sheet name="Sheet5" sheetId="5" r:id="rId4"/>
  </sheets>
  <definedNames>
    <definedName name="ExternalData_1" localSheetId="1" hidden="1">Sheet3!$A$1:$BW$10</definedName>
    <definedName name="ExternalData_2" localSheetId="0" hidden="1">Sheet4!$A$1:$BW$3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K6" i="1"/>
  <c r="J6" i="1"/>
  <c r="I6" i="1"/>
  <c r="H6" i="1"/>
  <c r="G6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6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6" i="1"/>
</calcChain>
</file>

<file path=xl/connections.xml><?xml version="1.0" encoding="utf-8"?>
<connections xmlns="http://schemas.openxmlformats.org/spreadsheetml/2006/main">
  <connection id="1" keepAlive="1" name="Query - PerformanceSeries?sid=6feddb2d-7a41-e811-b7f3-d067e5e59629&amp;UserID=9C143EA4-CFCD-" description="Connection to the 'PerformanceSeries?sid=6feddb2d-7a41-e811-b7f3-d067e5e59629&amp;UserID=9C143EA4-CFCD-' query in the workbook." type="5" refreshedVersion="6" background="1" saveData="1">
    <dbPr connection="Provider=Microsoft.Mashup.OleDb.1;Data Source=$Workbook$;Location=&quot;PerformanceSeries?sid=6feddb2d-7a41-e811-b7f3-d067e5e59629&amp;UserID=9C143EA4-CFCD-&quot;;Extended Properties=&quot;&quot;" command="SELECT * FROM [PerformanceSeries?sid=6feddb2d-7a41-e811-b7f3-d067e5e59629&amp;UserID=9C143EA4-CFCD-]"/>
  </connection>
  <connection id="2" keepAlive="1" name="Query - PerformanceSeries?sid=bc871cb4-7941-e811-b7f3-d067e5e59629&amp;UserID=9C143EA4-CFCD-" description="Connection to the 'PerformanceSeries?sid=bc871cb4-7941-e811-b7f3-d067e5e59629&amp;UserID=9C143EA4-CFCD-' query in the workbook." type="5" refreshedVersion="6" background="1" saveData="1">
    <dbPr connection="Provider=Microsoft.Mashup.OleDb.1;Data Source=$Workbook$;Location=&quot;PerformanceSeries?sid=bc871cb4-7941-e811-b7f3-d067e5e59629&amp;UserID=9C143EA4-CFCD-&quot;;Extended Properties=&quot;&quot;" command="SELECT * FROM [PerformanceSeries?sid=bc871cb4-7941-e811-b7f3-d067e5e59629&amp;UserID=9C143EA4-CFCD-]"/>
  </connection>
</connections>
</file>

<file path=xl/sharedStrings.xml><?xml version="1.0" encoding="utf-8"?>
<sst xmlns="http://schemas.openxmlformats.org/spreadsheetml/2006/main" count="1065" uniqueCount="808">
  <si>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</si>
  <si>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</si>
  <si>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</si>
  <si>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</si>
  <si>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</si>
  <si>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</si>
  <si>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</si>
  <si>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</si>
  <si>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</si>
  <si>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</si>
  <si>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</si>
  <si>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</si>
  <si>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</si>
  <si>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</si>
  <si>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</si>
  <si>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Sector</t>
  </si>
  <si>
    <t>Fund size</t>
  </si>
  <si>
    <t>31 March 2018</t>
  </si>
  <si>
    <t>28 February 2018</t>
  </si>
  <si>
    <t>31 January 2018</t>
  </si>
  <si>
    <t>31 December 2017</t>
  </si>
  <si>
    <t>30 November 2017</t>
  </si>
  <si>
    <t>31 October 2017</t>
  </si>
  <si>
    <t>30 September 2017</t>
  </si>
  <si>
    <t>31 August 2017</t>
  </si>
  <si>
    <t>31 July 2017</t>
  </si>
  <si>
    <t>30 June 2017</t>
  </si>
  <si>
    <t>31 May 2017</t>
  </si>
  <si>
    <t>30 April 2017</t>
  </si>
  <si>
    <t>Dimensional Global Short Dated Bond Acc in GB</t>
  </si>
  <si>
    <t>FE Gl Fixed Int - Global</t>
  </si>
  <si>
    <t>4406.975800</t>
  </si>
  <si>
    <t>0.193050193050204</t>
  </si>
  <si>
    <t>-0.256739409499362</t>
  </si>
  <si>
    <t>-0.637755102040816</t>
  </si>
  <si>
    <t>-0.317863954227593</t>
  </si>
  <si>
    <t>-0.190355329949232</t>
  </si>
  <si>
    <t>0.0634920634920544</t>
  </si>
  <si>
    <t>-0.379506641366223</t>
  </si>
  <si>
    <t>0.317258883248739</t>
  </si>
  <si>
    <t>0.254452926208648</t>
  </si>
  <si>
    <t>-0.31705770450221</t>
  </si>
  <si>
    <t>0.318066157760799</t>
  </si>
  <si>
    <t>0.511508951406658</t>
  </si>
  <si>
    <t>Dimensional Global Targeted Value Acc GBP TR in GB</t>
  </si>
  <si>
    <t>FO Equity - International</t>
  </si>
  <si>
    <t>2641.760000</t>
  </si>
  <si>
    <t>-2.49433037589554</t>
  </si>
  <si>
    <t>-1.70876798956979</t>
  </si>
  <si>
    <t>-1.42804953698593</t>
  </si>
  <si>
    <t>1.82699500929686</t>
  </si>
  <si>
    <t>0.111981048785936</t>
  </si>
  <si>
    <t>1.78571774915337</t>
  </si>
  <si>
    <t>1.152956164938</t>
  </si>
  <si>
    <t>0.774595073143591</t>
  </si>
  <si>
    <t>1.05674939394049</t>
  </si>
  <si>
    <t>1.02807781883909</t>
  </si>
  <si>
    <t>-0.0790207156221134</t>
  </si>
  <si>
    <t>-2.16466980645742</t>
  </si>
  <si>
    <t>Dimensional Sterling Inflation Linked Intermediate Duration Fixed Income Acc GBP in GB</t>
  </si>
  <si>
    <t>FO Fixed Int - GBP Index Linked</t>
  </si>
  <si>
    <t>358.500000</t>
  </si>
  <si>
    <t>0.707714083510269</t>
  </si>
  <si>
    <t>-0.0707213578500676</t>
  </si>
  <si>
    <t>-1.60055671537925</t>
  </si>
  <si>
    <t>0.912921348314599</t>
  </si>
  <si>
    <t>0</t>
  </si>
  <si>
    <t>0.352360817477093</t>
  </si>
  <si>
    <t>-2.13793103448277</t>
  </si>
  <si>
    <t>2.18463706835801</t>
  </si>
  <si>
    <t>-0.0704225352112675</t>
  </si>
  <si>
    <t>-1.3888888888889</t>
  </si>
  <si>
    <t>-0.13869625520111</t>
  </si>
  <si>
    <t>0.698324022346375</t>
  </si>
  <si>
    <t>iShares Global Property Securities Equity Index (UK) D Acc in GB</t>
  </si>
  <si>
    <t>UT Property</t>
  </si>
  <si>
    <t>1984.290461</t>
  </si>
  <si>
    <t>0.779510022271723</t>
  </si>
  <si>
    <t>-3.6480686695279</t>
  </si>
  <si>
    <t>-5.42871638762049</t>
  </si>
  <si>
    <t>1.07692307692306</t>
  </si>
  <si>
    <t>0.775193798449614</t>
  </si>
  <si>
    <t>0.886339937434832</t>
  </si>
  <si>
    <t>-3.71485943775099</t>
  </si>
  <si>
    <t>1.52905198776758</t>
  </si>
  <si>
    <t>0.563813429010751</t>
  </si>
  <si>
    <t>-0.0512295081967151</t>
  </si>
  <si>
    <t>0.930713547052742</t>
  </si>
  <si>
    <t>-1.5274949083503</t>
  </si>
  <si>
    <t>UK Consumer Price TR in GB</t>
  </si>
  <si>
    <t/>
  </si>
  <si>
    <t>0.478927203065127</t>
  </si>
  <si>
    <t>-0.476644423260253</t>
  </si>
  <si>
    <t>0.28680688336522</t>
  </si>
  <si>
    <t>0.38387715930901</t>
  </si>
  <si>
    <t>0.0960614793467984</t>
  </si>
  <si>
    <t>0.289017341040454</t>
  </si>
  <si>
    <t>0.58139534883721</t>
  </si>
  <si>
    <t>-0.096805421103574</t>
  </si>
  <si>
    <t>0.388726919339155</t>
  </si>
  <si>
    <t>0.390243902439025</t>
  </si>
  <si>
    <t>Vanguard Emerging Markets Stock Index Acc GBP in GB</t>
  </si>
  <si>
    <t>UK Psv Emerging Market Equities</t>
  </si>
  <si>
    <t>10788.614294</t>
  </si>
  <si>
    <t>-3.74992017205975</t>
  </si>
  <si>
    <t>-1.0085645891195</t>
  </si>
  <si>
    <t>2.42517952221277</t>
  </si>
  <si>
    <t>3.66897046361416</t>
  </si>
  <si>
    <t>-1.71910940692807</t>
  </si>
  <si>
    <t>4.72096218306015</t>
  </si>
  <si>
    <t>-4.37662859932367</t>
  </si>
  <si>
    <t>4.60890900826523</t>
  </si>
  <si>
    <t>4.37979562857986</t>
  </si>
  <si>
    <t>0.328542652986785</t>
  </si>
  <si>
    <t>3.18575439574262</t>
  </si>
  <si>
    <t>-1.26187383241162</t>
  </si>
  <si>
    <t>UT Global</t>
  </si>
  <si>
    <t>Vanguard Global Bond Index Hedged Acc GBP in GB</t>
  </si>
  <si>
    <t>IA Global Bonds</t>
  </si>
  <si>
    <t>10339.689391</t>
  </si>
  <si>
    <t>0.489951557575119</t>
  </si>
  <si>
    <t>-0.396659523260945</t>
  </si>
  <si>
    <t>-0.638799632077336</t>
  </si>
  <si>
    <t>-0.10409576000362</t>
  </si>
  <si>
    <t>0.0710892794936191</t>
  </si>
  <si>
    <t>0.520164959815306</t>
  </si>
  <si>
    <t>-0.575869742110213</t>
  </si>
  <si>
    <t>0.802005557996455</t>
  </si>
  <si>
    <t>0.236083964901668</t>
  </si>
  <si>
    <t>-0.344583242465801</t>
  </si>
  <si>
    <t>0.522992764287866</t>
  </si>
  <si>
    <t>0.605516361927427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</si>
  <si>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</si>
  <si>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</si>
  <si>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</si>
  <si>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</si>
  <si>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</si>
  <si>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</si>
  <si>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</si>
  <si>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</si>
  <si>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</si>
  <si>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</si>
  <si>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</si>
  <si>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</si>
  <si>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</si>
  <si>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</si>
  <si>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</si>
  <si>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</si>
  <si>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</si>
  <si>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</si>
  <si>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</si>
  <si>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</si>
  <si>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</si>
  <si>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</si>
  <si>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</si>
  <si>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</si>
  <si>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</si>
  <si>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</si>
  <si>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</si>
  <si>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</si>
  <si>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</si>
  <si>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</si>
  <si>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</si>
  <si>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</si>
  <si>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</si>
  <si>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</si>
  <si>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</si>
  <si>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</si>
  <si>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</si>
  <si>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</si>
  <si>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</si>
  <si>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</si>
  <si>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</si>
  <si>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</si>
  <si>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</si>
  <si>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</si>
  <si>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</si>
  <si>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</si>
  <si>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</si>
  <si>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</si>
  <si>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</si>
  <si>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</si>
  <si>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</si>
  <si>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</si>
  <si>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</si>
  <si>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</si>
  <si>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</si>
  <si>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</si>
  <si>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</si>
  <si>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</si>
  <si>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</si>
  <si>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</si>
  <si>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Updated: 14:26 , 16 April 2018</t>
  </si>
  <si>
    <t>31 March 2017</t>
  </si>
  <si>
    <t>28 February 2017</t>
  </si>
  <si>
    <t>31 January 2017</t>
  </si>
  <si>
    <t>31 December 2016</t>
  </si>
  <si>
    <t>30 November 2016</t>
  </si>
  <si>
    <t>31 October 2016</t>
  </si>
  <si>
    <t>30 September 2016</t>
  </si>
  <si>
    <t>31 August 2016</t>
  </si>
  <si>
    <t>31 July 2016</t>
  </si>
  <si>
    <t>30 June 2016</t>
  </si>
  <si>
    <t>31 May 2016</t>
  </si>
  <si>
    <t>30 April 2016</t>
  </si>
  <si>
    <t>31 March 2016</t>
  </si>
  <si>
    <t>29 February 2016</t>
  </si>
  <si>
    <t>31 January 2016</t>
  </si>
  <si>
    <t>31 December 2015</t>
  </si>
  <si>
    <t>30 November 2015</t>
  </si>
  <si>
    <t>31 October 2015</t>
  </si>
  <si>
    <t>30 September 2015</t>
  </si>
  <si>
    <t>31 August 2015</t>
  </si>
  <si>
    <t>31 July 2015</t>
  </si>
  <si>
    <t>30 June 2015</t>
  </si>
  <si>
    <t>31 May 2015</t>
  </si>
  <si>
    <t>30 April 2015</t>
  </si>
  <si>
    <t>31 March 2015</t>
  </si>
  <si>
    <t>28 February 2015</t>
  </si>
  <si>
    <t>31 January 2015</t>
  </si>
  <si>
    <t>31 December 2014</t>
  </si>
  <si>
    <t>30 November 2014</t>
  </si>
  <si>
    <t>31 October 2014</t>
  </si>
  <si>
    <t>30 September 2014</t>
  </si>
  <si>
    <t>31 August 2014</t>
  </si>
  <si>
    <t>31 July 2014</t>
  </si>
  <si>
    <t>30 June 2014</t>
  </si>
  <si>
    <t>31 May 2014</t>
  </si>
  <si>
    <t>30 April 2014</t>
  </si>
  <si>
    <t>31 March 2014</t>
  </si>
  <si>
    <t>28 February 2014</t>
  </si>
  <si>
    <t>31 January 2014</t>
  </si>
  <si>
    <t>31 December 2013</t>
  </si>
  <si>
    <t>30 November 2013</t>
  </si>
  <si>
    <t>31 October 2013</t>
  </si>
  <si>
    <t>30 September 2013</t>
  </si>
  <si>
    <t>31 August 2013</t>
  </si>
  <si>
    <t>31 July 2013</t>
  </si>
  <si>
    <t>30 June 2013</t>
  </si>
  <si>
    <t>31 May 2013</t>
  </si>
  <si>
    <t>30 April 2013</t>
  </si>
  <si>
    <t>31 March 2013</t>
  </si>
  <si>
    <t>28 February 2013</t>
  </si>
  <si>
    <t>31 January 2013</t>
  </si>
  <si>
    <t>31 December 2012</t>
  </si>
  <si>
    <t>30 November 2012</t>
  </si>
  <si>
    <t>31 October 2012</t>
  </si>
  <si>
    <t>30 September 2012</t>
  </si>
  <si>
    <t>31 August 2012</t>
  </si>
  <si>
    <t>31 July 2012</t>
  </si>
  <si>
    <t>30 June 2012</t>
  </si>
  <si>
    <t>31 May 2012</t>
  </si>
  <si>
    <t>30 April 2012</t>
  </si>
  <si>
    <t>-0.0638977635782689</t>
  </si>
  <si>
    <t>0.513808606294153</t>
  </si>
  <si>
    <t>0.0642673521850989</t>
  </si>
  <si>
    <t>-0.128369704749676</t>
  </si>
  <si>
    <t>-0.953591862682779</t>
  </si>
  <si>
    <t>-0.63171193935565</t>
  </si>
  <si>
    <t>0.0632111251580358</t>
  </si>
  <si>
    <t>0.253485424588096</t>
  </si>
  <si>
    <t>1.21872995509942</t>
  </si>
  <si>
    <t>-0.128122998078151</t>
  </si>
  <si>
    <t>0.128287363694679</t>
  </si>
  <si>
    <t>0.645577792123953</t>
  </si>
  <si>
    <t>0.388852883992219</t>
  </si>
  <si>
    <t>1.04780615586118</t>
  </si>
  <si>
    <t>-0.456323337679276</t>
  </si>
  <si>
    <t>0.0652315720808927</t>
  </si>
  <si>
    <t>-0.130293159609118</t>
  </si>
  <si>
    <t>0.523903077930576</t>
  </si>
  <si>
    <t>0.460526315789478</t>
  </si>
  <si>
    <t>-0.393184796854529</t>
  </si>
  <si>
    <t>-0.0654878847413221</t>
  </si>
  <si>
    <t>0.0655307994757548</t>
  </si>
  <si>
    <t>0.460829493087567</t>
  </si>
  <si>
    <t>-0.523903077930588</t>
  </si>
  <si>
    <t>1.25994694960212</t>
  </si>
  <si>
    <t>-0.132450331125822</t>
  </si>
  <si>
    <t>0.39893617021276</t>
  </si>
  <si>
    <t>0.804289544235925</t>
  </si>
  <si>
    <t>-0.334001336005352</t>
  </si>
  <si>
    <t>0.740242261103652</t>
  </si>
  <si>
    <t>-0.268456375838932</t>
  </si>
  <si>
    <t>-0.2677376171352</t>
  </si>
  <si>
    <t>0.945945945945947</t>
  </si>
  <si>
    <t>0.338983050847452</t>
  </si>
  <si>
    <t>-0.60646900269542</t>
  </si>
  <si>
    <t>0.405953991880925</t>
  </si>
  <si>
    <t>0.887372013651877</t>
  </si>
  <si>
    <t>-0.812457684495593</t>
  </si>
  <si>
    <t>0.135593220338981</t>
  </si>
  <si>
    <t>0.682593856655278</t>
  </si>
  <si>
    <t>0.825877494838267</t>
  </si>
  <si>
    <t>-0.547570157426425</t>
  </si>
  <si>
    <t>0.550584996558845</t>
  </si>
  <si>
    <t>-1.22365737593475</t>
  </si>
  <si>
    <t>-0.742240215924428</t>
  </si>
  <si>
    <t>0.474576271186433</t>
  </si>
  <si>
    <t>0.203804347826075</t>
  </si>
  <si>
    <t>0.615174299384824</t>
  </si>
  <si>
    <t>-0.543847722637658</t>
  </si>
  <si>
    <t>0.0680272108843694</t>
  </si>
  <si>
    <t>0.341296928327628</t>
  </si>
  <si>
    <t>0.273785078713207</t>
  </si>
  <si>
    <t>0.205761316872422</t>
  </si>
  <si>
    <t>1.03950103950103</t>
  </si>
  <si>
    <t>0.208333333333321</t>
  </si>
  <si>
    <t>0.5586592178771</t>
  </si>
  <si>
    <t>0.350385423966371</t>
  </si>
  <si>
    <t>-0.652840803189203</t>
  </si>
  <si>
    <t>2.68138785997434</t>
  </si>
  <si>
    <t>0.2371519631583</t>
  </si>
  <si>
    <t>4.28689438186824</t>
  </si>
  <si>
    <t>4.16487577299269</t>
  </si>
  <si>
    <t>3.74164862112469</t>
  </si>
  <si>
    <t>2.69899265881757</t>
  </si>
  <si>
    <t>2.10182051645227</t>
  </si>
  <si>
    <t>6.20039981813256</t>
  </si>
  <si>
    <t>5.38421333390808</t>
  </si>
  <si>
    <t>0.790303467407583</t>
  </si>
  <si>
    <t>1.55163513465815</t>
  </si>
  <si>
    <t>5.23648236881185</t>
  </si>
  <si>
    <t>2.48125001203756</t>
  </si>
  <si>
    <t>-4.20121898838172</t>
  </si>
  <si>
    <t>-2.00433468259259</t>
  </si>
  <si>
    <t>3.24384906616757</t>
  </si>
  <si>
    <t>3.95348804025877</t>
  </si>
  <si>
    <t>-3.15315352663839</t>
  </si>
  <si>
    <t>-3.26797053621269</t>
  </si>
  <si>
    <t>-1.60771802294765</t>
  </si>
  <si>
    <t>-3.76482635581472</t>
  </si>
  <si>
    <t>1.30616158879637</t>
  </si>
  <si>
    <t>-1.49253535276574</t>
  </si>
  <si>
    <t>3.57143062722423</t>
  </si>
  <si>
    <t>4.74595030193943</t>
  </si>
  <si>
    <t>0.448679689908826</t>
  </si>
  <si>
    <t>0.0561198791574347</t>
  </si>
  <si>
    <t>1.88679192331009</t>
  </si>
  <si>
    <t>1.62696130778894</t>
  </si>
  <si>
    <t>-3.58543771073861</t>
  </si>
  <si>
    <t>4.32495837248508</t>
  </si>
  <si>
    <t>-3.00453707186066</t>
  </si>
  <si>
    <t>0.800000089755293</t>
  </si>
  <si>
    <t>1.6260164455584</t>
  </si>
  <si>
    <t>-1.82439764766238</t>
  </si>
  <si>
    <t>0.978697425723229</t>
  </si>
  <si>
    <t>3.82546117382616</t>
  </si>
  <si>
    <t>-2.16374374088305</t>
  </si>
  <si>
    <t>1.42349191665043</t>
  </si>
  <si>
    <t>-0.11848425987816</t>
  </si>
  <si>
    <t>4.7796406825114</t>
  </si>
  <si>
    <t>2.15598908266661</t>
  </si>
  <si>
    <t>-3.66523757673155</t>
  </si>
  <si>
    <t>6.85378703012238</t>
  </si>
  <si>
    <t>-1.98337004077409</t>
  </si>
  <si>
    <t>3.64721818678466</t>
  </si>
  <si>
    <t>-1.30890343318839</t>
  </si>
  <si>
    <t>2.82637988916057</t>
  </si>
  <si>
    <t>4.86944622436474</t>
  </si>
  <si>
    <t>8.41622063354479</t>
  </si>
  <si>
    <t>3.23854256705773</t>
  </si>
  <si>
    <t>2.09677329970224</t>
  </si>
  <si>
    <t>0.242527941107618</t>
  </si>
  <si>
    <t>2.0627007237191</t>
  </si>
  <si>
    <t>2.53807258372822</t>
  </si>
  <si>
    <t>-1.25312952277398</t>
  </si>
  <si>
    <t>2.65866007082036</t>
  </si>
  <si>
    <t>-5.51053452368651</t>
  </si>
  <si>
    <t>-3.66900805460235</t>
  </si>
  <si>
    <t>0.84507042253521</t>
  </si>
  <si>
    <t>0.141043723554302</t>
  </si>
  <si>
    <t>1.79468772433597</t>
  </si>
  <si>
    <t>-2.17696629213483</t>
  </si>
  <si>
    <t>-0.489168413696717</t>
  </si>
  <si>
    <t>-0.486787204450623</t>
  </si>
  <si>
    <t>4.35413642960814</t>
  </si>
  <si>
    <t>1.77252584933529</t>
  </si>
  <si>
    <t>5.04266873545383</t>
  </si>
  <si>
    <t>1.01880877742948</t>
  </si>
  <si>
    <t>-1.16189000774594</t>
  </si>
  <si>
    <t>0.388802488335926</t>
  </si>
  <si>
    <t>0.312012480499213</t>
  </si>
  <si>
    <t>2.64211369095275</t>
  </si>
  <si>
    <t>-1.80817610062893</t>
  </si>
  <si>
    <t>0.792393026941385</t>
  </si>
  <si>
    <t>-0.551615445232467</t>
  </si>
  <si>
    <t>0.55467511885896</t>
  </si>
  <si>
    <t>-0.629921259842525</t>
  </si>
  <si>
    <t>0.793650793650791</t>
  </si>
  <si>
    <t>-1.02120974076985</t>
  </si>
  <si>
    <t>-0.0784929356357877</t>
  </si>
  <si>
    <t>-0.624024960998437</t>
  </si>
  <si>
    <t>1.58478605388273</t>
  </si>
  <si>
    <t>-2.17054263565892</t>
  </si>
  <si>
    <t>0.702576112412179</t>
  </si>
  <si>
    <t>0.628436763550666</t>
  </si>
  <si>
    <t>2.74414850686038</t>
  </si>
  <si>
    <t>1.14285714285716</t>
  </si>
  <si>
    <t>-0.970088924818102</t>
  </si>
  <si>
    <t>3.16930775646371</t>
  </si>
  <si>
    <t>0.418760469011725</t>
  </si>
  <si>
    <t>-0.830564784053156</t>
  </si>
  <si>
    <t>0.584795321637421</t>
  </si>
  <si>
    <t>0.842459983150823</t>
  </si>
  <si>
    <t>1.02127659574467</t>
  </si>
  <si>
    <t>-0.085034013605445</t>
  </si>
  <si>
    <t>1.64217804667242</t>
  </si>
  <si>
    <t>-1.69923534409515</t>
  </si>
  <si>
    <t>-1.09243697478992</t>
  </si>
  <si>
    <t>1.44927536231885</t>
  </si>
  <si>
    <t>0.34217279726263</t>
  </si>
  <si>
    <t>-1.35021097046414</t>
  </si>
  <si>
    <t>1.36869118905047</t>
  </si>
  <si>
    <t>-4.95934959349594</t>
  </si>
  <si>
    <t>-2.45836637589214</t>
  </si>
  <si>
    <t>-0.708661417322831</t>
  </si>
  <si>
    <t>2.91734197730955</t>
  </si>
  <si>
    <t>1.39687756778966</t>
  </si>
  <si>
    <t>2.09731543624161</t>
  </si>
  <si>
    <t>0.336700336700324</t>
  </si>
  <si>
    <t>1.97424892703864</t>
  </si>
  <si>
    <t>0.0859106529209619</t>
  </si>
  <si>
    <t>-1.5228426395939</t>
  </si>
  <si>
    <t>1.19863013698631</t>
  </si>
  <si>
    <t>0.950734658599828</t>
  </si>
  <si>
    <t>2.43690165361183</t>
  </si>
  <si>
    <t>0.261780104712028</t>
  </si>
  <si>
    <t>-2.38568588469185</t>
  </si>
  <si>
    <t>4.35684647302903</t>
  </si>
  <si>
    <t>-0.618556701030926</t>
  </si>
  <si>
    <t>2.37467018469657</t>
  </si>
  <si>
    <t>-3.0690537084399</t>
  </si>
  <si>
    <t>-0.559511698880977</t>
  </si>
  <si>
    <t>0.459887583035257</t>
  </si>
  <si>
    <t>-1.06167846309405</t>
  </si>
  <si>
    <t>6.74581759309227</t>
  </si>
  <si>
    <t>11.5593016255268</t>
  </si>
  <si>
    <t>-0.180288461538469</t>
  </si>
  <si>
    <t>-0.952380952380949</t>
  </si>
  <si>
    <t>4.93441599000626</t>
  </si>
  <si>
    <t>4.77748691099475</t>
  </si>
  <si>
    <t>-2.48883216336948</t>
  </si>
  <si>
    <t>2.28459530026111</t>
  </si>
  <si>
    <t>5.21978021978022</t>
  </si>
  <si>
    <t>0.970873786407767</t>
  </si>
  <si>
    <t>-2.89562289562291</t>
  </si>
  <si>
    <t>3.41225626740949</t>
  </si>
  <si>
    <t>-7.35483870967743</t>
  </si>
  <si>
    <t>-0.513478818998725</t>
  </si>
  <si>
    <t>-4.76772616136918</t>
  </si>
  <si>
    <t>4.80461242793082</t>
  </si>
  <si>
    <t>-4.52599388379206</t>
  </si>
  <si>
    <t>8.85486018641812</t>
  </si>
  <si>
    <t>2.10740992522094</t>
  </si>
  <si>
    <t>2.79524807826694</t>
  </si>
  <si>
    <t>7.43243243243243</t>
  </si>
  <si>
    <t>-3.40826686004352</t>
  </si>
  <si>
    <t>2.22386953298739</t>
  </si>
  <si>
    <t>1.88821752265862</t>
  </si>
  <si>
    <t>-0.301204819277112</t>
  </si>
  <si>
    <t>3.83111806098515</t>
  </si>
  <si>
    <t>2.07501995211492</t>
  </si>
  <si>
    <t>0.400641025641035</t>
  </si>
  <si>
    <t>3.31125827814569</t>
  </si>
  <si>
    <t>-1.22649223221586</t>
  </si>
  <si>
    <t>-1.37096774193549</t>
  </si>
  <si>
    <t>-4.98084291187739</t>
  </si>
  <si>
    <t>3.73608903020668</t>
  </si>
  <si>
    <t>1.0441767068273</t>
  </si>
  <si>
    <t>-6.67166416791605</t>
  </si>
  <si>
    <t>1.75438596491229</t>
  </si>
  <si>
    <t>-2.8888888888889</t>
  </si>
  <si>
    <t>-4.86257928118393</t>
  </si>
  <si>
    <t>4.1085840058694</t>
  </si>
  <si>
    <t>2.40420736288507</t>
  </si>
  <si>
    <t>4.31034482758621</t>
  </si>
  <si>
    <t>6.51085141903172</t>
  </si>
  <si>
    <t>2.48075278015396</t>
  </si>
  <si>
    <t>1.12456747404845</t>
  </si>
  <si>
    <t>0.960698689956319</t>
  </si>
  <si>
    <t>-0.261324041811839</t>
  </si>
  <si>
    <t>-0.949094046591892</t>
  </si>
  <si>
    <t>3.94618834080718</t>
  </si>
  <si>
    <t>5.01856897836241</t>
  </si>
  <si>
    <t>-2.09283925297764</t>
  </si>
  <si>
    <t>1.01103061036292</t>
  </si>
  <si>
    <t>2.00653617206872</t>
  </si>
  <si>
    <t>4.1926888561387</t>
  </si>
  <si>
    <t>3.57494038860584</t>
  </si>
  <si>
    <t>1.31341474587738</t>
  </si>
  <si>
    <t>-6.83965562630601</t>
  </si>
  <si>
    <t>6.61526848369329</t>
  </si>
  <si>
    <t>2.14275995410773</t>
  </si>
  <si>
    <t>3.82857179400569</t>
  </si>
  <si>
    <t>5.70632117614596</t>
  </si>
  <si>
    <t>13.2772520739833</t>
  </si>
  <si>
    <t>-3.17062615771635</t>
  </si>
  <si>
    <t>-1.3706170968128</t>
  </si>
  <si>
    <t>9.77209085422324</t>
  </si>
  <si>
    <t>1.51520202817186</t>
  </si>
  <si>
    <t>-2.83185458472059</t>
  </si>
  <si>
    <t>-0.119357053750213</t>
  </si>
  <si>
    <t>-1.4231006128873</t>
  </si>
  <si>
    <t>5.03510195573356</t>
  </si>
  <si>
    <t>-1.53839161951507</t>
  </si>
  <si>
    <t>-7.51096268213511</t>
  </si>
  <si>
    <t>-6.29034666124528</t>
  </si>
  <si>
    <t>-5.51280127262359</t>
  </si>
  <si>
    <t>-3.36585119669488</t>
  </si>
  <si>
    <t>3.99944738682139</t>
  </si>
  <si>
    <t>2.63246696878079</t>
  </si>
  <si>
    <t>0.172239912769823</t>
  </si>
  <si>
    <t>4.40542526979029</t>
  </si>
  <si>
    <t>-4.19737293513981</t>
  </si>
  <si>
    <t>1.07197252098519</t>
  </si>
  <si>
    <t>2.55794063175223</t>
  </si>
  <si>
    <t>-5.1969049262201</t>
  </si>
  <si>
    <t>3.89948325290963</t>
  </si>
  <si>
    <t>3.18579327834352</t>
  </si>
  <si>
    <t>0.746853430508132</t>
  </si>
  <si>
    <t>4.18328005158954</t>
  </si>
  <si>
    <t>-0.990596667400245</t>
  </si>
  <si>
    <t>3.56421323939065</t>
  </si>
  <si>
    <t>1.22193226361156</t>
  </si>
  <si>
    <t>-5.87819385105136</t>
  </si>
  <si>
    <t>-2.43608202528864</t>
  </si>
  <si>
    <t>-3.39053072032828</t>
  </si>
  <si>
    <t>5.6276952291733</t>
  </si>
  <si>
    <t>1.71613524117584</t>
  </si>
  <si>
    <t>-3.70796613437113</t>
  </si>
  <si>
    <t>1.02653013930254</t>
  </si>
  <si>
    <t>-6.40737115555259</t>
  </si>
  <si>
    <t>-0.0168048536371312</t>
  </si>
  <si>
    <t>-1.62718881601699</t>
  </si>
  <si>
    <t>-1.89694771185713</t>
  </si>
  <si>
    <t>3.04362972151517</t>
  </si>
  <si>
    <t>4.02837528545617</t>
  </si>
  <si>
    <t>3.37422887274856</t>
  </si>
  <si>
    <t>1.82781729631323</t>
  </si>
  <si>
    <t>-0.417994884101713</t>
  </si>
  <si>
    <t>4.20440400201343</t>
  </si>
  <si>
    <t>-1.65440532793217</t>
  </si>
  <si>
    <t>2.04120952260849</t>
  </si>
  <si>
    <t>1.98724141281919</t>
  </si>
  <si>
    <t>-6.39266138498634</t>
  </si>
  <si>
    <t>-2.92654295377355</t>
  </si>
  <si>
    <t>Vanguard FTSE Developed World ex-UK Equity Index A in GB</t>
  </si>
  <si>
    <t>4076.124128</t>
  </si>
  <si>
    <t>-4.02679891683181</t>
  </si>
  <si>
    <t>-0.90828832383123</t>
  </si>
  <si>
    <t>0.279245539474227</t>
  </si>
  <si>
    <t>1.27079170077156</t>
  </si>
  <si>
    <t>0.31796835604565</t>
  </si>
  <si>
    <t>3.22531790719436</t>
  </si>
  <si>
    <t>-1.8441443498134</t>
  </si>
  <si>
    <t>2.53084464914861</t>
  </si>
  <si>
    <t>0.930809634062313</t>
  </si>
  <si>
    <t>-0.038379828492574</t>
  </si>
  <si>
    <t>2.35760958704796</t>
  </si>
  <si>
    <t>-1.91090281424576</t>
  </si>
  <si>
    <t>0.645365797604103</t>
  </si>
  <si>
    <t>4.02135558813272</t>
  </si>
  <si>
    <t>0.756942258475113</t>
  </si>
  <si>
    <t>3.43375374338117</t>
  </si>
  <si>
    <t>-0.868402301846716</t>
  </si>
  <si>
    <t>4.60389592040671</t>
  </si>
  <si>
    <t>1.3540389258295</t>
  </si>
  <si>
    <t>1.54465163850839</t>
  </si>
  <si>
    <t>5.07360285926659</t>
  </si>
  <si>
    <t>7.9718000620457</t>
  </si>
  <si>
    <t>1.25892233818086</t>
  </si>
  <si>
    <t>-0.489489595809489</t>
  </si>
  <si>
    <t>3.87517143700313</t>
  </si>
  <si>
    <t>1.02347295741503</t>
  </si>
  <si>
    <t>-2.33781991091744</t>
  </si>
  <si>
    <t>0.568408114623264</t>
  </si>
  <si>
    <t>2.20199141598108</t>
  </si>
  <si>
    <t>5.95107645484518</t>
  </si>
  <si>
    <t>-2.07261367711735</t>
  </si>
  <si>
    <t>-5.11507119190472</t>
  </si>
  <si>
    <t>2.42680065526737</t>
  </si>
  <si>
    <t>-5.15680233627848</t>
  </si>
  <si>
    <t>1.0442222106974</t>
  </si>
  <si>
    <t>-1.40110087735644</t>
  </si>
  <si>
    <t>2.98059999357378</t>
  </si>
  <si>
    <t>2.7313275387886</t>
  </si>
  <si>
    <t>1.98962451401439</t>
  </si>
  <si>
    <t>-1.11105254299672</t>
  </si>
  <si>
    <t>4.22901888361922</t>
  </si>
  <si>
    <t>2.14949958401229</t>
  </si>
  <si>
    <t>-0.192411063930986</t>
  </si>
  <si>
    <t>3.98209765057209</t>
  </si>
  <si>
    <t>-0.287478705281097</t>
  </si>
  <si>
    <t>-0.0425204059756656</t>
  </si>
  <si>
    <t>2.83791490339977</t>
  </si>
  <si>
    <t>-0.59401910064748</t>
  </si>
  <si>
    <t>1.09026956254499</t>
  </si>
  <si>
    <t>2.63214888883729</t>
  </si>
  <si>
    <t>-2.94596195478396</t>
  </si>
  <si>
    <t>0.829370234635873</t>
  </si>
  <si>
    <t>-0.148771120986968</t>
  </si>
  <si>
    <t>4.76260770768198</t>
  </si>
  <si>
    <t>0.285712384714243</t>
  </si>
  <si>
    <t>-4.11822903126856</t>
  </si>
  <si>
    <t>5.10086688811473</t>
  </si>
  <si>
    <t>-2.32074430606622</t>
  </si>
  <si>
    <t>2.74132835100307</t>
  </si>
  <si>
    <t>0.568548689524051</t>
  </si>
  <si>
    <t>2.14657417935946</t>
  </si>
  <si>
    <t>4.98471512069159</t>
  </si>
  <si>
    <t>7.66664908679056</t>
  </si>
  <si>
    <t>0.608756716107006</t>
  </si>
  <si>
    <t>1.84848630414824</t>
  </si>
  <si>
    <t>-0.526420578982989</t>
  </si>
  <si>
    <t>1.2082958588546</t>
  </si>
  <si>
    <t>0.986469033703963</t>
  </si>
  <si>
    <t>1.44085080382135</t>
  </si>
  <si>
    <t>2.93876406165667</t>
  </si>
  <si>
    <t>-3.34019122213054</t>
  </si>
  <si>
    <t>-2.89970303605251</t>
  </si>
  <si>
    <t>Vanguard FTSE U.K. All Share Index A Acc GBP in GB</t>
  </si>
  <si>
    <t>UT UK All Companies</t>
  </si>
  <si>
    <t>7171.371621</t>
  </si>
  <si>
    <t>-1.85883979934436</t>
  </si>
  <si>
    <t>-3.28449670151061</t>
  </si>
  <si>
    <t>-1.49934273774256</t>
  </si>
  <si>
    <t>4.78199284993288</t>
  </si>
  <si>
    <t>-2.12297382338014</t>
  </si>
  <si>
    <t>2.32621464570164</t>
  </si>
  <si>
    <t>-0.443582833303358</t>
  </si>
  <si>
    <t>1.368913020102</t>
  </si>
  <si>
    <t>1.17391384325916</t>
  </si>
  <si>
    <t>-2.48800507574151</t>
  </si>
  <si>
    <t>4.36726301781352</t>
  </si>
  <si>
    <t>-0.36595523803078</t>
  </si>
  <si>
    <t>1.21449257069932</t>
  </si>
  <si>
    <t>3.10773142669003</t>
  </si>
  <si>
    <t>-0.343519954419036</t>
  </si>
  <si>
    <t>5.00658523824129</t>
  </si>
  <si>
    <t>-1.63876523873638</t>
  </si>
  <si>
    <t>0.528231526427403</t>
  </si>
  <si>
    <t>1.68465488830214</t>
  </si>
  <si>
    <t>1.88070468298207</t>
  </si>
  <si>
    <t>4.00325895686098</t>
  </si>
  <si>
    <t>2.81880769184182</t>
  </si>
  <si>
    <t>0.678627315311053</t>
  </si>
  <si>
    <t>1.12214571343454</t>
  </si>
  <si>
    <t>1.92112289206361</t>
  </si>
  <si>
    <t>0.792515178872666</t>
  </si>
  <si>
    <t>-3.0929473718218</t>
  </si>
  <si>
    <t>-1.27541712276512</t>
  </si>
  <si>
    <t>0.563488703283177</t>
  </si>
  <si>
    <t>4.68780220488685</t>
  </si>
  <si>
    <t>-2.75628860377912</t>
  </si>
  <si>
    <t>-5.33442881792142</t>
  </si>
  <si>
    <t>2.39025742694587</t>
  </si>
  <si>
    <t>-5.76924682823247</t>
  </si>
  <si>
    <t>1.35242564258506</t>
  </si>
  <si>
    <t>3.04203874030171</t>
  </si>
  <si>
    <t>-1.67946122007001</t>
  </si>
  <si>
    <t>3.72342554387706</t>
  </si>
  <si>
    <t>2.61713241923403</t>
  </si>
  <si>
    <t>-1.61227010863918</t>
  </si>
  <si>
    <t>2.92371949879093</t>
  </si>
  <si>
    <t>-0.692027458202027</t>
  </si>
  <si>
    <t>-2.76946828223233</t>
  </si>
  <si>
    <t>2.13073314015901</t>
  </si>
  <si>
    <t>-0.330007520226427</t>
  </si>
  <si>
    <t>-1.27317988125955</t>
  </si>
  <si>
    <t>1.35858837706995</t>
  </si>
  <si>
    <t>2.15251960800569</t>
  </si>
  <si>
    <t>-2.61466236563029</t>
  </si>
  <si>
    <t>5.2220419609317</t>
  </si>
  <si>
    <t>-3.0745859829393</t>
  </si>
  <si>
    <t>1.83225105321061</t>
  </si>
  <si>
    <t>-0.713008322315711</t>
  </si>
  <si>
    <t>4.29877235492224</t>
  </si>
  <si>
    <t>1.10161474176143</t>
  </si>
  <si>
    <t>-2.22044127261439</t>
  </si>
  <si>
    <t>6.79124344541822</t>
  </si>
  <si>
    <t>-4.98889313157948</t>
  </si>
  <si>
    <t>2.91406808551529</t>
  </si>
  <si>
    <t>0.569371765506821</t>
  </si>
  <si>
    <t>1.39380134619813</t>
  </si>
  <si>
    <t>2.28916563820638</t>
  </si>
  <si>
    <t>6.38357127965841</t>
  </si>
  <si>
    <t>0.990679830729402</t>
  </si>
  <si>
    <t>1.75137921419748</t>
  </si>
  <si>
    <t>1.0268068454891</t>
  </si>
  <si>
    <t>1.08791411591112</t>
  </si>
  <si>
    <t>2.19744114042664</t>
  </si>
  <si>
    <t>1.33078746401494</t>
  </si>
  <si>
    <t>4.79960994106521</t>
  </si>
  <si>
    <t>-6.81894760131773</t>
  </si>
  <si>
    <t>-0.325494639060364</t>
  </si>
  <si>
    <t>-0.151338654197364</t>
  </si>
  <si>
    <t>0.835582143902225</t>
  </si>
  <si>
    <t>-0.423015457526255</t>
  </si>
  <si>
    <t>0.1934548355772</t>
  </si>
  <si>
    <t>-1.82265268841104</t>
  </si>
  <si>
    <t>-1.21032440656885</t>
  </si>
  <si>
    <t>-0.0787920338444437</t>
  </si>
  <si>
    <t>-0.0723854031459359</t>
  </si>
  <si>
    <t>0.635158722418216</t>
  </si>
  <si>
    <t>2.12617026260455</t>
  </si>
  <si>
    <t>0.363117168196259</t>
  </si>
  <si>
    <t>0.110498000200154</t>
  </si>
  <si>
    <t>0.852470472934219</t>
  </si>
  <si>
    <t>0.940160911480437</t>
  </si>
  <si>
    <t>1.48606771408972</t>
  </si>
  <si>
    <t>-0.381093500384633</t>
  </si>
  <si>
    <t>0.0648954635725341</t>
  </si>
  <si>
    <t>0.364897632481398</t>
  </si>
  <si>
    <t>0.670411683763916</t>
  </si>
  <si>
    <t>-0.391088028786146</t>
  </si>
  <si>
    <t>1.1151714529996</t>
  </si>
  <si>
    <t>-1.20400821538369</t>
  </si>
  <si>
    <t>-0.504825707147039</t>
  </si>
  <si>
    <t>-0.552733865396537</t>
  </si>
  <si>
    <t>0.63358378298759</t>
  </si>
  <si>
    <t>-0.561462250066169</t>
  </si>
  <si>
    <t>2.03054114073009</t>
  </si>
  <si>
    <t>0.516534473124697</t>
  </si>
  <si>
    <t>0.993496394947813</t>
  </si>
  <si>
    <t>0.731005808476759</t>
  </si>
  <si>
    <t>-0.26050908983809</t>
  </si>
  <si>
    <t>1.2495629399955</t>
  </si>
  <si>
    <t>0.273531236684121</t>
  </si>
  <si>
    <t>0.400343451750129</t>
  </si>
  <si>
    <t>0.96604446168862</t>
  </si>
  <si>
    <t>0.698690222915466</t>
  </si>
  <si>
    <t>0.127140530017078</t>
  </si>
  <si>
    <t>0.496420626833749</t>
  </si>
  <si>
    <t>1.51858139973591</t>
  </si>
  <si>
    <t>-0.55341900384579</t>
  </si>
  <si>
    <t>-0.0939440548825554</t>
  </si>
  <si>
    <t>0.932883073026591</t>
  </si>
  <si>
    <t>0.802473610721499</t>
  </si>
  <si>
    <t>-0.408387481558214</t>
  </si>
  <si>
    <t>0.411881930857105</t>
  </si>
  <si>
    <t>-1.43484369648171</t>
  </si>
  <si>
    <t>-1.43394337106452</t>
  </si>
  <si>
    <t>1.06053924412983</t>
  </si>
  <si>
    <t>0.53372202276134</t>
  </si>
  <si>
    <t>0.649054287742978</t>
  </si>
  <si>
    <t>-0.556229379810069</t>
  </si>
  <si>
    <t>0.0801705942985897</t>
  </si>
  <si>
    <t>0.527420955388536</t>
  </si>
  <si>
    <t>0.251339140594453</t>
  </si>
  <si>
    <t>0.37720918795201</t>
  </si>
  <si>
    <t>0.208426627745606</t>
  </si>
  <si>
    <t>1.39062946683461</t>
  </si>
  <si>
    <t>-0.192376242213443</t>
  </si>
  <si>
    <t>1.13142945822651</t>
  </si>
  <si>
    <t>0.634294183006645</t>
  </si>
  <si>
    <t>Updated: 14:29 , 16 April 2018</t>
  </si>
  <si>
    <t>0.391772771792365</t>
  </si>
  <si>
    <t>0.690335305719914</t>
  </si>
  <si>
    <t>-0.490677134445539</t>
  </si>
  <si>
    <t>0.493096646942792</t>
  </si>
  <si>
    <t>0.197628458498023</t>
  </si>
  <si>
    <t>0.0989119683481698</t>
  </si>
  <si>
    <t>0.198216055500477</t>
  </si>
  <si>
    <t>0.29821073558649</t>
  </si>
  <si>
    <t>0.199203187250974</t>
  </si>
  <si>
    <t>0.199600798403199</t>
  </si>
  <si>
    <t>0.400801603206413</t>
  </si>
  <si>
    <t>0.30150753768845</t>
  </si>
  <si>
    <t>-0.797607178464599</t>
  </si>
  <si>
    <t>0.0998003992015883</t>
  </si>
  <si>
    <t>-0.0997008973080749</t>
  </si>
  <si>
    <t>0.299999999999989</t>
  </si>
  <si>
    <t>-0.199600798403199</t>
  </si>
  <si>
    <t>0.0999000999001076</t>
  </si>
  <si>
    <t>0.200200200200196</t>
  </si>
  <si>
    <t>0.200601805416256</t>
  </si>
  <si>
    <t>0.201005025125633</t>
  </si>
  <si>
    <t>0.201409869083591</t>
  </si>
  <si>
    <t>-0.799200799200794</t>
  </si>
  <si>
    <t>-0.298804780876505</t>
  </si>
  <si>
    <t>0.099700897308086</t>
  </si>
  <si>
    <t>0.300300300300305</t>
  </si>
  <si>
    <t>-0.299401197604787</t>
  </si>
  <si>
    <t>0.2</t>
  </si>
  <si>
    <t>-0.0999000999000965</t>
  </si>
  <si>
    <t>0.40120361083249</t>
  </si>
  <si>
    <t>0.505050505050497</t>
  </si>
  <si>
    <t>-0.602409638554213</t>
  </si>
  <si>
    <t>0.403225806451601</t>
  </si>
  <si>
    <t>0.100908173562075</t>
  </si>
  <si>
    <t>0.405268490374855</t>
  </si>
  <si>
    <t>0.406917599186163</t>
  </si>
  <si>
    <t>-0.203045685279191</t>
  </si>
  <si>
    <t>0.203458799593093</t>
  </si>
  <si>
    <t>0.20387359836902</t>
  </si>
  <si>
    <t>0.306748466257667</t>
  </si>
  <si>
    <t>0.720906282183309</t>
  </si>
  <si>
    <t>-0.512295081967218</t>
  </si>
  <si>
    <t>0.411522633744843</t>
  </si>
  <si>
    <t>0.206185567010309</t>
  </si>
  <si>
    <t>0.518134715025909</t>
  </si>
  <si>
    <t>0.416233090530693</t>
  </si>
  <si>
    <t>0.52301255230125</t>
  </si>
  <si>
    <t>0.104712041884802</t>
  </si>
  <si>
    <t>-0.417101147028165</t>
  </si>
  <si>
    <t>-0.104166666666661</t>
  </si>
  <si>
    <t>0.628930817610063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</si>
</sst>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Fill="1" applyBorder="1"/>
    <xf numFmtId="0" fontId="0" fillId="2" borderId="0" xfId="0" applyFill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0" fontId="0" fillId="3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2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1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2" connectionId="1" autoFormatId="16" applyNumberFormats="0" applyBorderFormats="0" applyFontFormats="0" applyPatternFormats="0" applyAlignmentFormats="0" applyWidthHeightFormats="0">
  <queryTableRefresh nextId="76">
    <queryTableFields count="7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76">
    <queryTableFields count="7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3" name="PerformanceSeries_sid_6feddb2d_7a41_e811_b7f3_d067e5e59629_UserID_9C143EA4_CFCD" displayName="PerformanceSeries_sid_6feddb2d_7a41_e811_b7f3_d067e5e59629_UserID_9C143EA4_CFCD" ref="A1:BW3" tableType="queryTable" totalsRowShown="0">
  <autoFilter ref="A1:BW3"/>
  <tableColumns count="75">
    <tableColumn id="1" uniqueName="1" name="Column1" queryTableFieldId="1" dataDxfId="74"/>
    <tableColumn id="2" uniqueName="2" name="Column2" queryTableFieldId="2" dataDxfId="73"/>
    <tableColumn id="3" uniqueName="3" name="Column3" queryTableFieldId="3" dataDxfId="72"/>
    <tableColumn id="4" uniqueName="4" name="Column4" queryTableFieldId="4" dataDxfId="71"/>
    <tableColumn id="5" uniqueName="5" name="Column5" queryTableFieldId="5" dataDxfId="70"/>
    <tableColumn id="6" uniqueName="6" name="Column6" queryTableFieldId="6" dataDxfId="69"/>
    <tableColumn id="7" uniqueName="7" name="Column7" queryTableFieldId="7" dataDxfId="68"/>
    <tableColumn id="8" uniqueName="8" name="Column8" queryTableFieldId="8" dataDxfId="67"/>
    <tableColumn id="9" uniqueName="9" name="Column9" queryTableFieldId="9" dataDxfId="66"/>
    <tableColumn id="10" uniqueName="10" name="Column10" queryTableFieldId="10" dataDxfId="65"/>
    <tableColumn id="11" uniqueName="11" name="Column11" queryTableFieldId="11" dataDxfId="64"/>
    <tableColumn id="12" uniqueName="12" name="Column12" queryTableFieldId="12" dataDxfId="63"/>
    <tableColumn id="13" uniqueName="13" name="Column13" queryTableFieldId="13" dataDxfId="62"/>
    <tableColumn id="14" uniqueName="14" name="Column14" queryTableFieldId="14" dataDxfId="61"/>
    <tableColumn id="15" uniqueName="15" name="Column15" queryTableFieldId="15" dataDxfId="60"/>
    <tableColumn id="16" uniqueName="16" name="Column16" queryTableFieldId="16" dataDxfId="59"/>
    <tableColumn id="17" uniqueName="17" name="Column17" queryTableFieldId="17" dataDxfId="58"/>
    <tableColumn id="18" uniqueName="18" name="Column18" queryTableFieldId="18" dataDxfId="57"/>
    <tableColumn id="19" uniqueName="19" name="Column19" queryTableFieldId="19" dataDxfId="56"/>
    <tableColumn id="20" uniqueName="20" name="Column20" queryTableFieldId="20" dataDxfId="55"/>
    <tableColumn id="21" uniqueName="21" name="Column21" queryTableFieldId="21" dataDxfId="54"/>
    <tableColumn id="22" uniqueName="22" name="Column22" queryTableFieldId="22" dataDxfId="53"/>
    <tableColumn id="23" uniqueName="23" name="Column23" queryTableFieldId="23" dataDxfId="52"/>
    <tableColumn id="24" uniqueName="24" name="Column24" queryTableFieldId="24" dataDxfId="51"/>
    <tableColumn id="25" uniqueName="25" name="Column25" queryTableFieldId="25" dataDxfId="50"/>
    <tableColumn id="26" uniqueName="26" name="Column26" queryTableFieldId="26" dataDxfId="49"/>
    <tableColumn id="27" uniqueName="27" name="Column27" queryTableFieldId="27" dataDxfId="48"/>
    <tableColumn id="28" uniqueName="28" name="Column28" queryTableFieldId="28" dataDxfId="47"/>
    <tableColumn id="29" uniqueName="29" name="Column29" queryTableFieldId="29" dataDxfId="46"/>
    <tableColumn id="30" uniqueName="30" name="Column30" queryTableFieldId="30" dataDxfId="45"/>
    <tableColumn id="31" uniqueName="31" name="Column31" queryTableFieldId="31" dataDxfId="44"/>
    <tableColumn id="32" uniqueName="32" name="Column32" queryTableFieldId="32" dataDxfId="43"/>
    <tableColumn id="33" uniqueName="33" name="Column33" queryTableFieldId="33" dataDxfId="42"/>
    <tableColumn id="34" uniqueName="34" name="Column34" queryTableFieldId="34" dataDxfId="41"/>
    <tableColumn id="35" uniqueName="35" name="Column35" queryTableFieldId="35" dataDxfId="40"/>
    <tableColumn id="36" uniqueName="36" name="Column36" queryTableFieldId="36" dataDxfId="39"/>
    <tableColumn id="37" uniqueName="37" name="Column37" queryTableFieldId="37" dataDxfId="38"/>
    <tableColumn id="38" uniqueName="38" name="Column38" queryTableFieldId="38" dataDxfId="37"/>
    <tableColumn id="39" uniqueName="39" name="Column39" queryTableFieldId="39" dataDxfId="36"/>
    <tableColumn id="40" uniqueName="40" name="Column40" queryTableFieldId="40" dataDxfId="35"/>
    <tableColumn id="41" uniqueName="41" name="Column41" queryTableFieldId="41" dataDxfId="34"/>
    <tableColumn id="42" uniqueName="42" name="Column42" queryTableFieldId="42" dataDxfId="33"/>
    <tableColumn id="43" uniqueName="43" name="Column43" queryTableFieldId="43" dataDxfId="32"/>
    <tableColumn id="44" uniqueName="44" name="Column44" queryTableFieldId="44" dataDxfId="31"/>
    <tableColumn id="45" uniqueName="45" name="Column45" queryTableFieldId="45" dataDxfId="30"/>
    <tableColumn id="46" uniqueName="46" name="Column46" queryTableFieldId="46" dataDxfId="29"/>
    <tableColumn id="47" uniqueName="47" name="Column47" queryTableFieldId="47" dataDxfId="28"/>
    <tableColumn id="48" uniqueName="48" name="Column48" queryTableFieldId="48" dataDxfId="27"/>
    <tableColumn id="49" uniqueName="49" name="Column49" queryTableFieldId="49" dataDxfId="26"/>
    <tableColumn id="50" uniqueName="50" name="Column50" queryTableFieldId="50" dataDxfId="25"/>
    <tableColumn id="51" uniqueName="51" name="Column51" queryTableFieldId="51" dataDxfId="24"/>
    <tableColumn id="52" uniqueName="52" name="Column52" queryTableFieldId="52" dataDxfId="23"/>
    <tableColumn id="53" uniqueName="53" name="Column53" queryTableFieldId="53" dataDxfId="22"/>
    <tableColumn id="54" uniqueName="54" name="Column54" queryTableFieldId="54" dataDxfId="21"/>
    <tableColumn id="55" uniqueName="55" name="Column55" queryTableFieldId="55" dataDxfId="20"/>
    <tableColumn id="56" uniqueName="56" name="Column56" queryTableFieldId="56" dataDxfId="19"/>
    <tableColumn id="57" uniqueName="57" name="Column57" queryTableFieldId="57" dataDxfId="18"/>
    <tableColumn id="58" uniqueName="58" name="Column58" queryTableFieldId="58" dataDxfId="17"/>
    <tableColumn id="59" uniqueName="59" name="Column59" queryTableFieldId="59" dataDxfId="16"/>
    <tableColumn id="60" uniqueName="60" name="Column60" queryTableFieldId="60" dataDxfId="15"/>
    <tableColumn id="61" uniqueName="61" name="Column61" queryTableFieldId="61" dataDxfId="14"/>
    <tableColumn id="62" uniqueName="62" name="Column62" queryTableFieldId="62" dataDxfId="13"/>
    <tableColumn id="63" uniqueName="63" name="Column63" queryTableFieldId="63" dataDxfId="12"/>
    <tableColumn id="64" uniqueName="64" name="Column64" queryTableFieldId="64" dataDxfId="11"/>
    <tableColumn id="65" uniqueName="65" name="Column65" queryTableFieldId="65" dataDxfId="10"/>
    <tableColumn id="66" uniqueName="66" name="Column66" queryTableFieldId="66" dataDxfId="9"/>
    <tableColumn id="67" uniqueName="67" name="Column67" queryTableFieldId="67" dataDxfId="8"/>
    <tableColumn id="68" uniqueName="68" name="Column68" queryTableFieldId="68" dataDxfId="7"/>
    <tableColumn id="69" uniqueName="69" name="Column69" queryTableFieldId="69" dataDxfId="6"/>
    <tableColumn id="70" uniqueName="70" name="Column70" queryTableFieldId="70" dataDxfId="5"/>
    <tableColumn id="71" uniqueName="71" name="Column71" queryTableFieldId="71" dataDxfId="4"/>
    <tableColumn id="72" uniqueName="72" name="Column72" queryTableFieldId="72" dataDxfId="3"/>
    <tableColumn id="73" uniqueName="73" name="Column73" queryTableFieldId="73" dataDxfId="2"/>
    <tableColumn id="74" uniqueName="74" name="Column74" queryTableFieldId="74" dataDxfId="1"/>
    <tableColumn id="75" uniqueName="75" name="Column75" queryTableFieldId="7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PerformanceSeries_sid_bc871cb4_7941_e811_b7f3_d067e5e59629_UserID_9C143EA4_CFCD" displayName="PerformanceSeries_sid_bc871cb4_7941_e811_b7f3_d067e5e59629_UserID_9C143EA4_CFCD" ref="A1:BW10" tableType="queryTable" totalsRowShown="0">
  <autoFilter ref="A1:BW10"/>
  <tableColumns count="75">
    <tableColumn id="1" uniqueName="1" name="Column1" queryTableFieldId="1" dataDxfId="149"/>
    <tableColumn id="2" uniqueName="2" name="Column2" queryTableFieldId="2" dataDxfId="148"/>
    <tableColumn id="3" uniqueName="3" name="Column3" queryTableFieldId="3" dataDxfId="147"/>
    <tableColumn id="4" uniqueName="4" name="Column4" queryTableFieldId="4" dataDxfId="146"/>
    <tableColumn id="5" uniqueName="5" name="Column5" queryTableFieldId="5" dataDxfId="145"/>
    <tableColumn id="6" uniqueName="6" name="Column6" queryTableFieldId="6" dataDxfId="144"/>
    <tableColumn id="7" uniqueName="7" name="Column7" queryTableFieldId="7" dataDxfId="143"/>
    <tableColumn id="8" uniqueName="8" name="Column8" queryTableFieldId="8" dataDxfId="142"/>
    <tableColumn id="9" uniqueName="9" name="Column9" queryTableFieldId="9" dataDxfId="141"/>
    <tableColumn id="10" uniqueName="10" name="Column10" queryTableFieldId="10" dataDxfId="140"/>
    <tableColumn id="11" uniqueName="11" name="Column11" queryTableFieldId="11" dataDxfId="139"/>
    <tableColumn id="12" uniqueName="12" name="Column12" queryTableFieldId="12" dataDxfId="138"/>
    <tableColumn id="13" uniqueName="13" name="Column13" queryTableFieldId="13" dataDxfId="137"/>
    <tableColumn id="14" uniqueName="14" name="Column14" queryTableFieldId="14" dataDxfId="136"/>
    <tableColumn id="15" uniqueName="15" name="Column15" queryTableFieldId="15" dataDxfId="135"/>
    <tableColumn id="16" uniqueName="16" name="Column16" queryTableFieldId="16" dataDxfId="134"/>
    <tableColumn id="17" uniqueName="17" name="Column17" queryTableFieldId="17" dataDxfId="133"/>
    <tableColumn id="18" uniqueName="18" name="Column18" queryTableFieldId="18" dataDxfId="132"/>
    <tableColumn id="19" uniqueName="19" name="Column19" queryTableFieldId="19" dataDxfId="131"/>
    <tableColumn id="20" uniqueName="20" name="Column20" queryTableFieldId="20" dataDxfId="130"/>
    <tableColumn id="21" uniqueName="21" name="Column21" queryTableFieldId="21" dataDxfId="129"/>
    <tableColumn id="22" uniqueName="22" name="Column22" queryTableFieldId="22" dataDxfId="128"/>
    <tableColumn id="23" uniqueName="23" name="Column23" queryTableFieldId="23" dataDxfId="127"/>
    <tableColumn id="24" uniqueName="24" name="Column24" queryTableFieldId="24" dataDxfId="126"/>
    <tableColumn id="25" uniqueName="25" name="Column25" queryTableFieldId="25" dataDxfId="125"/>
    <tableColumn id="26" uniqueName="26" name="Column26" queryTableFieldId="26" dataDxfId="124"/>
    <tableColumn id="27" uniqueName="27" name="Column27" queryTableFieldId="27" dataDxfId="123"/>
    <tableColumn id="28" uniqueName="28" name="Column28" queryTableFieldId="28" dataDxfId="122"/>
    <tableColumn id="29" uniqueName="29" name="Column29" queryTableFieldId="29" dataDxfId="121"/>
    <tableColumn id="30" uniqueName="30" name="Column30" queryTableFieldId="30" dataDxfId="120"/>
    <tableColumn id="31" uniqueName="31" name="Column31" queryTableFieldId="31" dataDxfId="119"/>
    <tableColumn id="32" uniqueName="32" name="Column32" queryTableFieldId="32" dataDxfId="118"/>
    <tableColumn id="33" uniqueName="33" name="Column33" queryTableFieldId="33" dataDxfId="117"/>
    <tableColumn id="34" uniqueName="34" name="Column34" queryTableFieldId="34" dataDxfId="116"/>
    <tableColumn id="35" uniqueName="35" name="Column35" queryTableFieldId="35" dataDxfId="115"/>
    <tableColumn id="36" uniqueName="36" name="Column36" queryTableFieldId="36" dataDxfId="114"/>
    <tableColumn id="37" uniqueName="37" name="Column37" queryTableFieldId="37" dataDxfId="113"/>
    <tableColumn id="38" uniqueName="38" name="Column38" queryTableFieldId="38" dataDxfId="112"/>
    <tableColumn id="39" uniqueName="39" name="Column39" queryTableFieldId="39" dataDxfId="111"/>
    <tableColumn id="40" uniqueName="40" name="Column40" queryTableFieldId="40" dataDxfId="110"/>
    <tableColumn id="41" uniqueName="41" name="Column41" queryTableFieldId="41" dataDxfId="109"/>
    <tableColumn id="42" uniqueName="42" name="Column42" queryTableFieldId="42" dataDxfId="108"/>
    <tableColumn id="43" uniqueName="43" name="Column43" queryTableFieldId="43" dataDxfId="107"/>
    <tableColumn id="44" uniqueName="44" name="Column44" queryTableFieldId="44" dataDxfId="106"/>
    <tableColumn id="45" uniqueName="45" name="Column45" queryTableFieldId="45" dataDxfId="105"/>
    <tableColumn id="46" uniqueName="46" name="Column46" queryTableFieldId="46" dataDxfId="104"/>
    <tableColumn id="47" uniqueName="47" name="Column47" queryTableFieldId="47" dataDxfId="103"/>
    <tableColumn id="48" uniqueName="48" name="Column48" queryTableFieldId="48" dataDxfId="102"/>
    <tableColumn id="49" uniqueName="49" name="Column49" queryTableFieldId="49" dataDxfId="101"/>
    <tableColumn id="50" uniqueName="50" name="Column50" queryTableFieldId="50" dataDxfId="100"/>
    <tableColumn id="51" uniqueName="51" name="Column51" queryTableFieldId="51" dataDxfId="99"/>
    <tableColumn id="52" uniqueName="52" name="Column52" queryTableFieldId="52" dataDxfId="98"/>
    <tableColumn id="53" uniqueName="53" name="Column53" queryTableFieldId="53" dataDxfId="97"/>
    <tableColumn id="54" uniqueName="54" name="Column54" queryTableFieldId="54" dataDxfId="96"/>
    <tableColumn id="55" uniqueName="55" name="Column55" queryTableFieldId="55" dataDxfId="95"/>
    <tableColumn id="56" uniqueName="56" name="Column56" queryTableFieldId="56" dataDxfId="94"/>
    <tableColumn id="57" uniqueName="57" name="Column57" queryTableFieldId="57" dataDxfId="93"/>
    <tableColumn id="58" uniqueName="58" name="Column58" queryTableFieldId="58" dataDxfId="92"/>
    <tableColumn id="59" uniqueName="59" name="Column59" queryTableFieldId="59" dataDxfId="91"/>
    <tableColumn id="60" uniqueName="60" name="Column60" queryTableFieldId="60" dataDxfId="90"/>
    <tableColumn id="61" uniqueName="61" name="Column61" queryTableFieldId="61" dataDxfId="89"/>
    <tableColumn id="62" uniqueName="62" name="Column62" queryTableFieldId="62" dataDxfId="88"/>
    <tableColumn id="63" uniqueName="63" name="Column63" queryTableFieldId="63" dataDxfId="87"/>
    <tableColumn id="64" uniqueName="64" name="Column64" queryTableFieldId="64" dataDxfId="86"/>
    <tableColumn id="65" uniqueName="65" name="Column65" queryTableFieldId="65" dataDxfId="85"/>
    <tableColumn id="66" uniqueName="66" name="Column66" queryTableFieldId="66" dataDxfId="84"/>
    <tableColumn id="67" uniqueName="67" name="Column67" queryTableFieldId="67" dataDxfId="83"/>
    <tableColumn id="68" uniqueName="68" name="Column68" queryTableFieldId="68" dataDxfId="82"/>
    <tableColumn id="69" uniqueName="69" name="Column69" queryTableFieldId="69" dataDxfId="81"/>
    <tableColumn id="70" uniqueName="70" name="Column70" queryTableFieldId="70" dataDxfId="80"/>
    <tableColumn id="71" uniqueName="71" name="Column71" queryTableFieldId="71" dataDxfId="79"/>
    <tableColumn id="72" uniqueName="72" name="Column72" queryTableFieldId="72" dataDxfId="78"/>
    <tableColumn id="73" uniqueName="73" name="Column73" queryTableFieldId="73" dataDxfId="77"/>
    <tableColumn id="74" uniqueName="74" name="Column74" queryTableFieldId="74" dataDxfId="76"/>
    <tableColumn id="75" uniqueName="75" name="Column75" queryTableFieldId="75" dataDxfId="7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"/>
  <sheetViews>
    <sheetView topLeftCell="BJ1" workbookViewId="0">
      <selection activeCell="A3" sqref="A3"/>
    </sheetView>
  </sheetViews>
  <sheetFormatPr defaultRowHeight="15" x14ac:dyDescent="0.25"/>
  <cols>
    <col min="1" max="1" width="27.28515625" bestFit="1" customWidth="1"/>
    <col min="2" max="3" width="11.140625" bestFit="1" customWidth="1"/>
    <col min="4" max="4" width="13.42578125" bestFit="1" customWidth="1"/>
    <col min="5" max="5" width="17.85546875" bestFit="1" customWidth="1"/>
    <col min="6" max="6" width="18.5703125" bestFit="1" customWidth="1"/>
    <col min="7" max="7" width="17.28515625" bestFit="1" customWidth="1"/>
    <col min="8" max="8" width="17.5703125" bestFit="1" customWidth="1"/>
    <col min="9" max="9" width="18.85546875" bestFit="1" customWidth="1"/>
    <col min="10" max="10" width="18" bestFit="1" customWidth="1"/>
    <col min="11" max="11" width="16.7109375" bestFit="1" customWidth="1"/>
    <col min="12" max="12" width="18.5703125" bestFit="1" customWidth="1"/>
    <col min="13" max="13" width="12.140625" bestFit="1" customWidth="1"/>
    <col min="14" max="17" width="17.85546875" bestFit="1" customWidth="1"/>
    <col min="18" max="18" width="18.5703125" bestFit="1" customWidth="1"/>
    <col min="19" max="20" width="17.85546875" bestFit="1" customWidth="1"/>
    <col min="21" max="21" width="18.85546875" bestFit="1" customWidth="1"/>
    <col min="22" max="22" width="18" bestFit="1" customWidth="1"/>
    <col min="23" max="23" width="16.7109375" bestFit="1" customWidth="1"/>
    <col min="24" max="24" width="12.140625" bestFit="1" customWidth="1"/>
    <col min="25" max="26" width="17.85546875" bestFit="1" customWidth="1"/>
    <col min="27" max="27" width="12.140625" bestFit="1" customWidth="1"/>
    <col min="28" max="28" width="17.85546875" bestFit="1" customWidth="1"/>
    <col min="29" max="29" width="16.7109375" bestFit="1" customWidth="1"/>
    <col min="30" max="30" width="18.5703125" bestFit="1" customWidth="1"/>
    <col min="31" max="31" width="17.28515625" bestFit="1" customWidth="1"/>
    <col min="32" max="32" width="17.5703125" bestFit="1" customWidth="1"/>
    <col min="33" max="33" width="18.85546875" bestFit="1" customWidth="1"/>
    <col min="34" max="34" width="19.5703125" bestFit="1" customWidth="1"/>
    <col min="35" max="35" width="17.85546875" bestFit="1" customWidth="1"/>
    <col min="36" max="36" width="18.5703125" bestFit="1" customWidth="1"/>
    <col min="37" max="37" width="18.85546875" bestFit="1" customWidth="1"/>
    <col min="38" max="41" width="17.85546875" bestFit="1" customWidth="1"/>
    <col min="42" max="42" width="18.5703125" bestFit="1" customWidth="1"/>
    <col min="43" max="43" width="17.28515625" bestFit="1" customWidth="1"/>
    <col min="44" max="44" width="18.5703125" bestFit="1" customWidth="1"/>
    <col min="45" max="45" width="17.85546875" bestFit="1" customWidth="1"/>
    <col min="46" max="46" width="18.85546875" bestFit="1" customWidth="1"/>
    <col min="47" max="47" width="17.85546875" bestFit="1" customWidth="1"/>
    <col min="48" max="48" width="18.5703125" bestFit="1" customWidth="1"/>
    <col min="49" max="49" width="12.140625" bestFit="1" customWidth="1"/>
    <col min="50" max="50" width="19.5703125" bestFit="1" customWidth="1"/>
    <col min="51" max="51" width="16.7109375" bestFit="1" customWidth="1"/>
    <col min="52" max="53" width="17.85546875" bestFit="1" customWidth="1"/>
    <col min="54" max="54" width="18.5703125" bestFit="1" customWidth="1"/>
    <col min="55" max="56" width="17.85546875" bestFit="1" customWidth="1"/>
    <col min="57" max="57" width="15.140625" bestFit="1" customWidth="1"/>
    <col min="58" max="58" width="18" bestFit="1" customWidth="1"/>
    <col min="59" max="59" width="17.85546875" bestFit="1" customWidth="1"/>
    <col min="60" max="60" width="12.140625" bestFit="1" customWidth="1"/>
    <col min="61" max="61" width="18.5703125" bestFit="1" customWidth="1"/>
    <col min="62" max="62" width="17.85546875" bestFit="1" customWidth="1"/>
    <col min="63" max="63" width="16.7109375" bestFit="1" customWidth="1"/>
    <col min="64" max="65" width="17.85546875" bestFit="1" customWidth="1"/>
    <col min="66" max="66" width="18.5703125" bestFit="1" customWidth="1"/>
    <col min="67" max="69" width="17.85546875" bestFit="1" customWidth="1"/>
    <col min="70" max="70" width="18" bestFit="1" customWidth="1"/>
    <col min="71" max="71" width="16.7109375" bestFit="1" customWidth="1"/>
    <col min="72" max="72" width="17.85546875" bestFit="1" customWidth="1"/>
    <col min="73" max="74" width="18.5703125" bestFit="1" customWidth="1"/>
    <col min="75" max="75" width="17.85546875" bestFit="1" customWidth="1"/>
  </cols>
  <sheetData>
    <row r="1" spans="1: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165</v>
      </c>
      <c r="AX1" t="s">
        <v>166</v>
      </c>
      <c r="AY1" t="s">
        <v>167</v>
      </c>
      <c r="AZ1" t="s">
        <v>168</v>
      </c>
      <c r="BA1" t="s">
        <v>169</v>
      </c>
      <c r="BB1" t="s">
        <v>170</v>
      </c>
      <c r="BC1" t="s">
        <v>171</v>
      </c>
      <c r="BD1" t="s">
        <v>172</v>
      </c>
      <c r="BE1" t="s">
        <v>173</v>
      </c>
      <c r="BF1" t="s">
        <v>174</v>
      </c>
      <c r="BG1" t="s">
        <v>175</v>
      </c>
      <c r="BH1" t="s">
        <v>176</v>
      </c>
      <c r="BI1" t="s">
        <v>177</v>
      </c>
      <c r="BJ1" t="s">
        <v>178</v>
      </c>
      <c r="BK1" t="s">
        <v>179</v>
      </c>
      <c r="BL1" t="s">
        <v>180</v>
      </c>
      <c r="BM1" t="s">
        <v>181</v>
      </c>
      <c r="BN1" t="s">
        <v>182</v>
      </c>
      <c r="BO1" t="s">
        <v>183</v>
      </c>
      <c r="BP1" t="s">
        <v>184</v>
      </c>
      <c r="BQ1" t="s">
        <v>185</v>
      </c>
      <c r="BR1" t="s">
        <v>186</v>
      </c>
      <c r="BS1" t="s">
        <v>187</v>
      </c>
      <c r="BT1" t="s">
        <v>188</v>
      </c>
      <c r="BU1" t="s">
        <v>189</v>
      </c>
      <c r="BV1" t="s">
        <v>190</v>
      </c>
      <c r="BW1" t="s">
        <v>191</v>
      </c>
    </row>
    <row r="2" spans="1:75" x14ac:dyDescent="0.25">
      <c r="A2" s="1" t="s">
        <v>756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193</v>
      </c>
      <c r="Q2" s="1" t="s">
        <v>194</v>
      </c>
      <c r="R2" s="1" t="s">
        <v>195</v>
      </c>
      <c r="S2" s="1" t="s">
        <v>196</v>
      </c>
      <c r="T2" s="1" t="s">
        <v>197</v>
      </c>
      <c r="U2" s="1" t="s">
        <v>198</v>
      </c>
      <c r="V2" s="1" t="s">
        <v>199</v>
      </c>
      <c r="W2" s="1" t="s">
        <v>200</v>
      </c>
      <c r="X2" s="1" t="s">
        <v>201</v>
      </c>
      <c r="Y2" s="1" t="s">
        <v>202</v>
      </c>
      <c r="Z2" s="1" t="s">
        <v>203</v>
      </c>
      <c r="AA2" s="1" t="s">
        <v>204</v>
      </c>
      <c r="AB2" s="1" t="s">
        <v>205</v>
      </c>
      <c r="AC2" s="1" t="s">
        <v>206</v>
      </c>
      <c r="AD2" s="1" t="s">
        <v>207</v>
      </c>
      <c r="AE2" s="1" t="s">
        <v>208</v>
      </c>
      <c r="AF2" s="1" t="s">
        <v>209</v>
      </c>
      <c r="AG2" s="1" t="s">
        <v>210</v>
      </c>
      <c r="AH2" s="1" t="s">
        <v>211</v>
      </c>
      <c r="AI2" s="1" t="s">
        <v>212</v>
      </c>
      <c r="AJ2" s="1" t="s">
        <v>213</v>
      </c>
      <c r="AK2" s="1" t="s">
        <v>214</v>
      </c>
      <c r="AL2" s="1" t="s">
        <v>215</v>
      </c>
      <c r="AM2" s="1" t="s">
        <v>216</v>
      </c>
      <c r="AN2" s="1" t="s">
        <v>217</v>
      </c>
      <c r="AO2" s="1" t="s">
        <v>218</v>
      </c>
      <c r="AP2" s="1" t="s">
        <v>219</v>
      </c>
      <c r="AQ2" s="1" t="s">
        <v>220</v>
      </c>
      <c r="AR2" s="1" t="s">
        <v>221</v>
      </c>
      <c r="AS2" s="1" t="s">
        <v>222</v>
      </c>
      <c r="AT2" s="1" t="s">
        <v>223</v>
      </c>
      <c r="AU2" s="1" t="s">
        <v>224</v>
      </c>
      <c r="AV2" s="1" t="s">
        <v>225</v>
      </c>
      <c r="AW2" s="1" t="s">
        <v>226</v>
      </c>
      <c r="AX2" s="1" t="s">
        <v>227</v>
      </c>
      <c r="AY2" s="1" t="s">
        <v>228</v>
      </c>
      <c r="AZ2" s="1" t="s">
        <v>229</v>
      </c>
      <c r="BA2" s="1" t="s">
        <v>230</v>
      </c>
      <c r="BB2" s="1" t="s">
        <v>231</v>
      </c>
      <c r="BC2" s="1" t="s">
        <v>232</v>
      </c>
      <c r="BD2" s="1" t="s">
        <v>233</v>
      </c>
      <c r="BE2" s="1" t="s">
        <v>234</v>
      </c>
      <c r="BF2" s="1" t="s">
        <v>235</v>
      </c>
      <c r="BG2" s="1" t="s">
        <v>236</v>
      </c>
      <c r="BH2" s="1" t="s">
        <v>237</v>
      </c>
      <c r="BI2" s="1" t="s">
        <v>238</v>
      </c>
      <c r="BJ2" s="1" t="s">
        <v>239</v>
      </c>
      <c r="BK2" s="1" t="s">
        <v>240</v>
      </c>
      <c r="BL2" s="1" t="s">
        <v>241</v>
      </c>
      <c r="BM2" s="1" t="s">
        <v>242</v>
      </c>
      <c r="BN2" s="1" t="s">
        <v>243</v>
      </c>
      <c r="BO2" s="1" t="s">
        <v>244</v>
      </c>
      <c r="BP2" s="1" t="s">
        <v>245</v>
      </c>
      <c r="BQ2" s="1" t="s">
        <v>246</v>
      </c>
      <c r="BR2" s="1" t="s">
        <v>247</v>
      </c>
      <c r="BS2" s="1" t="s">
        <v>248</v>
      </c>
      <c r="BT2" s="1" t="s">
        <v>249</v>
      </c>
      <c r="BU2" s="1" t="s">
        <v>250</v>
      </c>
      <c r="BV2" s="1" t="s">
        <v>251</v>
      </c>
      <c r="BW2" s="1" t="s">
        <v>252</v>
      </c>
    </row>
    <row r="3" spans="1:75" x14ac:dyDescent="0.25">
      <c r="A3" s="1" t="s">
        <v>89</v>
      </c>
      <c r="B3" s="1" t="s">
        <v>90</v>
      </c>
      <c r="C3" s="1" t="s">
        <v>90</v>
      </c>
      <c r="D3" s="1" t="s">
        <v>66</v>
      </c>
      <c r="E3" s="1" t="s">
        <v>91</v>
      </c>
      <c r="F3" s="1" t="s">
        <v>92</v>
      </c>
      <c r="G3" s="1" t="s">
        <v>93</v>
      </c>
      <c r="H3" s="1" t="s">
        <v>94</v>
      </c>
      <c r="I3" s="1" t="s">
        <v>95</v>
      </c>
      <c r="J3" s="1" t="s">
        <v>96</v>
      </c>
      <c r="K3" s="1" t="s">
        <v>97</v>
      </c>
      <c r="L3" s="1" t="s">
        <v>98</v>
      </c>
      <c r="M3" s="1" t="s">
        <v>66</v>
      </c>
      <c r="N3" s="1" t="s">
        <v>99</v>
      </c>
      <c r="O3" s="1" t="s">
        <v>100</v>
      </c>
      <c r="P3" s="1" t="s">
        <v>757</v>
      </c>
      <c r="Q3" s="1" t="s">
        <v>758</v>
      </c>
      <c r="R3" s="1" t="s">
        <v>759</v>
      </c>
      <c r="S3" s="1" t="s">
        <v>760</v>
      </c>
      <c r="T3" s="1" t="s">
        <v>761</v>
      </c>
      <c r="U3" s="1" t="s">
        <v>762</v>
      </c>
      <c r="V3" s="1" t="s">
        <v>763</v>
      </c>
      <c r="W3" s="1" t="s">
        <v>764</v>
      </c>
      <c r="X3" s="1" t="s">
        <v>66</v>
      </c>
      <c r="Y3" s="1" t="s">
        <v>765</v>
      </c>
      <c r="Z3" s="1" t="s">
        <v>766</v>
      </c>
      <c r="AA3" s="1" t="s">
        <v>66</v>
      </c>
      <c r="AB3" s="1" t="s">
        <v>767</v>
      </c>
      <c r="AC3" s="1" t="s">
        <v>768</v>
      </c>
      <c r="AD3" s="1" t="s">
        <v>769</v>
      </c>
      <c r="AE3" s="1" t="s">
        <v>66</v>
      </c>
      <c r="AF3" s="1" t="s">
        <v>66</v>
      </c>
      <c r="AG3" s="1" t="s">
        <v>770</v>
      </c>
      <c r="AH3" s="1" t="s">
        <v>771</v>
      </c>
      <c r="AI3" s="1" t="s">
        <v>772</v>
      </c>
      <c r="AJ3" s="1" t="s">
        <v>773</v>
      </c>
      <c r="AK3" s="1" t="s">
        <v>774</v>
      </c>
      <c r="AL3" s="1" t="s">
        <v>775</v>
      </c>
      <c r="AM3" s="1" t="s">
        <v>776</v>
      </c>
      <c r="AN3" s="1" t="s">
        <v>777</v>
      </c>
      <c r="AO3" s="1" t="s">
        <v>778</v>
      </c>
      <c r="AP3" s="1" t="s">
        <v>779</v>
      </c>
      <c r="AQ3" s="1" t="s">
        <v>66</v>
      </c>
      <c r="AR3" s="1" t="s">
        <v>780</v>
      </c>
      <c r="AS3" s="1" t="s">
        <v>781</v>
      </c>
      <c r="AT3" s="1" t="s">
        <v>770</v>
      </c>
      <c r="AU3" s="1" t="s">
        <v>782</v>
      </c>
      <c r="AV3" s="1" t="s">
        <v>783</v>
      </c>
      <c r="AW3" s="1" t="s">
        <v>784</v>
      </c>
      <c r="AX3" s="1" t="s">
        <v>785</v>
      </c>
      <c r="AY3" s="1" t="s">
        <v>786</v>
      </c>
      <c r="AZ3" s="1" t="s">
        <v>777</v>
      </c>
      <c r="BA3" s="1" t="s">
        <v>787</v>
      </c>
      <c r="BB3" s="1" t="s">
        <v>788</v>
      </c>
      <c r="BC3" s="1" t="s">
        <v>789</v>
      </c>
      <c r="BD3" s="1" t="s">
        <v>790</v>
      </c>
      <c r="BE3" s="1" t="s">
        <v>66</v>
      </c>
      <c r="BF3" s="1" t="s">
        <v>791</v>
      </c>
      <c r="BG3" s="1" t="s">
        <v>792</v>
      </c>
      <c r="BH3" s="1" t="s">
        <v>66</v>
      </c>
      <c r="BI3" s="1" t="s">
        <v>793</v>
      </c>
      <c r="BJ3" s="1" t="s">
        <v>794</v>
      </c>
      <c r="BK3" s="1" t="s">
        <v>795</v>
      </c>
      <c r="BL3" s="1" t="s">
        <v>796</v>
      </c>
      <c r="BM3" s="1" t="s">
        <v>797</v>
      </c>
      <c r="BN3" s="1" t="s">
        <v>798</v>
      </c>
      <c r="BO3" s="1" t="s">
        <v>799</v>
      </c>
      <c r="BP3" s="1" t="s">
        <v>800</v>
      </c>
      <c r="BQ3" s="1" t="s">
        <v>801</v>
      </c>
      <c r="BR3" s="1" t="s">
        <v>802</v>
      </c>
      <c r="BS3" s="1" t="s">
        <v>803</v>
      </c>
      <c r="BT3" s="1" t="s">
        <v>804</v>
      </c>
      <c r="BU3" s="1" t="s">
        <v>805</v>
      </c>
      <c r="BV3" s="1" t="s">
        <v>806</v>
      </c>
      <c r="BW3" s="1" t="s">
        <v>807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"/>
  <sheetViews>
    <sheetView workbookViewId="0">
      <selection activeCell="BJ2" sqref="A2:XFD2"/>
    </sheetView>
  </sheetViews>
  <sheetFormatPr defaultRowHeight="15" x14ac:dyDescent="0.25"/>
  <cols>
    <col min="1" max="1" width="81.140625" bestFit="1" customWidth="1"/>
    <col min="2" max="2" width="30.5703125" bestFit="1" customWidth="1"/>
    <col min="3" max="3" width="12.5703125" bestFit="1" customWidth="1"/>
    <col min="4" max="4" width="17.85546875" bestFit="1" customWidth="1"/>
    <col min="5" max="5" width="19.5703125" bestFit="1" customWidth="1"/>
    <col min="6" max="7" width="18.5703125" bestFit="1" customWidth="1"/>
    <col min="8" max="9" width="18.85546875" bestFit="1" customWidth="1"/>
    <col min="10" max="10" width="18.5703125" bestFit="1" customWidth="1"/>
    <col min="11" max="11" width="17.85546875" bestFit="1" customWidth="1"/>
    <col min="12" max="14" width="19.5703125" bestFit="1" customWidth="1"/>
    <col min="15" max="15" width="17.85546875" bestFit="1" customWidth="1"/>
    <col min="16" max="16" width="19.5703125" bestFit="1" customWidth="1"/>
    <col min="17" max="17" width="17.85546875" bestFit="1" customWidth="1"/>
    <col min="18" max="18" width="18.85546875" bestFit="1" customWidth="1"/>
    <col min="19" max="21" width="18.5703125" bestFit="1" customWidth="1"/>
    <col min="22" max="23" width="19.5703125" bestFit="1" customWidth="1"/>
    <col min="24" max="24" width="17.85546875" bestFit="1" customWidth="1"/>
    <col min="25" max="25" width="16.7109375" bestFit="1" customWidth="1"/>
    <col min="26" max="27" width="18.5703125" bestFit="1" customWidth="1"/>
    <col min="28" max="29" width="17.85546875" bestFit="1" customWidth="1"/>
    <col min="30" max="30" width="17.5703125" bestFit="1" customWidth="1"/>
    <col min="31" max="31" width="18.5703125" bestFit="1" customWidth="1"/>
    <col min="32" max="32" width="18.85546875" bestFit="1" customWidth="1"/>
    <col min="33" max="33" width="18.5703125" bestFit="1" customWidth="1"/>
    <col min="34" max="34" width="18" bestFit="1" customWidth="1"/>
    <col min="35" max="35" width="18.5703125" bestFit="1" customWidth="1"/>
    <col min="36" max="36" width="17.85546875" bestFit="1" customWidth="1"/>
    <col min="37" max="37" width="18.5703125" bestFit="1" customWidth="1"/>
    <col min="38" max="38" width="19.5703125" bestFit="1" customWidth="1"/>
    <col min="39" max="39" width="18.85546875" bestFit="1" customWidth="1"/>
    <col min="40" max="40" width="17.85546875" bestFit="1" customWidth="1"/>
    <col min="41" max="41" width="18.5703125" bestFit="1" customWidth="1"/>
    <col min="42" max="42" width="17.85546875" bestFit="1" customWidth="1"/>
    <col min="43" max="43" width="18.85546875" bestFit="1" customWidth="1"/>
    <col min="44" max="44" width="17.85546875" bestFit="1" customWidth="1"/>
    <col min="45" max="46" width="18.5703125" bestFit="1" customWidth="1"/>
    <col min="47" max="47" width="17.85546875" bestFit="1" customWidth="1"/>
    <col min="48" max="48" width="18.5703125" bestFit="1" customWidth="1"/>
    <col min="49" max="49" width="19.5703125" bestFit="1" customWidth="1"/>
    <col min="50" max="50" width="17.85546875" bestFit="1" customWidth="1"/>
    <col min="51" max="51" width="18.5703125" bestFit="1" customWidth="1"/>
    <col min="52" max="52" width="17.85546875" bestFit="1" customWidth="1"/>
    <col min="53" max="53" width="18.5703125" bestFit="1" customWidth="1"/>
    <col min="54" max="54" width="17.85546875" bestFit="1" customWidth="1"/>
    <col min="55" max="55" width="18.5703125" bestFit="1" customWidth="1"/>
    <col min="56" max="56" width="19.5703125" bestFit="1" customWidth="1"/>
    <col min="57" max="57" width="17.85546875" bestFit="1" customWidth="1"/>
    <col min="58" max="58" width="18" bestFit="1" customWidth="1"/>
    <col min="59" max="59" width="18.5703125" bestFit="1" customWidth="1"/>
    <col min="60" max="60" width="17.85546875" bestFit="1" customWidth="1"/>
    <col min="61" max="61" width="17.5703125" bestFit="1" customWidth="1"/>
    <col min="62" max="62" width="19.5703125" bestFit="1" customWidth="1"/>
    <col min="63" max="63" width="18.5703125" bestFit="1" customWidth="1"/>
    <col min="64" max="65" width="17.85546875" bestFit="1" customWidth="1"/>
    <col min="66" max="66" width="18.5703125" bestFit="1" customWidth="1"/>
    <col min="67" max="67" width="18.85546875" bestFit="1" customWidth="1"/>
    <col min="68" max="68" width="17.85546875" bestFit="1" customWidth="1"/>
    <col min="69" max="69" width="18.85546875" bestFit="1" customWidth="1"/>
    <col min="70" max="71" width="18.5703125" bestFit="1" customWidth="1"/>
    <col min="72" max="72" width="17.85546875" bestFit="1" customWidth="1"/>
    <col min="73" max="73" width="18.5703125" bestFit="1" customWidth="1"/>
    <col min="74" max="74" width="17.5703125" bestFit="1" customWidth="1"/>
    <col min="75" max="75" width="18.5703125" bestFit="1" customWidth="1"/>
  </cols>
  <sheetData>
    <row r="1" spans="1: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165</v>
      </c>
      <c r="AX1" t="s">
        <v>166</v>
      </c>
      <c r="AY1" t="s">
        <v>167</v>
      </c>
      <c r="AZ1" t="s">
        <v>168</v>
      </c>
      <c r="BA1" t="s">
        <v>169</v>
      </c>
      <c r="BB1" t="s">
        <v>170</v>
      </c>
      <c r="BC1" t="s">
        <v>171</v>
      </c>
      <c r="BD1" t="s">
        <v>172</v>
      </c>
      <c r="BE1" t="s">
        <v>173</v>
      </c>
      <c r="BF1" t="s">
        <v>174</v>
      </c>
      <c r="BG1" t="s">
        <v>175</v>
      </c>
      <c r="BH1" t="s">
        <v>176</v>
      </c>
      <c r="BI1" t="s">
        <v>177</v>
      </c>
      <c r="BJ1" t="s">
        <v>178</v>
      </c>
      <c r="BK1" t="s">
        <v>179</v>
      </c>
      <c r="BL1" t="s">
        <v>180</v>
      </c>
      <c r="BM1" t="s">
        <v>181</v>
      </c>
      <c r="BN1" t="s">
        <v>182</v>
      </c>
      <c r="BO1" t="s">
        <v>183</v>
      </c>
      <c r="BP1" t="s">
        <v>184</v>
      </c>
      <c r="BQ1" t="s">
        <v>185</v>
      </c>
      <c r="BR1" t="s">
        <v>186</v>
      </c>
      <c r="BS1" t="s">
        <v>187</v>
      </c>
      <c r="BT1" t="s">
        <v>188</v>
      </c>
      <c r="BU1" t="s">
        <v>189</v>
      </c>
      <c r="BV1" t="s">
        <v>190</v>
      </c>
      <c r="BW1" t="s">
        <v>191</v>
      </c>
    </row>
    <row r="2" spans="1:75" x14ac:dyDescent="0.25">
      <c r="A2" s="1" t="s">
        <v>192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193</v>
      </c>
      <c r="Q2" s="1" t="s">
        <v>194</v>
      </c>
      <c r="R2" s="1" t="s">
        <v>195</v>
      </c>
      <c r="S2" s="1" t="s">
        <v>196</v>
      </c>
      <c r="T2" s="1" t="s">
        <v>197</v>
      </c>
      <c r="U2" s="1" t="s">
        <v>198</v>
      </c>
      <c r="V2" s="1" t="s">
        <v>199</v>
      </c>
      <c r="W2" s="1" t="s">
        <v>200</v>
      </c>
      <c r="X2" s="1" t="s">
        <v>201</v>
      </c>
      <c r="Y2" s="1" t="s">
        <v>202</v>
      </c>
      <c r="Z2" s="1" t="s">
        <v>203</v>
      </c>
      <c r="AA2" s="1" t="s">
        <v>204</v>
      </c>
      <c r="AB2" s="1" t="s">
        <v>205</v>
      </c>
      <c r="AC2" s="1" t="s">
        <v>206</v>
      </c>
      <c r="AD2" s="1" t="s">
        <v>207</v>
      </c>
      <c r="AE2" s="1" t="s">
        <v>208</v>
      </c>
      <c r="AF2" s="1" t="s">
        <v>209</v>
      </c>
      <c r="AG2" s="1" t="s">
        <v>210</v>
      </c>
      <c r="AH2" s="1" t="s">
        <v>211</v>
      </c>
      <c r="AI2" s="1" t="s">
        <v>212</v>
      </c>
      <c r="AJ2" s="1" t="s">
        <v>213</v>
      </c>
      <c r="AK2" s="1" t="s">
        <v>214</v>
      </c>
      <c r="AL2" s="1" t="s">
        <v>215</v>
      </c>
      <c r="AM2" s="1" t="s">
        <v>216</v>
      </c>
      <c r="AN2" s="1" t="s">
        <v>217</v>
      </c>
      <c r="AO2" s="1" t="s">
        <v>218</v>
      </c>
      <c r="AP2" s="1" t="s">
        <v>219</v>
      </c>
      <c r="AQ2" s="1" t="s">
        <v>220</v>
      </c>
      <c r="AR2" s="1" t="s">
        <v>221</v>
      </c>
      <c r="AS2" s="1" t="s">
        <v>222</v>
      </c>
      <c r="AT2" s="1" t="s">
        <v>223</v>
      </c>
      <c r="AU2" s="1" t="s">
        <v>224</v>
      </c>
      <c r="AV2" s="1" t="s">
        <v>225</v>
      </c>
      <c r="AW2" s="1" t="s">
        <v>226</v>
      </c>
      <c r="AX2" s="1" t="s">
        <v>227</v>
      </c>
      <c r="AY2" s="1" t="s">
        <v>228</v>
      </c>
      <c r="AZ2" s="1" t="s">
        <v>229</v>
      </c>
      <c r="BA2" s="1" t="s">
        <v>230</v>
      </c>
      <c r="BB2" s="1" t="s">
        <v>231</v>
      </c>
      <c r="BC2" s="1" t="s">
        <v>232</v>
      </c>
      <c r="BD2" s="1" t="s">
        <v>233</v>
      </c>
      <c r="BE2" s="1" t="s">
        <v>234</v>
      </c>
      <c r="BF2" s="1" t="s">
        <v>235</v>
      </c>
      <c r="BG2" s="1" t="s">
        <v>236</v>
      </c>
      <c r="BH2" s="1" t="s">
        <v>237</v>
      </c>
      <c r="BI2" s="1" t="s">
        <v>238</v>
      </c>
      <c r="BJ2" s="1" t="s">
        <v>239</v>
      </c>
      <c r="BK2" s="1" t="s">
        <v>240</v>
      </c>
      <c r="BL2" s="1" t="s">
        <v>241</v>
      </c>
      <c r="BM2" s="1" t="s">
        <v>242</v>
      </c>
      <c r="BN2" s="1" t="s">
        <v>243</v>
      </c>
      <c r="BO2" s="1" t="s">
        <v>244</v>
      </c>
      <c r="BP2" s="1" t="s">
        <v>245</v>
      </c>
      <c r="BQ2" s="1" t="s">
        <v>246</v>
      </c>
      <c r="BR2" s="1" t="s">
        <v>247</v>
      </c>
      <c r="BS2" s="1" t="s">
        <v>248</v>
      </c>
      <c r="BT2" s="1" t="s">
        <v>249</v>
      </c>
      <c r="BU2" s="1" t="s">
        <v>250</v>
      </c>
      <c r="BV2" s="1" t="s">
        <v>251</v>
      </c>
      <c r="BW2" s="1" t="s">
        <v>252</v>
      </c>
    </row>
    <row r="3" spans="1:75" x14ac:dyDescent="0.25">
      <c r="A3" s="1" t="s">
        <v>29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  <c r="J3" s="1" t="s">
        <v>38</v>
      </c>
      <c r="K3" s="1" t="s">
        <v>39</v>
      </c>
      <c r="L3" s="1" t="s">
        <v>40</v>
      </c>
      <c r="M3" s="1" t="s">
        <v>41</v>
      </c>
      <c r="N3" s="1" t="s">
        <v>42</v>
      </c>
      <c r="O3" s="1" t="s">
        <v>43</v>
      </c>
      <c r="P3" s="1" t="s">
        <v>253</v>
      </c>
      <c r="Q3" s="1" t="s">
        <v>254</v>
      </c>
      <c r="R3" s="1" t="s">
        <v>255</v>
      </c>
      <c r="S3" s="1" t="s">
        <v>256</v>
      </c>
      <c r="T3" s="1" t="s">
        <v>257</v>
      </c>
      <c r="U3" s="1" t="s">
        <v>258</v>
      </c>
      <c r="V3" s="1" t="s">
        <v>259</v>
      </c>
      <c r="W3" s="1" t="s">
        <v>66</v>
      </c>
      <c r="X3" s="1" t="s">
        <v>260</v>
      </c>
      <c r="Y3" s="1" t="s">
        <v>261</v>
      </c>
      <c r="Z3" s="1" t="s">
        <v>262</v>
      </c>
      <c r="AA3" s="1" t="s">
        <v>263</v>
      </c>
      <c r="AB3" s="1" t="s">
        <v>264</v>
      </c>
      <c r="AC3" s="1" t="s">
        <v>265</v>
      </c>
      <c r="AD3" s="1" t="s">
        <v>266</v>
      </c>
      <c r="AE3" s="1" t="s">
        <v>267</v>
      </c>
      <c r="AF3" s="1" t="s">
        <v>268</v>
      </c>
      <c r="AG3" s="1" t="s">
        <v>269</v>
      </c>
      <c r="AH3" s="1" t="s">
        <v>270</v>
      </c>
      <c r="AI3" s="1" t="s">
        <v>271</v>
      </c>
      <c r="AJ3" s="1" t="s">
        <v>66</v>
      </c>
      <c r="AK3" s="1" t="s">
        <v>272</v>
      </c>
      <c r="AL3" s="1" t="s">
        <v>273</v>
      </c>
      <c r="AM3" s="1" t="s">
        <v>274</v>
      </c>
      <c r="AN3" s="1" t="s">
        <v>275</v>
      </c>
      <c r="AO3" s="1" t="s">
        <v>276</v>
      </c>
      <c r="AP3" s="1" t="s">
        <v>277</v>
      </c>
      <c r="AQ3" s="1" t="s">
        <v>278</v>
      </c>
      <c r="AR3" s="1" t="s">
        <v>279</v>
      </c>
      <c r="AS3" s="1" t="s">
        <v>280</v>
      </c>
      <c r="AT3" s="1" t="s">
        <v>281</v>
      </c>
      <c r="AU3" s="1" t="s">
        <v>282</v>
      </c>
      <c r="AV3" s="1" t="s">
        <v>283</v>
      </c>
      <c r="AW3" s="1" t="s">
        <v>284</v>
      </c>
      <c r="AX3" s="1" t="s">
        <v>285</v>
      </c>
      <c r="AY3" s="1" t="s">
        <v>286</v>
      </c>
      <c r="AZ3" s="1" t="s">
        <v>287</v>
      </c>
      <c r="BA3" s="1" t="s">
        <v>288</v>
      </c>
      <c r="BB3" s="1" t="s">
        <v>289</v>
      </c>
      <c r="BC3" s="1" t="s">
        <v>290</v>
      </c>
      <c r="BD3" s="1" t="s">
        <v>291</v>
      </c>
      <c r="BE3" s="1" t="s">
        <v>292</v>
      </c>
      <c r="BF3" s="1" t="s">
        <v>293</v>
      </c>
      <c r="BG3" s="1" t="s">
        <v>294</v>
      </c>
      <c r="BH3" s="1" t="s">
        <v>295</v>
      </c>
      <c r="BI3" s="1" t="s">
        <v>296</v>
      </c>
      <c r="BJ3" s="1" t="s">
        <v>297</v>
      </c>
      <c r="BK3" s="1" t="s">
        <v>298</v>
      </c>
      <c r="BL3" s="1" t="s">
        <v>299</v>
      </c>
      <c r="BM3" s="1" t="s">
        <v>300</v>
      </c>
      <c r="BN3" s="1" t="s">
        <v>301</v>
      </c>
      <c r="BO3" s="1" t="s">
        <v>302</v>
      </c>
      <c r="BP3" s="1" t="s">
        <v>303</v>
      </c>
      <c r="BQ3" s="1" t="s">
        <v>66</v>
      </c>
      <c r="BR3" s="1" t="s">
        <v>304</v>
      </c>
      <c r="BS3" s="1" t="s">
        <v>305</v>
      </c>
      <c r="BT3" s="1" t="s">
        <v>306</v>
      </c>
      <c r="BU3" s="1" t="s">
        <v>307</v>
      </c>
      <c r="BV3" s="1" t="s">
        <v>308</v>
      </c>
      <c r="BW3" s="1" t="s">
        <v>309</v>
      </c>
    </row>
    <row r="4" spans="1:75" x14ac:dyDescent="0.25">
      <c r="A4" s="1" t="s">
        <v>44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  <c r="G4" s="1" t="s">
        <v>50</v>
      </c>
      <c r="H4" s="1" t="s">
        <v>51</v>
      </c>
      <c r="I4" s="1" t="s">
        <v>52</v>
      </c>
      <c r="J4" s="1" t="s">
        <v>53</v>
      </c>
      <c r="K4" s="1" t="s">
        <v>54</v>
      </c>
      <c r="L4" s="1" t="s">
        <v>55</v>
      </c>
      <c r="M4" s="1" t="s">
        <v>56</v>
      </c>
      <c r="N4" s="1" t="s">
        <v>57</v>
      </c>
      <c r="O4" s="1" t="s">
        <v>58</v>
      </c>
      <c r="P4" s="1" t="s">
        <v>310</v>
      </c>
      <c r="Q4" s="1" t="s">
        <v>311</v>
      </c>
      <c r="R4" s="1" t="s">
        <v>312</v>
      </c>
      <c r="S4" s="1" t="s">
        <v>313</v>
      </c>
      <c r="T4" s="1" t="s">
        <v>314</v>
      </c>
      <c r="U4" s="1" t="s">
        <v>315</v>
      </c>
      <c r="V4" s="1" t="s">
        <v>316</v>
      </c>
      <c r="W4" s="1" t="s">
        <v>317</v>
      </c>
      <c r="X4" s="1" t="s">
        <v>318</v>
      </c>
      <c r="Y4" s="1" t="s">
        <v>319</v>
      </c>
      <c r="Z4" s="1" t="s">
        <v>320</v>
      </c>
      <c r="AA4" s="1" t="s">
        <v>321</v>
      </c>
      <c r="AB4" s="1" t="s">
        <v>322</v>
      </c>
      <c r="AC4" s="1" t="s">
        <v>323</v>
      </c>
      <c r="AD4" s="1" t="s">
        <v>324</v>
      </c>
      <c r="AE4" s="1" t="s">
        <v>325</v>
      </c>
      <c r="AF4" s="1" t="s">
        <v>326</v>
      </c>
      <c r="AG4" s="1" t="s">
        <v>327</v>
      </c>
      <c r="AH4" s="1" t="s">
        <v>328</v>
      </c>
      <c r="AI4" s="1" t="s">
        <v>329</v>
      </c>
      <c r="AJ4" s="1" t="s">
        <v>330</v>
      </c>
      <c r="AK4" s="1" t="s">
        <v>331</v>
      </c>
      <c r="AL4" s="1" t="s">
        <v>332</v>
      </c>
      <c r="AM4" s="1" t="s">
        <v>333</v>
      </c>
      <c r="AN4" s="1" t="s">
        <v>334</v>
      </c>
      <c r="AO4" s="1" t="s">
        <v>335</v>
      </c>
      <c r="AP4" s="1" t="s">
        <v>336</v>
      </c>
      <c r="AQ4" s="1" t="s">
        <v>337</v>
      </c>
      <c r="AR4" s="1" t="s">
        <v>338</v>
      </c>
      <c r="AS4" s="1" t="s">
        <v>339</v>
      </c>
      <c r="AT4" s="1" t="s">
        <v>340</v>
      </c>
      <c r="AU4" s="1" t="s">
        <v>341</v>
      </c>
      <c r="AV4" s="1" t="s">
        <v>342</v>
      </c>
      <c r="AW4" s="1" t="s">
        <v>343</v>
      </c>
      <c r="AX4" s="1" t="s">
        <v>344</v>
      </c>
      <c r="AY4" s="1" t="s">
        <v>345</v>
      </c>
      <c r="AZ4" s="1" t="s">
        <v>346</v>
      </c>
      <c r="BA4" s="1" t="s">
        <v>347</v>
      </c>
      <c r="BB4" s="1" t="s">
        <v>348</v>
      </c>
      <c r="BC4" s="1" t="s">
        <v>349</v>
      </c>
      <c r="BD4" s="1" t="s">
        <v>350</v>
      </c>
      <c r="BE4" s="1" t="s">
        <v>351</v>
      </c>
      <c r="BF4" s="1" t="s">
        <v>352</v>
      </c>
      <c r="BG4" s="1" t="s">
        <v>353</v>
      </c>
      <c r="BH4" s="1" t="s">
        <v>354</v>
      </c>
      <c r="BI4" s="1" t="s">
        <v>355</v>
      </c>
      <c r="BJ4" s="1" t="s">
        <v>356</v>
      </c>
      <c r="BK4" s="1" t="s">
        <v>357</v>
      </c>
      <c r="BL4" s="1" t="s">
        <v>358</v>
      </c>
      <c r="BM4" s="1" t="s">
        <v>359</v>
      </c>
      <c r="BN4" s="1" t="s">
        <v>360</v>
      </c>
      <c r="BO4" s="1" t="s">
        <v>361</v>
      </c>
      <c r="BP4" s="1" t="s">
        <v>362</v>
      </c>
      <c r="BQ4" s="1" t="s">
        <v>363</v>
      </c>
      <c r="BR4" s="1" t="s">
        <v>364</v>
      </c>
      <c r="BS4" s="1" t="s">
        <v>365</v>
      </c>
      <c r="BT4" s="1" t="s">
        <v>366</v>
      </c>
      <c r="BU4" s="1" t="s">
        <v>367</v>
      </c>
      <c r="BV4" s="1" t="s">
        <v>368</v>
      </c>
      <c r="BW4" s="1" t="s">
        <v>369</v>
      </c>
    </row>
    <row r="5" spans="1:75" x14ac:dyDescent="0.25">
      <c r="A5" s="1" t="s">
        <v>59</v>
      </c>
      <c r="B5" s="1" t="s">
        <v>60</v>
      </c>
      <c r="C5" s="1" t="s">
        <v>61</v>
      </c>
      <c r="D5" s="1" t="s">
        <v>62</v>
      </c>
      <c r="E5" s="1" t="s">
        <v>63</v>
      </c>
      <c r="F5" s="1" t="s">
        <v>64</v>
      </c>
      <c r="G5" s="1" t="s">
        <v>65</v>
      </c>
      <c r="H5" s="1" t="s">
        <v>66</v>
      </c>
      <c r="I5" s="1" t="s">
        <v>67</v>
      </c>
      <c r="J5" s="1" t="s">
        <v>68</v>
      </c>
      <c r="K5" s="1" t="s">
        <v>69</v>
      </c>
      <c r="L5" s="1" t="s">
        <v>70</v>
      </c>
      <c r="M5" s="1" t="s">
        <v>71</v>
      </c>
      <c r="N5" s="1" t="s">
        <v>72</v>
      </c>
      <c r="O5" s="1" t="s">
        <v>73</v>
      </c>
      <c r="P5" s="1" t="s">
        <v>66</v>
      </c>
      <c r="Q5" s="1" t="s">
        <v>370</v>
      </c>
      <c r="R5" s="1" t="s">
        <v>371</v>
      </c>
      <c r="S5" s="1" t="s">
        <v>372</v>
      </c>
      <c r="T5" s="1" t="s">
        <v>373</v>
      </c>
      <c r="U5" s="1" t="s">
        <v>374</v>
      </c>
      <c r="V5" s="1" t="s">
        <v>375</v>
      </c>
      <c r="W5" s="1" t="s">
        <v>376</v>
      </c>
      <c r="X5" s="1" t="s">
        <v>377</v>
      </c>
      <c r="Y5" s="1" t="s">
        <v>378</v>
      </c>
      <c r="Z5" s="1" t="s">
        <v>379</v>
      </c>
      <c r="AA5" s="1" t="s">
        <v>380</v>
      </c>
      <c r="AB5" s="1" t="s">
        <v>381</v>
      </c>
      <c r="AC5" s="1" t="s">
        <v>382</v>
      </c>
      <c r="AD5" s="1" t="s">
        <v>383</v>
      </c>
      <c r="AE5" s="1" t="s">
        <v>384</v>
      </c>
      <c r="AF5" s="1" t="s">
        <v>385</v>
      </c>
      <c r="AG5" s="1" t="s">
        <v>386</v>
      </c>
      <c r="AH5" s="1" t="s">
        <v>387</v>
      </c>
      <c r="AI5" s="1" t="s">
        <v>388</v>
      </c>
      <c r="AJ5" s="1" t="s">
        <v>389</v>
      </c>
      <c r="AK5" s="1" t="s">
        <v>390</v>
      </c>
      <c r="AL5" s="1" t="s">
        <v>391</v>
      </c>
      <c r="AM5" s="1" t="s">
        <v>392</v>
      </c>
      <c r="AN5" s="1" t="s">
        <v>393</v>
      </c>
      <c r="AO5" s="1" t="s">
        <v>394</v>
      </c>
      <c r="AP5" s="1" t="s">
        <v>395</v>
      </c>
      <c r="AQ5" s="1" t="s">
        <v>396</v>
      </c>
      <c r="AR5" s="1" t="s">
        <v>397</v>
      </c>
      <c r="AS5" s="1" t="s">
        <v>398</v>
      </c>
      <c r="AT5" s="1" t="s">
        <v>399</v>
      </c>
      <c r="AU5" s="1" t="s">
        <v>400</v>
      </c>
      <c r="AV5" s="1" t="s">
        <v>401</v>
      </c>
      <c r="AW5" s="1" t="s">
        <v>402</v>
      </c>
      <c r="AX5" s="1" t="s">
        <v>403</v>
      </c>
      <c r="AY5" s="1" t="s">
        <v>404</v>
      </c>
      <c r="AZ5" s="1" t="s">
        <v>405</v>
      </c>
      <c r="BA5" s="1" t="s">
        <v>406</v>
      </c>
      <c r="BB5" s="1" t="s">
        <v>407</v>
      </c>
      <c r="BC5" s="1" t="s">
        <v>408</v>
      </c>
      <c r="BD5" s="1" t="s">
        <v>409</v>
      </c>
      <c r="BE5" s="1" t="s">
        <v>410</v>
      </c>
      <c r="BF5" s="1" t="s">
        <v>411</v>
      </c>
      <c r="BG5" s="1" t="s">
        <v>412</v>
      </c>
      <c r="BH5" s="1" t="s">
        <v>413</v>
      </c>
      <c r="BI5" s="1" t="s">
        <v>414</v>
      </c>
      <c r="BJ5" s="1" t="s">
        <v>415</v>
      </c>
      <c r="BK5" s="1" t="s">
        <v>416</v>
      </c>
      <c r="BL5" s="1" t="s">
        <v>417</v>
      </c>
      <c r="BM5" s="1" t="s">
        <v>418</v>
      </c>
      <c r="BN5" s="1" t="s">
        <v>419</v>
      </c>
      <c r="BO5" s="1" t="s">
        <v>420</v>
      </c>
      <c r="BP5" s="1" t="s">
        <v>421</v>
      </c>
      <c r="BQ5" s="1" t="s">
        <v>422</v>
      </c>
      <c r="BR5" s="1" t="s">
        <v>423</v>
      </c>
      <c r="BS5" s="1" t="s">
        <v>424</v>
      </c>
      <c r="BT5" s="1" t="s">
        <v>425</v>
      </c>
      <c r="BU5" s="1" t="s">
        <v>408</v>
      </c>
      <c r="BV5" s="1" t="s">
        <v>426</v>
      </c>
      <c r="BW5" s="1" t="s">
        <v>427</v>
      </c>
    </row>
    <row r="6" spans="1:75" x14ac:dyDescent="0.25">
      <c r="A6" s="1" t="s">
        <v>74</v>
      </c>
      <c r="B6" s="1" t="s">
        <v>75</v>
      </c>
      <c r="C6" s="1" t="s">
        <v>76</v>
      </c>
      <c r="D6" s="1" t="s">
        <v>77</v>
      </c>
      <c r="E6" s="1" t="s">
        <v>78</v>
      </c>
      <c r="F6" s="1" t="s">
        <v>79</v>
      </c>
      <c r="G6" s="1" t="s">
        <v>80</v>
      </c>
      <c r="H6" s="1" t="s">
        <v>81</v>
      </c>
      <c r="I6" s="1" t="s">
        <v>82</v>
      </c>
      <c r="J6" s="1" t="s">
        <v>83</v>
      </c>
      <c r="K6" s="1" t="s">
        <v>84</v>
      </c>
      <c r="L6" s="1" t="s">
        <v>85</v>
      </c>
      <c r="M6" s="1" t="s">
        <v>86</v>
      </c>
      <c r="N6" s="1" t="s">
        <v>87</v>
      </c>
      <c r="O6" s="1" t="s">
        <v>88</v>
      </c>
      <c r="P6" s="1" t="s">
        <v>428</v>
      </c>
      <c r="Q6" s="1" t="s">
        <v>429</v>
      </c>
      <c r="R6" s="1" t="s">
        <v>430</v>
      </c>
      <c r="S6" s="1" t="s">
        <v>431</v>
      </c>
      <c r="T6" s="1" t="s">
        <v>432</v>
      </c>
      <c r="U6" s="1" t="s">
        <v>433</v>
      </c>
      <c r="V6" s="1" t="s">
        <v>434</v>
      </c>
      <c r="W6" s="1" t="s">
        <v>435</v>
      </c>
      <c r="X6" s="1" t="s">
        <v>436</v>
      </c>
      <c r="Y6" s="1" t="s">
        <v>437</v>
      </c>
      <c r="Z6" s="1" t="s">
        <v>438</v>
      </c>
      <c r="AA6" s="1" t="s">
        <v>439</v>
      </c>
      <c r="AB6" s="1" t="s">
        <v>440</v>
      </c>
      <c r="AC6" s="1" t="s">
        <v>441</v>
      </c>
      <c r="AD6" s="1" t="s">
        <v>442</v>
      </c>
      <c r="AE6" s="1" t="s">
        <v>443</v>
      </c>
      <c r="AF6" s="1" t="s">
        <v>66</v>
      </c>
      <c r="AG6" s="1" t="s">
        <v>444</v>
      </c>
      <c r="AH6" s="1" t="s">
        <v>445</v>
      </c>
      <c r="AI6" s="1" t="s">
        <v>446</v>
      </c>
      <c r="AJ6" s="1" t="s">
        <v>447</v>
      </c>
      <c r="AK6" s="1" t="s">
        <v>448</v>
      </c>
      <c r="AL6" s="1" t="s">
        <v>449</v>
      </c>
      <c r="AM6" s="1" t="s">
        <v>450</v>
      </c>
      <c r="AN6" s="1" t="s">
        <v>451</v>
      </c>
      <c r="AO6" s="1" t="s">
        <v>452</v>
      </c>
      <c r="AP6" s="1" t="s">
        <v>453</v>
      </c>
      <c r="AQ6" s="1" t="s">
        <v>454</v>
      </c>
      <c r="AR6" s="1" t="s">
        <v>455</v>
      </c>
      <c r="AS6" s="1" t="s">
        <v>456</v>
      </c>
      <c r="AT6" s="1" t="s">
        <v>457</v>
      </c>
      <c r="AU6" s="1" t="s">
        <v>458</v>
      </c>
      <c r="AV6" s="1" t="s">
        <v>459</v>
      </c>
      <c r="AW6" s="1" t="s">
        <v>460</v>
      </c>
      <c r="AX6" s="1" t="s">
        <v>461</v>
      </c>
      <c r="AY6" s="1" t="s">
        <v>462</v>
      </c>
      <c r="AZ6" s="1" t="s">
        <v>463</v>
      </c>
      <c r="BA6" s="1" t="s">
        <v>464</v>
      </c>
      <c r="BB6" s="1" t="s">
        <v>465</v>
      </c>
      <c r="BC6" s="1" t="s">
        <v>466</v>
      </c>
      <c r="BD6" s="1" t="s">
        <v>467</v>
      </c>
      <c r="BE6" s="1" t="s">
        <v>468</v>
      </c>
      <c r="BF6" s="1" t="s">
        <v>469</v>
      </c>
      <c r="BG6" s="1" t="s">
        <v>470</v>
      </c>
      <c r="BH6" s="1" t="s">
        <v>471</v>
      </c>
      <c r="BI6" s="1" t="s">
        <v>472</v>
      </c>
      <c r="BJ6" s="1" t="s">
        <v>473</v>
      </c>
      <c r="BK6" s="1" t="s">
        <v>474</v>
      </c>
      <c r="BL6" s="1" t="s">
        <v>475</v>
      </c>
      <c r="BM6" s="1" t="s">
        <v>476</v>
      </c>
      <c r="BN6" s="1" t="s">
        <v>477</v>
      </c>
      <c r="BO6" s="1" t="s">
        <v>478</v>
      </c>
      <c r="BP6" s="1" t="s">
        <v>479</v>
      </c>
      <c r="BQ6" s="1" t="s">
        <v>480</v>
      </c>
      <c r="BR6" s="1" t="s">
        <v>481</v>
      </c>
      <c r="BS6" s="1" t="s">
        <v>482</v>
      </c>
      <c r="BT6" s="1" t="s">
        <v>483</v>
      </c>
      <c r="BU6" s="1" t="s">
        <v>484</v>
      </c>
      <c r="BV6" s="1" t="s">
        <v>485</v>
      </c>
      <c r="BW6" s="1" t="s">
        <v>486</v>
      </c>
    </row>
    <row r="7" spans="1:75" x14ac:dyDescent="0.25">
      <c r="A7" s="1" t="s">
        <v>101</v>
      </c>
      <c r="B7" s="1" t="s">
        <v>102</v>
      </c>
      <c r="C7" s="1" t="s">
        <v>103</v>
      </c>
      <c r="D7" s="1" t="s">
        <v>104</v>
      </c>
      <c r="E7" s="1" t="s">
        <v>105</v>
      </c>
      <c r="F7" s="1" t="s">
        <v>106</v>
      </c>
      <c r="G7" s="1" t="s">
        <v>107</v>
      </c>
      <c r="H7" s="1" t="s">
        <v>108</v>
      </c>
      <c r="I7" s="1" t="s">
        <v>109</v>
      </c>
      <c r="J7" s="1" t="s">
        <v>110</v>
      </c>
      <c r="K7" s="1" t="s">
        <v>111</v>
      </c>
      <c r="L7" s="1" t="s">
        <v>112</v>
      </c>
      <c r="M7" s="1" t="s">
        <v>113</v>
      </c>
      <c r="N7" s="1" t="s">
        <v>114</v>
      </c>
      <c r="O7" s="1" t="s">
        <v>115</v>
      </c>
      <c r="P7" s="1" t="s">
        <v>487</v>
      </c>
      <c r="Q7" s="1" t="s">
        <v>488</v>
      </c>
      <c r="R7" s="1" t="s">
        <v>489</v>
      </c>
      <c r="S7" s="1" t="s">
        <v>490</v>
      </c>
      <c r="T7" s="1" t="s">
        <v>491</v>
      </c>
      <c r="U7" s="1" t="s">
        <v>492</v>
      </c>
      <c r="V7" s="1" t="s">
        <v>493</v>
      </c>
      <c r="W7" s="1" t="s">
        <v>494</v>
      </c>
      <c r="X7" s="1" t="s">
        <v>495</v>
      </c>
      <c r="Y7" s="1" t="s">
        <v>496</v>
      </c>
      <c r="Z7" s="1" t="s">
        <v>497</v>
      </c>
      <c r="AA7" s="1" t="s">
        <v>498</v>
      </c>
      <c r="AB7" s="1" t="s">
        <v>499</v>
      </c>
      <c r="AC7" s="1" t="s">
        <v>500</v>
      </c>
      <c r="AD7" s="1" t="s">
        <v>501</v>
      </c>
      <c r="AE7" s="1" t="s">
        <v>502</v>
      </c>
      <c r="AF7" s="1" t="s">
        <v>503</v>
      </c>
      <c r="AG7" s="1" t="s">
        <v>504</v>
      </c>
      <c r="AH7" s="1" t="s">
        <v>505</v>
      </c>
      <c r="AI7" s="1" t="s">
        <v>506</v>
      </c>
      <c r="AJ7" s="1" t="s">
        <v>507</v>
      </c>
      <c r="AK7" s="1" t="s">
        <v>508</v>
      </c>
      <c r="AL7" s="1" t="s">
        <v>509</v>
      </c>
      <c r="AM7" s="1" t="s">
        <v>510</v>
      </c>
      <c r="AN7" s="1" t="s">
        <v>511</v>
      </c>
      <c r="AO7" s="1" t="s">
        <v>512</v>
      </c>
      <c r="AP7" s="1" t="s">
        <v>513</v>
      </c>
      <c r="AQ7" s="1" t="s">
        <v>514</v>
      </c>
      <c r="AR7" s="1" t="s">
        <v>515</v>
      </c>
      <c r="AS7" s="1" t="s">
        <v>516</v>
      </c>
      <c r="AT7" s="1" t="s">
        <v>517</v>
      </c>
      <c r="AU7" s="1" t="s">
        <v>518</v>
      </c>
      <c r="AV7" s="1" t="s">
        <v>519</v>
      </c>
      <c r="AW7" s="1" t="s">
        <v>520</v>
      </c>
      <c r="AX7" s="1" t="s">
        <v>521</v>
      </c>
      <c r="AY7" s="1" t="s">
        <v>522</v>
      </c>
      <c r="AZ7" s="1" t="s">
        <v>523</v>
      </c>
      <c r="BA7" s="1" t="s">
        <v>524</v>
      </c>
      <c r="BB7" s="1" t="s">
        <v>525</v>
      </c>
      <c r="BC7" s="1" t="s">
        <v>526</v>
      </c>
      <c r="BD7" s="1" t="s">
        <v>527</v>
      </c>
      <c r="BE7" s="1" t="s">
        <v>528</v>
      </c>
      <c r="BF7" s="1" t="s">
        <v>529</v>
      </c>
      <c r="BG7" s="1" t="s">
        <v>530</v>
      </c>
      <c r="BH7" s="1" t="s">
        <v>531</v>
      </c>
      <c r="BI7" s="1" t="s">
        <v>532</v>
      </c>
      <c r="BJ7" s="1" t="s">
        <v>533</v>
      </c>
      <c r="BK7" s="1" t="s">
        <v>534</v>
      </c>
      <c r="BL7" s="1" t="s">
        <v>535</v>
      </c>
      <c r="BM7" s="1" t="s">
        <v>536</v>
      </c>
      <c r="BN7" s="1" t="s">
        <v>537</v>
      </c>
      <c r="BO7" s="1" t="s">
        <v>538</v>
      </c>
      <c r="BP7" s="1" t="s">
        <v>539</v>
      </c>
      <c r="BQ7" s="1" t="s">
        <v>540</v>
      </c>
      <c r="BR7" s="1" t="s">
        <v>541</v>
      </c>
      <c r="BS7" s="1" t="s">
        <v>542</v>
      </c>
      <c r="BT7" s="1" t="s">
        <v>543</v>
      </c>
      <c r="BU7" s="1" t="s">
        <v>544</v>
      </c>
      <c r="BV7" s="1" t="s">
        <v>545</v>
      </c>
      <c r="BW7" s="1" t="s">
        <v>546</v>
      </c>
    </row>
    <row r="8" spans="1:75" x14ac:dyDescent="0.25">
      <c r="A8" s="1" t="s">
        <v>547</v>
      </c>
      <c r="B8" s="1" t="s">
        <v>116</v>
      </c>
      <c r="C8" s="1" t="s">
        <v>548</v>
      </c>
      <c r="D8" s="1" t="s">
        <v>549</v>
      </c>
      <c r="E8" s="1" t="s">
        <v>550</v>
      </c>
      <c r="F8" s="1" t="s">
        <v>551</v>
      </c>
      <c r="G8" s="1" t="s">
        <v>552</v>
      </c>
      <c r="H8" s="1" t="s">
        <v>553</v>
      </c>
      <c r="I8" s="1" t="s">
        <v>554</v>
      </c>
      <c r="J8" s="1" t="s">
        <v>555</v>
      </c>
      <c r="K8" s="1" t="s">
        <v>556</v>
      </c>
      <c r="L8" s="1" t="s">
        <v>557</v>
      </c>
      <c r="M8" s="1" t="s">
        <v>558</v>
      </c>
      <c r="N8" s="1" t="s">
        <v>559</v>
      </c>
      <c r="O8" s="1" t="s">
        <v>560</v>
      </c>
      <c r="P8" s="1" t="s">
        <v>561</v>
      </c>
      <c r="Q8" s="1" t="s">
        <v>562</v>
      </c>
      <c r="R8" s="1" t="s">
        <v>563</v>
      </c>
      <c r="S8" s="1" t="s">
        <v>564</v>
      </c>
      <c r="T8" s="1" t="s">
        <v>565</v>
      </c>
      <c r="U8" s="1" t="s">
        <v>566</v>
      </c>
      <c r="V8" s="1" t="s">
        <v>567</v>
      </c>
      <c r="W8" s="1" t="s">
        <v>568</v>
      </c>
      <c r="X8" s="1" t="s">
        <v>569</v>
      </c>
      <c r="Y8" s="1" t="s">
        <v>570</v>
      </c>
      <c r="Z8" s="1" t="s">
        <v>571</v>
      </c>
      <c r="AA8" s="1" t="s">
        <v>572</v>
      </c>
      <c r="AB8" s="1" t="s">
        <v>573</v>
      </c>
      <c r="AC8" s="1" t="s">
        <v>574</v>
      </c>
      <c r="AD8" s="1" t="s">
        <v>575</v>
      </c>
      <c r="AE8" s="1" t="s">
        <v>576</v>
      </c>
      <c r="AF8" s="1" t="s">
        <v>577</v>
      </c>
      <c r="AG8" s="1" t="s">
        <v>578</v>
      </c>
      <c r="AH8" s="1" t="s">
        <v>579</v>
      </c>
      <c r="AI8" s="1" t="s">
        <v>580</v>
      </c>
      <c r="AJ8" s="1" t="s">
        <v>581</v>
      </c>
      <c r="AK8" s="1" t="s">
        <v>582</v>
      </c>
      <c r="AL8" s="1" t="s">
        <v>583</v>
      </c>
      <c r="AM8" s="1" t="s">
        <v>584</v>
      </c>
      <c r="AN8" s="1" t="s">
        <v>585</v>
      </c>
      <c r="AO8" s="1" t="s">
        <v>586</v>
      </c>
      <c r="AP8" s="1" t="s">
        <v>587</v>
      </c>
      <c r="AQ8" s="1" t="s">
        <v>588</v>
      </c>
      <c r="AR8" s="1" t="s">
        <v>589</v>
      </c>
      <c r="AS8" s="1" t="s">
        <v>590</v>
      </c>
      <c r="AT8" s="1" t="s">
        <v>591</v>
      </c>
      <c r="AU8" s="1" t="s">
        <v>592</v>
      </c>
      <c r="AV8" s="1" t="s">
        <v>593</v>
      </c>
      <c r="AW8" s="1" t="s">
        <v>594</v>
      </c>
      <c r="AX8" s="1" t="s">
        <v>595</v>
      </c>
      <c r="AY8" s="1" t="s">
        <v>596</v>
      </c>
      <c r="AZ8" s="1" t="s">
        <v>597</v>
      </c>
      <c r="BA8" s="1" t="s">
        <v>598</v>
      </c>
      <c r="BB8" s="1" t="s">
        <v>599</v>
      </c>
      <c r="BC8" s="1" t="s">
        <v>600</v>
      </c>
      <c r="BD8" s="1" t="s">
        <v>601</v>
      </c>
      <c r="BE8" s="1" t="s">
        <v>602</v>
      </c>
      <c r="BF8" s="1" t="s">
        <v>603</v>
      </c>
      <c r="BG8" s="1" t="s">
        <v>604</v>
      </c>
      <c r="BH8" s="1" t="s">
        <v>605</v>
      </c>
      <c r="BI8" s="1" t="s">
        <v>606</v>
      </c>
      <c r="BJ8" s="1" t="s">
        <v>607</v>
      </c>
      <c r="BK8" s="1" t="s">
        <v>608</v>
      </c>
      <c r="BL8" s="1" t="s">
        <v>609</v>
      </c>
      <c r="BM8" s="1" t="s">
        <v>610</v>
      </c>
      <c r="BN8" s="1" t="s">
        <v>611</v>
      </c>
      <c r="BO8" s="1" t="s">
        <v>612</v>
      </c>
      <c r="BP8" s="1" t="s">
        <v>613</v>
      </c>
      <c r="BQ8" s="1" t="s">
        <v>614</v>
      </c>
      <c r="BR8" s="1" t="s">
        <v>615</v>
      </c>
      <c r="BS8" s="1" t="s">
        <v>616</v>
      </c>
      <c r="BT8" s="1" t="s">
        <v>617</v>
      </c>
      <c r="BU8" s="1" t="s">
        <v>618</v>
      </c>
      <c r="BV8" s="1" t="s">
        <v>619</v>
      </c>
      <c r="BW8" s="1" t="s">
        <v>620</v>
      </c>
    </row>
    <row r="9" spans="1:75" x14ac:dyDescent="0.25">
      <c r="A9" s="1" t="s">
        <v>621</v>
      </c>
      <c r="B9" s="1" t="s">
        <v>622</v>
      </c>
      <c r="C9" s="1" t="s">
        <v>623</v>
      </c>
      <c r="D9" s="1" t="s">
        <v>624</v>
      </c>
      <c r="E9" s="1" t="s">
        <v>625</v>
      </c>
      <c r="F9" s="1" t="s">
        <v>626</v>
      </c>
      <c r="G9" s="1" t="s">
        <v>627</v>
      </c>
      <c r="H9" s="1" t="s">
        <v>628</v>
      </c>
      <c r="I9" s="1" t="s">
        <v>629</v>
      </c>
      <c r="J9" s="1" t="s">
        <v>630</v>
      </c>
      <c r="K9" s="1" t="s">
        <v>631</v>
      </c>
      <c r="L9" s="1" t="s">
        <v>632</v>
      </c>
      <c r="M9" s="1" t="s">
        <v>633</v>
      </c>
      <c r="N9" s="1" t="s">
        <v>634</v>
      </c>
      <c r="O9" s="1" t="s">
        <v>635</v>
      </c>
      <c r="P9" s="1" t="s">
        <v>636</v>
      </c>
      <c r="Q9" s="1" t="s">
        <v>637</v>
      </c>
      <c r="R9" s="1" t="s">
        <v>638</v>
      </c>
      <c r="S9" s="1" t="s">
        <v>639</v>
      </c>
      <c r="T9" s="1" t="s">
        <v>640</v>
      </c>
      <c r="U9" s="1" t="s">
        <v>641</v>
      </c>
      <c r="V9" s="1" t="s">
        <v>642</v>
      </c>
      <c r="W9" s="1" t="s">
        <v>643</v>
      </c>
      <c r="X9" s="1" t="s">
        <v>644</v>
      </c>
      <c r="Y9" s="1" t="s">
        <v>645</v>
      </c>
      <c r="Z9" s="1" t="s">
        <v>646</v>
      </c>
      <c r="AA9" s="1" t="s">
        <v>647</v>
      </c>
      <c r="AB9" s="1" t="s">
        <v>648</v>
      </c>
      <c r="AC9" s="1" t="s">
        <v>649</v>
      </c>
      <c r="AD9" s="1" t="s">
        <v>650</v>
      </c>
      <c r="AE9" s="1" t="s">
        <v>651</v>
      </c>
      <c r="AF9" s="1" t="s">
        <v>652</v>
      </c>
      <c r="AG9" s="1" t="s">
        <v>653</v>
      </c>
      <c r="AH9" s="1" t="s">
        <v>654</v>
      </c>
      <c r="AI9" s="1" t="s">
        <v>655</v>
      </c>
      <c r="AJ9" s="1" t="s">
        <v>656</v>
      </c>
      <c r="AK9" s="1" t="s">
        <v>657</v>
      </c>
      <c r="AL9" s="1" t="s">
        <v>658</v>
      </c>
      <c r="AM9" s="1" t="s">
        <v>659</v>
      </c>
      <c r="AN9" s="1" t="s">
        <v>660</v>
      </c>
      <c r="AO9" s="1" t="s">
        <v>661</v>
      </c>
      <c r="AP9" s="1" t="s">
        <v>662</v>
      </c>
      <c r="AQ9" s="1" t="s">
        <v>663</v>
      </c>
      <c r="AR9" s="1" t="s">
        <v>664</v>
      </c>
      <c r="AS9" s="1" t="s">
        <v>665</v>
      </c>
      <c r="AT9" s="1" t="s">
        <v>666</v>
      </c>
      <c r="AU9" s="1" t="s">
        <v>667</v>
      </c>
      <c r="AV9" s="1" t="s">
        <v>668</v>
      </c>
      <c r="AW9" s="1" t="s">
        <v>669</v>
      </c>
      <c r="AX9" s="1" t="s">
        <v>670</v>
      </c>
      <c r="AY9" s="1" t="s">
        <v>671</v>
      </c>
      <c r="AZ9" s="1" t="s">
        <v>672</v>
      </c>
      <c r="BA9" s="1" t="s">
        <v>673</v>
      </c>
      <c r="BB9" s="1" t="s">
        <v>674</v>
      </c>
      <c r="BC9" s="1" t="s">
        <v>675</v>
      </c>
      <c r="BD9" s="1" t="s">
        <v>676</v>
      </c>
      <c r="BE9" s="1" t="s">
        <v>677</v>
      </c>
      <c r="BF9" s="1" t="s">
        <v>678</v>
      </c>
      <c r="BG9" s="1" t="s">
        <v>679</v>
      </c>
      <c r="BH9" s="1" t="s">
        <v>680</v>
      </c>
      <c r="BI9" s="1" t="s">
        <v>681</v>
      </c>
      <c r="BJ9" s="1" t="s">
        <v>682</v>
      </c>
      <c r="BK9" s="1" t="s">
        <v>683</v>
      </c>
      <c r="BL9" s="1" t="s">
        <v>684</v>
      </c>
      <c r="BM9" s="1" t="s">
        <v>685</v>
      </c>
      <c r="BN9" s="1" t="s">
        <v>686</v>
      </c>
      <c r="BO9" s="1" t="s">
        <v>687</v>
      </c>
      <c r="BP9" s="1" t="s">
        <v>688</v>
      </c>
      <c r="BQ9" s="1" t="s">
        <v>689</v>
      </c>
      <c r="BR9" s="1" t="s">
        <v>690</v>
      </c>
      <c r="BS9" s="1" t="s">
        <v>691</v>
      </c>
      <c r="BT9" s="1" t="s">
        <v>692</v>
      </c>
      <c r="BU9" s="1" t="s">
        <v>693</v>
      </c>
      <c r="BV9" s="1" t="s">
        <v>694</v>
      </c>
      <c r="BW9" s="1" t="s">
        <v>695</v>
      </c>
    </row>
    <row r="10" spans="1:75" x14ac:dyDescent="0.25">
      <c r="A10" s="1" t="s">
        <v>117</v>
      </c>
      <c r="B10" s="1" t="s">
        <v>118</v>
      </c>
      <c r="C10" s="1" t="s">
        <v>119</v>
      </c>
      <c r="D10" s="1" t="s">
        <v>120</v>
      </c>
      <c r="E10" s="1" t="s">
        <v>121</v>
      </c>
      <c r="F10" s="1" t="s">
        <v>122</v>
      </c>
      <c r="G10" s="1" t="s">
        <v>123</v>
      </c>
      <c r="H10" s="1" t="s">
        <v>124</v>
      </c>
      <c r="I10" s="1" t="s">
        <v>125</v>
      </c>
      <c r="J10" s="1" t="s">
        <v>126</v>
      </c>
      <c r="K10" s="1" t="s">
        <v>127</v>
      </c>
      <c r="L10" s="1" t="s">
        <v>128</v>
      </c>
      <c r="M10" s="1" t="s">
        <v>129</v>
      </c>
      <c r="N10" s="1" t="s">
        <v>130</v>
      </c>
      <c r="O10" s="1" t="s">
        <v>131</v>
      </c>
      <c r="P10" s="1" t="s">
        <v>696</v>
      </c>
      <c r="Q10" s="1" t="s">
        <v>697</v>
      </c>
      <c r="R10" s="1" t="s">
        <v>698</v>
      </c>
      <c r="S10" s="1" t="s">
        <v>699</v>
      </c>
      <c r="T10" s="1" t="s">
        <v>700</v>
      </c>
      <c r="U10" s="1" t="s">
        <v>701</v>
      </c>
      <c r="V10" s="1" t="s">
        <v>702</v>
      </c>
      <c r="W10" s="1" t="s">
        <v>703</v>
      </c>
      <c r="X10" s="1" t="s">
        <v>704</v>
      </c>
      <c r="Y10" s="1" t="s">
        <v>705</v>
      </c>
      <c r="Z10" s="1" t="s">
        <v>706</v>
      </c>
      <c r="AA10" s="1" t="s">
        <v>707</v>
      </c>
      <c r="AB10" s="1" t="s">
        <v>708</v>
      </c>
      <c r="AC10" s="1" t="s">
        <v>709</v>
      </c>
      <c r="AD10" s="1" t="s">
        <v>710</v>
      </c>
      <c r="AE10" s="1" t="s">
        <v>711</v>
      </c>
      <c r="AF10" s="1" t="s">
        <v>712</v>
      </c>
      <c r="AG10" s="1" t="s">
        <v>713</v>
      </c>
      <c r="AH10" s="1" t="s">
        <v>714</v>
      </c>
      <c r="AI10" s="1" t="s">
        <v>715</v>
      </c>
      <c r="AJ10" s="1" t="s">
        <v>716</v>
      </c>
      <c r="AK10" s="1" t="s">
        <v>717</v>
      </c>
      <c r="AL10" s="1" t="s">
        <v>718</v>
      </c>
      <c r="AM10" s="1" t="s">
        <v>719</v>
      </c>
      <c r="AN10" s="1" t="s">
        <v>720</v>
      </c>
      <c r="AO10" s="1" t="s">
        <v>721</v>
      </c>
      <c r="AP10" s="1" t="s">
        <v>722</v>
      </c>
      <c r="AQ10" s="1" t="s">
        <v>723</v>
      </c>
      <c r="AR10" s="1" t="s">
        <v>724</v>
      </c>
      <c r="AS10" s="1" t="s">
        <v>725</v>
      </c>
      <c r="AT10" s="1" t="s">
        <v>726</v>
      </c>
      <c r="AU10" s="1" t="s">
        <v>727</v>
      </c>
      <c r="AV10" s="1" t="s">
        <v>728</v>
      </c>
      <c r="AW10" s="1" t="s">
        <v>729</v>
      </c>
      <c r="AX10" s="1" t="s">
        <v>730</v>
      </c>
      <c r="AY10" s="1" t="s">
        <v>731</v>
      </c>
      <c r="AZ10" s="1" t="s">
        <v>732</v>
      </c>
      <c r="BA10" s="1" t="s">
        <v>733</v>
      </c>
      <c r="BB10" s="1" t="s">
        <v>734</v>
      </c>
      <c r="BC10" s="1" t="s">
        <v>735</v>
      </c>
      <c r="BD10" s="1" t="s">
        <v>736</v>
      </c>
      <c r="BE10" s="1" t="s">
        <v>737</v>
      </c>
      <c r="BF10" s="1" t="s">
        <v>738</v>
      </c>
      <c r="BG10" s="1" t="s">
        <v>739</v>
      </c>
      <c r="BH10" s="1" t="s">
        <v>740</v>
      </c>
      <c r="BI10" s="1" t="s">
        <v>741</v>
      </c>
      <c r="BJ10" s="1" t="s">
        <v>742</v>
      </c>
      <c r="BK10" s="1" t="s">
        <v>743</v>
      </c>
      <c r="BL10" s="1" t="s">
        <v>744</v>
      </c>
      <c r="BM10" s="1" t="s">
        <v>745</v>
      </c>
      <c r="BN10" s="1" t="s">
        <v>746</v>
      </c>
      <c r="BO10" s="1" t="s">
        <v>747</v>
      </c>
      <c r="BP10" s="1" t="s">
        <v>748</v>
      </c>
      <c r="BQ10" s="1" t="s">
        <v>749</v>
      </c>
      <c r="BR10" s="1" t="s">
        <v>750</v>
      </c>
      <c r="BS10" s="1" t="s">
        <v>751</v>
      </c>
      <c r="BT10" s="1" t="s">
        <v>752</v>
      </c>
      <c r="BU10" s="1" t="s">
        <v>753</v>
      </c>
      <c r="BV10" s="1" t="s">
        <v>754</v>
      </c>
      <c r="BW10" s="1" t="s">
        <v>755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442"/>
  <sheetViews>
    <sheetView topLeftCell="J1" workbookViewId="0">
      <selection activeCell="M5" sqref="M5"/>
    </sheetView>
  </sheetViews>
  <sheetFormatPr defaultRowHeight="15" x14ac:dyDescent="0.25"/>
  <cols>
    <col min="1" max="2" width="9.140625" style="2"/>
    <col min="3" max="3" width="18" style="2" bestFit="1" customWidth="1"/>
    <col min="4" max="4" width="43.7109375" style="2" bestFit="1" customWidth="1"/>
    <col min="5" max="5" width="48.42578125" style="2" bestFit="1" customWidth="1"/>
    <col min="6" max="6" width="81.140625" style="2" bestFit="1" customWidth="1"/>
    <col min="7" max="7" width="58.28515625" style="2" bestFit="1" customWidth="1"/>
    <col min="8" max="8" width="50" style="2" bestFit="1" customWidth="1"/>
    <col min="9" max="9" width="55.28515625" style="2" bestFit="1" customWidth="1"/>
    <col min="10" max="11" width="47" style="2" bestFit="1" customWidth="1"/>
    <col min="12" max="15" width="30.7109375" style="2" customWidth="1"/>
    <col min="16" max="16384" width="9.140625" style="2"/>
  </cols>
  <sheetData>
    <row r="5" spans="1:15" x14ac:dyDescent="0.25">
      <c r="C5" s="4"/>
      <c r="D5" s="5" t="s">
        <v>29</v>
      </c>
      <c r="E5" s="6" t="s">
        <v>44</v>
      </c>
      <c r="F5" s="5" t="s">
        <v>59</v>
      </c>
      <c r="G5" s="6" t="s">
        <v>74</v>
      </c>
      <c r="H5" s="5" t="s">
        <v>101</v>
      </c>
      <c r="I5" s="6" t="s">
        <v>547</v>
      </c>
      <c r="J5" s="5" t="s">
        <v>621</v>
      </c>
      <c r="K5" s="6" t="s">
        <v>117</v>
      </c>
      <c r="L5" s="7"/>
      <c r="M5" s="3" t="s">
        <v>89</v>
      </c>
      <c r="N5" s="3"/>
      <c r="O5" s="3"/>
    </row>
    <row r="6" spans="1:15" x14ac:dyDescent="0.25">
      <c r="A6" s="2">
        <v>0</v>
      </c>
      <c r="C6" s="8" t="str">
        <f ca="1">OFFSET(Sheet3!$BW$2,0,A6)</f>
        <v>30 April 2012</v>
      </c>
      <c r="D6" s="9" t="str">
        <f ca="1">OFFSET(Sheet3!$BW$3,0,A6)</f>
        <v>0.350385423966371</v>
      </c>
      <c r="E6" s="9" t="str">
        <f ca="1">OFFSET(Sheet3!$BW$4,0,A6)</f>
        <v>-3.66900805460235</v>
      </c>
      <c r="F6" s="9" t="str">
        <f ca="1">OFFSET(Sheet3!$BW$5,0,A6)</f>
        <v>0.261780104712028</v>
      </c>
      <c r="G6" s="9" t="str">
        <f ca="1">OFFSET(Sheet3!$BW$6,0,A6)</f>
        <v>1.01103061036292</v>
      </c>
      <c r="H6" s="9" t="str">
        <f ca="1">OFFSET(Sheet3!$BW$7,0,A6)</f>
        <v>-2.92654295377355</v>
      </c>
      <c r="I6" s="9" t="str">
        <f ca="1">OFFSET(Sheet3!$BW$8,0,A6)</f>
        <v>-2.89970303605251</v>
      </c>
      <c r="J6" s="9" t="str">
        <f ca="1">OFFSET(Sheet3!$BW$9,0,A6)</f>
        <v>-0.325494639060364</v>
      </c>
      <c r="K6" s="9" t="str">
        <f ca="1">OFFSET(Sheet3!$BW$4,0,A10)</f>
        <v>2.53807258372822</v>
      </c>
      <c r="M6" s="2" t="str">
        <f ca="1">OFFSET(Sheet4!$BW$3,0,Sheet1!A6)</f>
        <v>0.628930817610063</v>
      </c>
    </row>
    <row r="7" spans="1:15" x14ac:dyDescent="0.25">
      <c r="A7" s="2">
        <v>-1</v>
      </c>
      <c r="C7" s="8" t="str">
        <f ca="1">OFFSET(Sheet3!$BW$2,0,A7)</f>
        <v>31 May 2012</v>
      </c>
      <c r="D7" s="9" t="str">
        <f ca="1">OFFSET(Sheet3!$BW$3,0,A7)</f>
        <v>0.5586592178771</v>
      </c>
      <c r="E7" s="9" t="str">
        <f ca="1">OFFSET(Sheet3!$BW$4,0,A7)</f>
        <v>-5.51053452368651</v>
      </c>
      <c r="F7" s="9" t="str">
        <f ca="1">OFFSET(Sheet3!$BW$5,0,A7)</f>
        <v>2.43690165361183</v>
      </c>
      <c r="G7" s="9" t="str">
        <f ca="1">OFFSET(Sheet3!$BW$6,0,A7)</f>
        <v>-2.09283925297764</v>
      </c>
      <c r="H7" s="9" t="str">
        <f ca="1">OFFSET(Sheet3!$BW$7,0,A7)</f>
        <v>-6.39266138498634</v>
      </c>
      <c r="I7" s="9" t="str">
        <f ca="1">OFFSET(Sheet3!$BW$8,0,A7)</f>
        <v>-3.34019122213054</v>
      </c>
      <c r="J7" s="9" t="str">
        <f ca="1">OFFSET(Sheet3!$BW$9,0,A7)</f>
        <v>-6.81894760131773</v>
      </c>
      <c r="K7" s="9" t="str">
        <f ca="1">OFFSET(Sheet3!$BW$4,0,A11)</f>
        <v>2.0627007237191</v>
      </c>
      <c r="M7" s="2" t="str">
        <f ca="1">OFFSET(Sheet4!$BW$3,0,Sheet1!A7)</f>
        <v>-0.104166666666661</v>
      </c>
    </row>
    <row r="8" spans="1:15" x14ac:dyDescent="0.25">
      <c r="A8" s="2">
        <v>-2</v>
      </c>
      <c r="C8" s="8" t="str">
        <f ca="1">OFFSET(Sheet3!$BW$2,0,A8)</f>
        <v>30 June 2012</v>
      </c>
      <c r="D8" s="9" t="str">
        <f ca="1">OFFSET(Sheet3!$BW$3,0,A8)</f>
        <v>0.208333333333321</v>
      </c>
      <c r="E8" s="9" t="str">
        <f ca="1">OFFSET(Sheet3!$BW$4,0,A8)</f>
        <v>2.65866007082036</v>
      </c>
      <c r="F8" s="9" t="str">
        <f ca="1">OFFSET(Sheet3!$BW$5,0,A8)</f>
        <v>-1.69923534409515</v>
      </c>
      <c r="G8" s="9" t="str">
        <f ca="1">OFFSET(Sheet3!$BW$6,0,A8)</f>
        <v>5.01856897836241</v>
      </c>
      <c r="H8" s="9" t="str">
        <f ca="1">OFFSET(Sheet3!$BW$7,0,A8)</f>
        <v>1.98724141281919</v>
      </c>
      <c r="I8" s="9" t="str">
        <f ca="1">OFFSET(Sheet3!$BW$8,0,A8)</f>
        <v>2.93876406165667</v>
      </c>
      <c r="J8" s="9" t="str">
        <f ca="1">OFFSET(Sheet3!$BW$9,0,A8)</f>
        <v>4.79960994106521</v>
      </c>
      <c r="K8" s="9" t="str">
        <f ca="1">OFFSET(Sheet3!$BW$4,0,A12)</f>
        <v>0.242527941107618</v>
      </c>
      <c r="M8" s="2" t="str">
        <f ca="1">OFFSET(Sheet4!$BW$3,0,Sheet1!A8)</f>
        <v>-0.417101147028165</v>
      </c>
    </row>
    <row r="9" spans="1:15" x14ac:dyDescent="0.25">
      <c r="A9" s="2">
        <v>-3</v>
      </c>
      <c r="C9" s="8" t="str">
        <f ca="1">OFFSET(Sheet3!$BW$2,0,A9)</f>
        <v>31 July 2012</v>
      </c>
      <c r="D9" s="9" t="str">
        <f ca="1">OFFSET(Sheet3!$BW$3,0,A9)</f>
        <v>1.03950103950103</v>
      </c>
      <c r="E9" s="9" t="str">
        <f ca="1">OFFSET(Sheet3!$BW$4,0,A9)</f>
        <v>-1.25312952277398</v>
      </c>
      <c r="F9" s="9" t="str">
        <f ca="1">OFFSET(Sheet3!$BW$5,0,A9)</f>
        <v>0.950734658599828</v>
      </c>
      <c r="G9" s="9" t="str">
        <f ca="1">OFFSET(Sheet3!$BW$6,0,A9)</f>
        <v>3.94618834080718</v>
      </c>
      <c r="H9" s="9" t="str">
        <f ca="1">OFFSET(Sheet3!$BW$7,0,A9)</f>
        <v>2.04120952260849</v>
      </c>
      <c r="I9" s="9" t="str">
        <f ca="1">OFFSET(Sheet3!$BW$8,0,A9)</f>
        <v>1.44085080382135</v>
      </c>
      <c r="J9" s="9" t="str">
        <f ca="1">OFFSET(Sheet3!$BW$9,0,A9)</f>
        <v>1.33078746401494</v>
      </c>
      <c r="K9" s="9" t="str">
        <f ca="1">OFFSET(Sheet3!$BW$4,0,A13)</f>
        <v>2.09677329970224</v>
      </c>
      <c r="M9" s="2" t="str">
        <f ca="1">OFFSET(Sheet4!$BW$3,0,Sheet1!A9)</f>
        <v>0.104712041884802</v>
      </c>
    </row>
    <row r="10" spans="1:15" x14ac:dyDescent="0.25">
      <c r="A10" s="2">
        <v>-4</v>
      </c>
      <c r="C10" s="8" t="str">
        <f ca="1">OFFSET(Sheet3!$BW$2,0,A10)</f>
        <v>31 August 2012</v>
      </c>
      <c r="D10" s="9" t="str">
        <f ca="1">OFFSET(Sheet3!$BW$3,0,A10)</f>
        <v>0.205761316872422</v>
      </c>
      <c r="E10" s="9" t="str">
        <f ca="1">OFFSET(Sheet3!$BW$4,0,A10)</f>
        <v>2.53807258372822</v>
      </c>
      <c r="F10" s="9" t="str">
        <f ca="1">OFFSET(Sheet3!$BW$5,0,A10)</f>
        <v>1.19863013698631</v>
      </c>
      <c r="G10" s="9" t="str">
        <f ca="1">OFFSET(Sheet3!$BW$6,0,A10)</f>
        <v>-0.949094046591892</v>
      </c>
      <c r="H10" s="9" t="str">
        <f ca="1">OFFSET(Sheet3!$BW$7,0,A10)</f>
        <v>-1.65440532793217</v>
      </c>
      <c r="I10" s="9" t="str">
        <f ca="1">OFFSET(Sheet3!$BW$8,0,A10)</f>
        <v>0.986469033703963</v>
      </c>
      <c r="J10" s="9" t="str">
        <f ca="1">OFFSET(Sheet3!$BW$9,0,A10)</f>
        <v>2.19744114042664</v>
      </c>
      <c r="K10" s="9" t="str">
        <f ca="1">OFFSET(Sheet3!$BW$4,0,A14)</f>
        <v>3.23854256705773</v>
      </c>
      <c r="M10" s="2" t="str">
        <f ca="1">OFFSET(Sheet4!$BW$3,0,Sheet1!A10)</f>
        <v>0.52301255230125</v>
      </c>
    </row>
    <row r="11" spans="1:15" x14ac:dyDescent="0.25">
      <c r="A11" s="2">
        <v>-5</v>
      </c>
      <c r="C11" s="8" t="str">
        <f ca="1">OFFSET(Sheet3!$BW$2,0,A11)</f>
        <v>30 September 2012</v>
      </c>
      <c r="D11" s="9" t="str">
        <f ca="1">OFFSET(Sheet3!$BW$3,0,A11)</f>
        <v>0.273785078713207</v>
      </c>
      <c r="E11" s="9" t="str">
        <f ca="1">OFFSET(Sheet3!$BW$4,0,A11)</f>
        <v>2.0627007237191</v>
      </c>
      <c r="F11" s="9" t="str">
        <f ca="1">OFFSET(Sheet3!$BW$5,0,A11)</f>
        <v>-1.5228426395939</v>
      </c>
      <c r="G11" s="9" t="str">
        <f ca="1">OFFSET(Sheet3!$BW$6,0,A11)</f>
        <v>-0.261324041811839</v>
      </c>
      <c r="H11" s="9" t="str">
        <f ca="1">OFFSET(Sheet3!$BW$7,0,A11)</f>
        <v>4.20440400201343</v>
      </c>
      <c r="I11" s="9" t="str">
        <f ca="1">OFFSET(Sheet3!$BW$8,0,A11)</f>
        <v>1.2082958588546</v>
      </c>
      <c r="J11" s="9" t="str">
        <f ca="1">OFFSET(Sheet3!$BW$9,0,A11)</f>
        <v>1.08791411591112</v>
      </c>
      <c r="K11" s="9" t="str">
        <f ca="1">OFFSET(Sheet3!$BW$4,0,A15)</f>
        <v>8.41622063354479</v>
      </c>
      <c r="M11" s="2" t="str">
        <f ca="1">OFFSET(Sheet4!$BW$3,0,Sheet1!A11)</f>
        <v>0.416233090530693</v>
      </c>
    </row>
    <row r="12" spans="1:15" x14ac:dyDescent="0.25">
      <c r="A12" s="2">
        <v>-6</v>
      </c>
      <c r="C12" s="8" t="str">
        <f ca="1">OFFSET(Sheet3!$BW$2,0,A12)</f>
        <v>31 October 2012</v>
      </c>
      <c r="D12" s="9" t="str">
        <f ca="1">OFFSET(Sheet3!$BW$3,0,A12)</f>
        <v>0</v>
      </c>
      <c r="E12" s="9" t="str">
        <f ca="1">OFFSET(Sheet3!$BW$4,0,A12)</f>
        <v>0.242527941107618</v>
      </c>
      <c r="F12" s="9" t="str">
        <f ca="1">OFFSET(Sheet3!$BW$5,0,A12)</f>
        <v>0.0859106529209619</v>
      </c>
      <c r="G12" s="9" t="str">
        <f ca="1">OFFSET(Sheet3!$BW$6,0,A12)</f>
        <v>0.960698689956319</v>
      </c>
      <c r="H12" s="9" t="str">
        <f ca="1">OFFSET(Sheet3!$BW$7,0,A12)</f>
        <v>-0.417994884101713</v>
      </c>
      <c r="I12" s="9" t="str">
        <f ca="1">OFFSET(Sheet3!$BW$8,0,A12)</f>
        <v>-0.526420578982989</v>
      </c>
      <c r="J12" s="9" t="str">
        <f ca="1">OFFSET(Sheet3!$BW$9,0,A12)</f>
        <v>1.0268068454891</v>
      </c>
      <c r="K12" s="9" t="str">
        <f ca="1">OFFSET(Sheet3!$BW$4,0,A16)</f>
        <v>4.86944622436474</v>
      </c>
      <c r="M12" s="2" t="str">
        <f ca="1">OFFSET(Sheet4!$BW$3,0,Sheet1!A12)</f>
        <v>0.518134715025909</v>
      </c>
    </row>
    <row r="13" spans="1:15" x14ac:dyDescent="0.25">
      <c r="A13" s="2">
        <v>-7</v>
      </c>
      <c r="C13" s="8" t="str">
        <f ca="1">OFFSET(Sheet3!$BW$2,0,A13)</f>
        <v>30 November 2012</v>
      </c>
      <c r="D13" s="9" t="str">
        <f ca="1">OFFSET(Sheet3!$BW$3,0,A13)</f>
        <v>0.341296928327628</v>
      </c>
      <c r="E13" s="9" t="str">
        <f ca="1">OFFSET(Sheet3!$BW$4,0,A13)</f>
        <v>2.09677329970224</v>
      </c>
      <c r="F13" s="9" t="str">
        <f ca="1">OFFSET(Sheet3!$BW$5,0,A13)</f>
        <v>1.97424892703864</v>
      </c>
      <c r="G13" s="9" t="str">
        <f ca="1">OFFSET(Sheet3!$BW$6,0,A13)</f>
        <v>1.12456747404845</v>
      </c>
      <c r="H13" s="9" t="str">
        <f ca="1">OFFSET(Sheet3!$BW$7,0,A13)</f>
        <v>1.82781729631323</v>
      </c>
      <c r="I13" s="9" t="str">
        <f ca="1">OFFSET(Sheet3!$BW$8,0,A13)</f>
        <v>1.84848630414824</v>
      </c>
      <c r="J13" s="9" t="str">
        <f ca="1">OFFSET(Sheet3!$BW$9,0,A13)</f>
        <v>1.75137921419748</v>
      </c>
      <c r="K13" s="9" t="str">
        <f ca="1">OFFSET(Sheet3!$BW$4,0,A17)</f>
        <v>2.82637988916057</v>
      </c>
      <c r="M13" s="2" t="str">
        <f ca="1">OFFSET(Sheet4!$BW$3,0,Sheet1!A13)</f>
        <v>0.206185567010309</v>
      </c>
    </row>
    <row r="14" spans="1:15" x14ac:dyDescent="0.25">
      <c r="A14" s="2">
        <v>-8</v>
      </c>
      <c r="C14" s="8" t="str">
        <f ca="1">OFFSET(Sheet3!$BW$2,0,A14)</f>
        <v>31 December 2012</v>
      </c>
      <c r="D14" s="9" t="str">
        <f ca="1">OFFSET(Sheet3!$BW$3,0,A14)</f>
        <v>0.0680272108843694</v>
      </c>
      <c r="E14" s="9" t="str">
        <f ca="1">OFFSET(Sheet3!$BW$4,0,A14)</f>
        <v>3.23854256705773</v>
      </c>
      <c r="F14" s="9" t="str">
        <f ca="1">OFFSET(Sheet3!$BW$5,0,A14)</f>
        <v>0.336700336700324</v>
      </c>
      <c r="G14" s="9" t="str">
        <f ca="1">OFFSET(Sheet3!$BW$6,0,A14)</f>
        <v>2.48075278015396</v>
      </c>
      <c r="H14" s="9" t="str">
        <f ca="1">OFFSET(Sheet3!$BW$7,0,A14)</f>
        <v>3.37422887274856</v>
      </c>
      <c r="I14" s="9" t="str">
        <f ca="1">OFFSET(Sheet3!$BW$8,0,A14)</f>
        <v>0.608756716107006</v>
      </c>
      <c r="J14" s="9" t="str">
        <f ca="1">OFFSET(Sheet3!$BW$9,0,A14)</f>
        <v>0.990679830729402</v>
      </c>
      <c r="K14" s="9" t="str">
        <f ca="1">OFFSET(Sheet3!$BW$4,0,A18)</f>
        <v>-1.30890343318839</v>
      </c>
      <c r="M14" s="2" t="str">
        <f ca="1">OFFSET(Sheet4!$BW$3,0,Sheet1!A14)</f>
        <v>0.411522633744843</v>
      </c>
    </row>
    <row r="15" spans="1:15" x14ac:dyDescent="0.25">
      <c r="A15" s="2">
        <v>-9</v>
      </c>
      <c r="C15" s="8" t="str">
        <f ca="1">OFFSET(Sheet3!$BW$2,0,A15)</f>
        <v>31 January 2013</v>
      </c>
      <c r="D15" s="9" t="str">
        <f ca="1">OFFSET(Sheet3!$BW$3,0,A15)</f>
        <v>-0.543847722637658</v>
      </c>
      <c r="E15" s="9" t="str">
        <f ca="1">OFFSET(Sheet3!$BW$4,0,A15)</f>
        <v>8.41622063354479</v>
      </c>
      <c r="F15" s="9" t="str">
        <f ca="1">OFFSET(Sheet3!$BW$5,0,A15)</f>
        <v>2.09731543624161</v>
      </c>
      <c r="G15" s="9" t="str">
        <f ca="1">OFFSET(Sheet3!$BW$6,0,A15)</f>
        <v>6.51085141903172</v>
      </c>
      <c r="H15" s="9" t="str">
        <f ca="1">OFFSET(Sheet3!$BW$7,0,A15)</f>
        <v>4.02837528545617</v>
      </c>
      <c r="I15" s="9" t="str">
        <f ca="1">OFFSET(Sheet3!$BW$8,0,A15)</f>
        <v>7.66664908679056</v>
      </c>
      <c r="J15" s="9" t="str">
        <f ca="1">OFFSET(Sheet3!$BW$9,0,A15)</f>
        <v>6.38357127965841</v>
      </c>
      <c r="K15" s="9" t="str">
        <f ca="1">OFFSET(Sheet3!$BW$4,0,A19)</f>
        <v>3.64721818678466</v>
      </c>
      <c r="M15" s="2" t="str">
        <f ca="1">OFFSET(Sheet4!$BW$3,0,Sheet1!A15)</f>
        <v>-0.512295081967218</v>
      </c>
    </row>
    <row r="16" spans="1:15" x14ac:dyDescent="0.25">
      <c r="A16" s="2">
        <v>-10</v>
      </c>
      <c r="C16" s="8" t="str">
        <f ca="1">OFFSET(Sheet3!$BW$2,0,A16)</f>
        <v>28 February 2013</v>
      </c>
      <c r="D16" s="9" t="str">
        <f ca="1">OFFSET(Sheet3!$BW$3,0,A16)</f>
        <v>0.615174299384824</v>
      </c>
      <c r="E16" s="9" t="str">
        <f ca="1">OFFSET(Sheet3!$BW$4,0,A16)</f>
        <v>4.86944622436474</v>
      </c>
      <c r="F16" s="9" t="str">
        <f ca="1">OFFSET(Sheet3!$BW$5,0,A16)</f>
        <v>1.39687756778966</v>
      </c>
      <c r="G16" s="9" t="str">
        <f ca="1">OFFSET(Sheet3!$BW$6,0,A16)</f>
        <v>4.31034482758621</v>
      </c>
      <c r="H16" s="9" t="str">
        <f ca="1">OFFSET(Sheet3!$BW$7,0,A16)</f>
        <v>3.04362972151517</v>
      </c>
      <c r="I16" s="9" t="str">
        <f ca="1">OFFSET(Sheet3!$BW$8,0,A16)</f>
        <v>4.98471512069159</v>
      </c>
      <c r="J16" s="9" t="str">
        <f ca="1">OFFSET(Sheet3!$BW$9,0,A16)</f>
        <v>2.28916563820638</v>
      </c>
      <c r="K16" s="9" t="str">
        <f ca="1">OFFSET(Sheet3!$BW$4,0,A20)</f>
        <v>-1.98337004077409</v>
      </c>
      <c r="M16" s="2" t="str">
        <f ca="1">OFFSET(Sheet4!$BW$3,0,Sheet1!A16)</f>
        <v>0.720906282183309</v>
      </c>
    </row>
    <row r="17" spans="1:13" x14ac:dyDescent="0.25">
      <c r="A17" s="2">
        <v>-11</v>
      </c>
      <c r="C17" s="8" t="str">
        <f ca="1">OFFSET(Sheet3!$BW$2,0,A17)</f>
        <v>31 March 2013</v>
      </c>
      <c r="D17" s="9" t="str">
        <f ca="1">OFFSET(Sheet3!$BW$3,0,A17)</f>
        <v>0.203804347826075</v>
      </c>
      <c r="E17" s="9" t="str">
        <f ca="1">OFFSET(Sheet3!$BW$4,0,A17)</f>
        <v>2.82637988916057</v>
      </c>
      <c r="F17" s="9" t="str">
        <f ca="1">OFFSET(Sheet3!$BW$5,0,A17)</f>
        <v>2.91734197730955</v>
      </c>
      <c r="G17" s="9" t="str">
        <f ca="1">OFFSET(Sheet3!$BW$6,0,A17)</f>
        <v>2.40420736288507</v>
      </c>
      <c r="H17" s="9" t="str">
        <f ca="1">OFFSET(Sheet3!$BW$7,0,A17)</f>
        <v>-1.89694771185713</v>
      </c>
      <c r="I17" s="9" t="str">
        <f ca="1">OFFSET(Sheet3!$BW$8,0,A17)</f>
        <v>2.14657417935946</v>
      </c>
      <c r="J17" s="9" t="str">
        <f ca="1">OFFSET(Sheet3!$BW$9,0,A17)</f>
        <v>1.39380134619813</v>
      </c>
      <c r="K17" s="9" t="str">
        <f ca="1">OFFSET(Sheet3!$BW$4,0,A21)</f>
        <v>6.85378703012238</v>
      </c>
      <c r="M17" s="2" t="str">
        <f ca="1">OFFSET(Sheet4!$BW$3,0,Sheet1!A17)</f>
        <v>0.306748466257667</v>
      </c>
    </row>
    <row r="18" spans="1:13" x14ac:dyDescent="0.25">
      <c r="A18" s="2">
        <v>-12</v>
      </c>
      <c r="C18" s="8" t="str">
        <f ca="1">OFFSET(Sheet3!$BW$2,0,A18)</f>
        <v>30 April 2013</v>
      </c>
      <c r="D18" s="9" t="str">
        <f ca="1">OFFSET(Sheet3!$BW$3,0,A18)</f>
        <v>0.474576271186433</v>
      </c>
      <c r="E18" s="9" t="str">
        <f ca="1">OFFSET(Sheet3!$BW$4,0,A18)</f>
        <v>-1.30890343318839</v>
      </c>
      <c r="F18" s="9" t="str">
        <f ca="1">OFFSET(Sheet3!$BW$5,0,A18)</f>
        <v>-0.708661417322831</v>
      </c>
      <c r="G18" s="9" t="str">
        <f ca="1">OFFSET(Sheet3!$BW$6,0,A18)</f>
        <v>4.1085840058694</v>
      </c>
      <c r="H18" s="9" t="str">
        <f ca="1">OFFSET(Sheet3!$BW$7,0,A18)</f>
        <v>-1.62718881601699</v>
      </c>
      <c r="I18" s="9" t="str">
        <f ca="1">OFFSET(Sheet3!$BW$8,0,A18)</f>
        <v>0.568548689524051</v>
      </c>
      <c r="J18" s="9" t="str">
        <f ca="1">OFFSET(Sheet3!$BW$9,0,A18)</f>
        <v>0.569371765506821</v>
      </c>
      <c r="K18" s="9" t="str">
        <f ca="1">OFFSET(Sheet3!$BW$4,0,A22)</f>
        <v>-3.66523757673155</v>
      </c>
      <c r="M18" s="2" t="str">
        <f ca="1">OFFSET(Sheet4!$BW$3,0,Sheet1!A18)</f>
        <v>0.20387359836902</v>
      </c>
    </row>
    <row r="19" spans="1:13" x14ac:dyDescent="0.25">
      <c r="A19" s="2">
        <v>-13</v>
      </c>
      <c r="C19" s="8" t="str">
        <f ca="1">OFFSET(Sheet3!$BW$2,0,A19)</f>
        <v>31 May 2013</v>
      </c>
      <c r="D19" s="9" t="str">
        <f ca="1">OFFSET(Sheet3!$BW$3,0,A19)</f>
        <v>-0.742240215924428</v>
      </c>
      <c r="E19" s="9" t="str">
        <f ca="1">OFFSET(Sheet3!$BW$4,0,A19)</f>
        <v>3.64721818678466</v>
      </c>
      <c r="F19" s="9" t="str">
        <f ca="1">OFFSET(Sheet3!$BW$5,0,A19)</f>
        <v>-2.45836637589214</v>
      </c>
      <c r="G19" s="9" t="str">
        <f ca="1">OFFSET(Sheet3!$BW$6,0,A19)</f>
        <v>-4.86257928118393</v>
      </c>
      <c r="H19" s="9" t="str">
        <f ca="1">OFFSET(Sheet3!$BW$7,0,A19)</f>
        <v>-0.0168048536371312</v>
      </c>
      <c r="I19" s="9" t="str">
        <f ca="1">OFFSET(Sheet3!$BW$8,0,A19)</f>
        <v>2.74132835100307</v>
      </c>
      <c r="J19" s="9" t="str">
        <f ca="1">OFFSET(Sheet3!$BW$9,0,A19)</f>
        <v>2.91406808551529</v>
      </c>
      <c r="K19" s="9" t="str">
        <f ca="1">OFFSET(Sheet3!$BW$4,0,A23)</f>
        <v>2.15598908266661</v>
      </c>
      <c r="M19" s="2" t="str">
        <f ca="1">OFFSET(Sheet4!$BW$3,0,Sheet1!A19)</f>
        <v>0.203458799593093</v>
      </c>
    </row>
    <row r="20" spans="1:13" x14ac:dyDescent="0.25">
      <c r="A20" s="2">
        <v>-14</v>
      </c>
      <c r="C20" s="8" t="str">
        <f ca="1">OFFSET(Sheet3!$BW$2,0,A20)</f>
        <v>30 June 2013</v>
      </c>
      <c r="D20" s="9" t="str">
        <f ca="1">OFFSET(Sheet3!$BW$3,0,A20)</f>
        <v>-1.22365737593475</v>
      </c>
      <c r="E20" s="9" t="str">
        <f ca="1">OFFSET(Sheet3!$BW$4,0,A20)</f>
        <v>-1.98337004077409</v>
      </c>
      <c r="F20" s="9" t="str">
        <f ca="1">OFFSET(Sheet3!$BW$5,0,A20)</f>
        <v>-4.95934959349594</v>
      </c>
      <c r="G20" s="9" t="str">
        <f ca="1">OFFSET(Sheet3!$BW$6,0,A20)</f>
        <v>-2.8888888888889</v>
      </c>
      <c r="H20" s="9" t="str">
        <f ca="1">OFFSET(Sheet3!$BW$7,0,A20)</f>
        <v>-6.40737115555259</v>
      </c>
      <c r="I20" s="9" t="str">
        <f ca="1">OFFSET(Sheet3!$BW$8,0,A20)</f>
        <v>-2.32074430606622</v>
      </c>
      <c r="J20" s="9" t="str">
        <f ca="1">OFFSET(Sheet3!$BW$9,0,A20)</f>
        <v>-4.98889313157948</v>
      </c>
      <c r="K20" s="9" t="str">
        <f ca="1">OFFSET(Sheet3!$BW$4,0,A24)</f>
        <v>4.7796406825114</v>
      </c>
      <c r="M20" s="2" t="str">
        <f ca="1">OFFSET(Sheet4!$BW$3,0,Sheet1!A20)</f>
        <v>-0.203045685279191</v>
      </c>
    </row>
    <row r="21" spans="1:13" x14ac:dyDescent="0.25">
      <c r="A21" s="2">
        <v>-15</v>
      </c>
      <c r="C21" s="8" t="str">
        <f ca="1">OFFSET(Sheet3!$BW$2,0,A21)</f>
        <v>31 July 2013</v>
      </c>
      <c r="D21" s="9" t="str">
        <f ca="1">OFFSET(Sheet3!$BW$3,0,A21)</f>
        <v>0.550584996558845</v>
      </c>
      <c r="E21" s="9" t="str">
        <f ca="1">OFFSET(Sheet3!$BW$4,0,A21)</f>
        <v>6.85378703012238</v>
      </c>
      <c r="F21" s="9" t="str">
        <f ca="1">OFFSET(Sheet3!$BW$5,0,A21)</f>
        <v>1.36869118905047</v>
      </c>
      <c r="G21" s="9" t="str">
        <f ca="1">OFFSET(Sheet3!$BW$6,0,A21)</f>
        <v>1.75438596491229</v>
      </c>
      <c r="H21" s="9" t="str">
        <f ca="1">OFFSET(Sheet3!$BW$7,0,A21)</f>
        <v>1.02653013930254</v>
      </c>
      <c r="I21" s="9" t="str">
        <f ca="1">OFFSET(Sheet3!$BW$8,0,A21)</f>
        <v>5.10086688811473</v>
      </c>
      <c r="J21" s="9" t="str">
        <f ca="1">OFFSET(Sheet3!$BW$9,0,A21)</f>
        <v>6.79124344541822</v>
      </c>
      <c r="K21" s="9" t="str">
        <f ca="1">OFFSET(Sheet3!$BW$4,0,A25)</f>
        <v>-0.11848425987816</v>
      </c>
      <c r="M21" s="2" t="str">
        <f ca="1">OFFSET(Sheet4!$BW$3,0,Sheet1!A21)</f>
        <v>0</v>
      </c>
    </row>
    <row r="22" spans="1:13" x14ac:dyDescent="0.25">
      <c r="A22" s="2">
        <v>-16</v>
      </c>
      <c r="C22" s="8" t="str">
        <f ca="1">OFFSET(Sheet3!$BW$2,0,A22)</f>
        <v>31 August 2013</v>
      </c>
      <c r="D22" s="9" t="str">
        <f ca="1">OFFSET(Sheet3!$BW$3,0,A22)</f>
        <v>-0.547570157426425</v>
      </c>
      <c r="E22" s="9" t="str">
        <f ca="1">OFFSET(Sheet3!$BW$4,0,A22)</f>
        <v>-3.66523757673155</v>
      </c>
      <c r="F22" s="9" t="str">
        <f ca="1">OFFSET(Sheet3!$BW$5,0,A22)</f>
        <v>-1.35021097046414</v>
      </c>
      <c r="G22" s="9" t="str">
        <f ca="1">OFFSET(Sheet3!$BW$6,0,A22)</f>
        <v>-6.67166416791605</v>
      </c>
      <c r="H22" s="9" t="str">
        <f ca="1">OFFSET(Sheet3!$BW$7,0,A22)</f>
        <v>-3.70796613437113</v>
      </c>
      <c r="I22" s="9" t="str">
        <f ca="1">OFFSET(Sheet3!$BW$8,0,A22)</f>
        <v>-4.11822903126856</v>
      </c>
      <c r="J22" s="9" t="str">
        <f ca="1">OFFSET(Sheet3!$BW$9,0,A22)</f>
        <v>-2.22044127261439</v>
      </c>
      <c r="K22" s="9" t="str">
        <f ca="1">OFFSET(Sheet3!$BW$4,0,A26)</f>
        <v>1.42349191665043</v>
      </c>
      <c r="M22" s="2" t="str">
        <f ca="1">OFFSET(Sheet4!$BW$3,0,Sheet1!A22)</f>
        <v>0.406917599186163</v>
      </c>
    </row>
    <row r="23" spans="1:13" x14ac:dyDescent="0.25">
      <c r="A23" s="2">
        <v>-17</v>
      </c>
      <c r="C23" s="8" t="str">
        <f ca="1">OFFSET(Sheet3!$BW$2,0,A23)</f>
        <v>30 September 2013</v>
      </c>
      <c r="D23" s="9" t="str">
        <f ca="1">OFFSET(Sheet3!$BW$3,0,A23)</f>
        <v>0.825877494838267</v>
      </c>
      <c r="E23" s="9" t="str">
        <f ca="1">OFFSET(Sheet3!$BW$4,0,A23)</f>
        <v>2.15598908266661</v>
      </c>
      <c r="F23" s="9" t="str">
        <f ca="1">OFFSET(Sheet3!$BW$5,0,A23)</f>
        <v>0.34217279726263</v>
      </c>
      <c r="G23" s="9" t="str">
        <f ca="1">OFFSET(Sheet3!$BW$6,0,A23)</f>
        <v>1.0441767068273</v>
      </c>
      <c r="H23" s="9" t="str">
        <f ca="1">OFFSET(Sheet3!$BW$7,0,A23)</f>
        <v>1.71613524117584</v>
      </c>
      <c r="I23" s="9" t="str">
        <f ca="1">OFFSET(Sheet3!$BW$8,0,A23)</f>
        <v>0.285712384714243</v>
      </c>
      <c r="J23" s="9" t="str">
        <f ca="1">OFFSET(Sheet3!$BW$9,0,A23)</f>
        <v>1.10161474176143</v>
      </c>
      <c r="K23" s="9" t="str">
        <f ca="1">OFFSET(Sheet3!$BW$4,0,A27)</f>
        <v>-2.16374374088305</v>
      </c>
      <c r="M23" s="2" t="str">
        <f ca="1">OFFSET(Sheet4!$BW$3,0,Sheet1!A23)</f>
        <v>0.405268490374855</v>
      </c>
    </row>
    <row r="24" spans="1:13" x14ac:dyDescent="0.25">
      <c r="A24" s="2">
        <v>-18</v>
      </c>
      <c r="C24" s="8" t="str">
        <f ca="1">OFFSET(Sheet3!$BW$2,0,A24)</f>
        <v>31 October 2013</v>
      </c>
      <c r="D24" s="9" t="str">
        <f ca="1">OFFSET(Sheet3!$BW$3,0,A24)</f>
        <v>0.682593856655278</v>
      </c>
      <c r="E24" s="9" t="str">
        <f ca="1">OFFSET(Sheet3!$BW$4,0,A24)</f>
        <v>4.7796406825114</v>
      </c>
      <c r="F24" s="9" t="str">
        <f ca="1">OFFSET(Sheet3!$BW$5,0,A24)</f>
        <v>1.44927536231885</v>
      </c>
      <c r="G24" s="9" t="str">
        <f ca="1">OFFSET(Sheet3!$BW$6,0,A24)</f>
        <v>3.73608903020668</v>
      </c>
      <c r="H24" s="9" t="str">
        <f ca="1">OFFSET(Sheet3!$BW$7,0,A24)</f>
        <v>5.6276952291733</v>
      </c>
      <c r="I24" s="9" t="str">
        <f ca="1">OFFSET(Sheet3!$BW$8,0,A24)</f>
        <v>4.76260770768198</v>
      </c>
      <c r="J24" s="9" t="str">
        <f ca="1">OFFSET(Sheet3!$BW$9,0,A24)</f>
        <v>4.29877235492224</v>
      </c>
      <c r="K24" s="9" t="str">
        <f ca="1">OFFSET(Sheet3!$BW$4,0,A28)</f>
        <v>3.82546117382616</v>
      </c>
      <c r="M24" s="2" t="str">
        <f ca="1">OFFSET(Sheet4!$BW$3,0,Sheet1!A24)</f>
        <v>0</v>
      </c>
    </row>
    <row r="25" spans="1:13" x14ac:dyDescent="0.25">
      <c r="A25" s="2">
        <v>-19</v>
      </c>
      <c r="C25" s="8" t="str">
        <f ca="1">OFFSET(Sheet3!$BW$2,0,A25)</f>
        <v>30 November 2013</v>
      </c>
      <c r="D25" s="9" t="str">
        <f ca="1">OFFSET(Sheet3!$BW$3,0,A25)</f>
        <v>0.135593220338981</v>
      </c>
      <c r="E25" s="9" t="str">
        <f ca="1">OFFSET(Sheet3!$BW$4,0,A25)</f>
        <v>-0.11848425987816</v>
      </c>
      <c r="F25" s="9" t="str">
        <f ca="1">OFFSET(Sheet3!$BW$5,0,A25)</f>
        <v>-1.09243697478992</v>
      </c>
      <c r="G25" s="9" t="str">
        <f ca="1">OFFSET(Sheet3!$BW$6,0,A25)</f>
        <v>-4.98084291187739</v>
      </c>
      <c r="H25" s="9" t="str">
        <f ca="1">OFFSET(Sheet3!$BW$7,0,A25)</f>
        <v>-3.39053072032828</v>
      </c>
      <c r="I25" s="9" t="str">
        <f ca="1">OFFSET(Sheet3!$BW$8,0,A25)</f>
        <v>-0.148771120986968</v>
      </c>
      <c r="J25" s="9" t="str">
        <f ca="1">OFFSET(Sheet3!$BW$9,0,A25)</f>
        <v>-0.713008322315711</v>
      </c>
      <c r="K25" s="9" t="str">
        <f ca="1">OFFSET(Sheet3!$BW$4,0,A29)</f>
        <v>0.978697425723229</v>
      </c>
      <c r="M25" s="2" t="str">
        <f ca="1">OFFSET(Sheet4!$BW$3,0,Sheet1!A25)</f>
        <v>0.100908173562075</v>
      </c>
    </row>
    <row r="26" spans="1:13" x14ac:dyDescent="0.25">
      <c r="A26" s="2">
        <v>-20</v>
      </c>
      <c r="C26" s="8" t="str">
        <f ca="1">OFFSET(Sheet3!$BW$2,0,A26)</f>
        <v>31 December 2013</v>
      </c>
      <c r="D26" s="9" t="str">
        <f ca="1">OFFSET(Sheet3!$BW$3,0,A26)</f>
        <v>-0.812457684495593</v>
      </c>
      <c r="E26" s="9" t="str">
        <f ca="1">OFFSET(Sheet3!$BW$4,0,A26)</f>
        <v>1.42349191665043</v>
      </c>
      <c r="F26" s="9" t="str">
        <f ca="1">OFFSET(Sheet3!$BW$5,0,A26)</f>
        <v>-1.69923534409515</v>
      </c>
      <c r="G26" s="9" t="str">
        <f ca="1">OFFSET(Sheet3!$BW$6,0,A26)</f>
        <v>-1.37096774193549</v>
      </c>
      <c r="H26" s="9" t="str">
        <f ca="1">OFFSET(Sheet3!$BW$7,0,A26)</f>
        <v>-2.43608202528864</v>
      </c>
      <c r="I26" s="9" t="str">
        <f ca="1">OFFSET(Sheet3!$BW$8,0,A26)</f>
        <v>0.829370234635873</v>
      </c>
      <c r="J26" s="9" t="str">
        <f ca="1">OFFSET(Sheet3!$BW$9,0,A26)</f>
        <v>1.83225105321061</v>
      </c>
      <c r="K26" s="9" t="str">
        <f ca="1">OFFSET(Sheet3!$BW$4,0,A30)</f>
        <v>-1.82439764766238</v>
      </c>
      <c r="M26" s="2" t="str">
        <f ca="1">OFFSET(Sheet4!$BW$3,0,Sheet1!A26)</f>
        <v>0.403225806451601</v>
      </c>
    </row>
    <row r="27" spans="1:13" x14ac:dyDescent="0.25">
      <c r="A27" s="2">
        <v>-21</v>
      </c>
      <c r="C27" s="8" t="str">
        <f ca="1">OFFSET(Sheet3!$BW$2,0,A27)</f>
        <v>31 January 2014</v>
      </c>
      <c r="D27" s="9" t="str">
        <f ca="1">OFFSET(Sheet3!$BW$3,0,A27)</f>
        <v>0.887372013651877</v>
      </c>
      <c r="E27" s="9" t="str">
        <f ca="1">OFFSET(Sheet3!$BW$4,0,A27)</f>
        <v>-2.16374374088305</v>
      </c>
      <c r="F27" s="9" t="str">
        <f ca="1">OFFSET(Sheet3!$BW$5,0,A27)</f>
        <v>1.64217804667242</v>
      </c>
      <c r="G27" s="9" t="str">
        <f ca="1">OFFSET(Sheet3!$BW$6,0,A27)</f>
        <v>-1.22649223221586</v>
      </c>
      <c r="H27" s="9" t="str">
        <f ca="1">OFFSET(Sheet3!$BW$7,0,A27)</f>
        <v>-5.87819385105136</v>
      </c>
      <c r="I27" s="9" t="str">
        <f ca="1">OFFSET(Sheet3!$BW$8,0,A27)</f>
        <v>-2.94596195478396</v>
      </c>
      <c r="J27" s="9" t="str">
        <f ca="1">OFFSET(Sheet3!$BW$9,0,A27)</f>
        <v>-3.0745859829393</v>
      </c>
      <c r="K27" s="9" t="str">
        <f ca="1">OFFSET(Sheet3!$BW$4,0,A31)</f>
        <v>1.6260164455584</v>
      </c>
      <c r="M27" s="2" t="str">
        <f ca="1">OFFSET(Sheet4!$BW$3,0,Sheet1!A27)</f>
        <v>-0.602409638554213</v>
      </c>
    </row>
    <row r="28" spans="1:13" x14ac:dyDescent="0.25">
      <c r="A28" s="2">
        <v>-22</v>
      </c>
      <c r="C28" s="8" t="str">
        <f ca="1">OFFSET(Sheet3!$BW$2,0,A28)</f>
        <v>28 February 2014</v>
      </c>
      <c r="D28" s="9" t="str">
        <f ca="1">OFFSET(Sheet3!$BW$3,0,A28)</f>
        <v>0.405953991880925</v>
      </c>
      <c r="E28" s="9" t="str">
        <f ca="1">OFFSET(Sheet3!$BW$4,0,A28)</f>
        <v>3.82546117382616</v>
      </c>
      <c r="F28" s="9" t="str">
        <f ca="1">OFFSET(Sheet3!$BW$5,0,A28)</f>
        <v>-0.085034013605445</v>
      </c>
      <c r="G28" s="9" t="str">
        <f ca="1">OFFSET(Sheet3!$BW$6,0,A28)</f>
        <v>3.31125827814569</v>
      </c>
      <c r="H28" s="9" t="str">
        <f ca="1">OFFSET(Sheet3!$BW$7,0,A28)</f>
        <v>1.22193226361156</v>
      </c>
      <c r="I28" s="9" t="str">
        <f ca="1">OFFSET(Sheet3!$BW$8,0,A28)</f>
        <v>2.63214888883729</v>
      </c>
      <c r="J28" s="9" t="str">
        <f ca="1">OFFSET(Sheet3!$BW$9,0,A28)</f>
        <v>5.2220419609317</v>
      </c>
      <c r="K28" s="9" t="str">
        <f ca="1">OFFSET(Sheet3!$BW$4,0,A32)</f>
        <v>0.800000089755293</v>
      </c>
      <c r="M28" s="2" t="str">
        <f ca="1">OFFSET(Sheet4!$BW$3,0,Sheet1!A28)</f>
        <v>0.505050505050497</v>
      </c>
    </row>
    <row r="29" spans="1:13" x14ac:dyDescent="0.25">
      <c r="A29" s="2">
        <v>-23</v>
      </c>
      <c r="C29" s="8" t="str">
        <f ca="1">OFFSET(Sheet3!$BW$2,0,A29)</f>
        <v>31 March 2014</v>
      </c>
      <c r="D29" s="9" t="str">
        <f ca="1">OFFSET(Sheet3!$BW$3,0,A29)</f>
        <v>-0.60646900269542</v>
      </c>
      <c r="E29" s="9" t="str">
        <f ca="1">OFFSET(Sheet3!$BW$4,0,A29)</f>
        <v>0.978697425723229</v>
      </c>
      <c r="F29" s="9" t="str">
        <f ca="1">OFFSET(Sheet3!$BW$5,0,A29)</f>
        <v>1.02127659574467</v>
      </c>
      <c r="G29" s="9" t="str">
        <f ca="1">OFFSET(Sheet3!$BW$6,0,A29)</f>
        <v>0.400641025641035</v>
      </c>
      <c r="H29" s="9" t="str">
        <f ca="1">OFFSET(Sheet3!$BW$7,0,A29)</f>
        <v>3.56421323939065</v>
      </c>
      <c r="I29" s="9" t="str">
        <f ca="1">OFFSET(Sheet3!$BW$8,0,A29)</f>
        <v>1.09026956254499</v>
      </c>
      <c r="J29" s="9" t="str">
        <f ca="1">OFFSET(Sheet3!$BW$9,0,A29)</f>
        <v>-2.61466236563029</v>
      </c>
      <c r="K29" s="9" t="str">
        <f ca="1">OFFSET(Sheet3!$BW$4,0,A33)</f>
        <v>-3.00453707186066</v>
      </c>
      <c r="M29" s="2" t="str">
        <f ca="1">OFFSET(Sheet4!$BW$3,0,Sheet1!A29)</f>
        <v>0.201005025125633</v>
      </c>
    </row>
    <row r="30" spans="1:13" x14ac:dyDescent="0.25">
      <c r="A30" s="2">
        <v>-24</v>
      </c>
      <c r="C30" s="8" t="str">
        <f ca="1">OFFSET(Sheet3!$BW$2,0,A30)</f>
        <v>30 April 2014</v>
      </c>
      <c r="D30" s="9" t="str">
        <f ca="1">OFFSET(Sheet3!$BW$3,0,A30)</f>
        <v>0.338983050847452</v>
      </c>
      <c r="E30" s="9" t="str">
        <f ca="1">OFFSET(Sheet3!$BW$4,0,A30)</f>
        <v>-1.82439764766238</v>
      </c>
      <c r="F30" s="9" t="str">
        <f ca="1">OFFSET(Sheet3!$BW$5,0,A30)</f>
        <v>0.842459983150823</v>
      </c>
      <c r="G30" s="9" t="str">
        <f ca="1">OFFSET(Sheet3!$BW$6,0,A30)</f>
        <v>2.07501995211492</v>
      </c>
      <c r="H30" s="9" t="str">
        <f ca="1">OFFSET(Sheet3!$BW$7,0,A30)</f>
        <v>-0.990596667400245</v>
      </c>
      <c r="I30" s="9" t="str">
        <f ca="1">OFFSET(Sheet3!$BW$8,0,A30)</f>
        <v>-0.59401910064748</v>
      </c>
      <c r="J30" s="9" t="str">
        <f ca="1">OFFSET(Sheet3!$BW$9,0,A30)</f>
        <v>2.15251960800569</v>
      </c>
      <c r="K30" s="9" t="str">
        <f ca="1">OFFSET(Sheet3!$BW$4,0,A34)</f>
        <v>4.32495837248508</v>
      </c>
      <c r="M30" s="2" t="str">
        <f ca="1">OFFSET(Sheet4!$BW$3,0,Sheet1!A30)</f>
        <v>0.40120361083249</v>
      </c>
    </row>
    <row r="31" spans="1:13" x14ac:dyDescent="0.25">
      <c r="A31" s="2">
        <v>-25</v>
      </c>
      <c r="C31" s="8" t="str">
        <f ca="1">OFFSET(Sheet3!$BW$2,0,A31)</f>
        <v>31 May 2014</v>
      </c>
      <c r="D31" s="9" t="str">
        <f ca="1">OFFSET(Sheet3!$BW$3,0,A31)</f>
        <v>0.945945945945947</v>
      </c>
      <c r="E31" s="9" t="str">
        <f ca="1">OFFSET(Sheet3!$BW$4,0,A31)</f>
        <v>1.6260164455584</v>
      </c>
      <c r="F31" s="9" t="str">
        <f ca="1">OFFSET(Sheet3!$BW$5,0,A31)</f>
        <v>0.584795321637421</v>
      </c>
      <c r="G31" s="9" t="str">
        <f ca="1">OFFSET(Sheet3!$BW$6,0,A31)</f>
        <v>3.83111806098515</v>
      </c>
      <c r="H31" s="9" t="str">
        <f ca="1">OFFSET(Sheet3!$BW$7,0,A31)</f>
        <v>4.18328005158954</v>
      </c>
      <c r="I31" s="9" t="str">
        <f ca="1">OFFSET(Sheet3!$BW$8,0,A31)</f>
        <v>2.83791490339977</v>
      </c>
      <c r="J31" s="9" t="str">
        <f ca="1">OFFSET(Sheet3!$BW$9,0,A31)</f>
        <v>1.35858837706995</v>
      </c>
      <c r="K31" s="9" t="str">
        <f ca="1">OFFSET(Sheet3!$BW$4,0,A35)</f>
        <v>-3.58543771073861</v>
      </c>
      <c r="M31" s="2" t="str">
        <f ca="1">OFFSET(Sheet4!$BW$3,0,Sheet1!A31)</f>
        <v>-0.0999000999000965</v>
      </c>
    </row>
    <row r="32" spans="1:13" x14ac:dyDescent="0.25">
      <c r="A32" s="2">
        <v>-26</v>
      </c>
      <c r="C32" s="8" t="str">
        <f ca="1">OFFSET(Sheet3!$BW$2,0,A32)</f>
        <v>30 June 2014</v>
      </c>
      <c r="D32" s="9" t="str">
        <f ca="1">OFFSET(Sheet3!$BW$3,0,A32)</f>
        <v>-0.2677376171352</v>
      </c>
      <c r="E32" s="9" t="str">
        <f ca="1">OFFSET(Sheet3!$BW$4,0,A32)</f>
        <v>0.800000089755293</v>
      </c>
      <c r="F32" s="9" t="str">
        <f ca="1">OFFSET(Sheet3!$BW$5,0,A32)</f>
        <v>-0.830564784053156</v>
      </c>
      <c r="G32" s="9" t="str">
        <f ca="1">OFFSET(Sheet3!$BW$6,0,A32)</f>
        <v>-0.301204819277112</v>
      </c>
      <c r="H32" s="9" t="str">
        <f ca="1">OFFSET(Sheet3!$BW$7,0,A32)</f>
        <v>0.746853430508132</v>
      </c>
      <c r="I32" s="9" t="str">
        <f ca="1">OFFSET(Sheet3!$BW$8,0,A32)</f>
        <v>-0.0425204059756656</v>
      </c>
      <c r="J32" s="9" t="str">
        <f ca="1">OFFSET(Sheet3!$BW$9,0,A32)</f>
        <v>-1.27317988125955</v>
      </c>
      <c r="K32" s="9" t="str">
        <f ca="1">OFFSET(Sheet3!$BW$4,0,A36)</f>
        <v>1.62696130778894</v>
      </c>
      <c r="M32" s="2" t="str">
        <f ca="1">OFFSET(Sheet4!$BW$3,0,Sheet1!A32)</f>
        <v>0.2</v>
      </c>
    </row>
    <row r="33" spans="1:13" x14ac:dyDescent="0.25">
      <c r="A33" s="2">
        <v>-27</v>
      </c>
      <c r="C33" s="8" t="str">
        <f ca="1">OFFSET(Sheet3!$BW$2,0,A33)</f>
        <v>31 July 2014</v>
      </c>
      <c r="D33" s="9" t="str">
        <f ca="1">OFFSET(Sheet3!$BW$3,0,A33)</f>
        <v>-0.268456375838932</v>
      </c>
      <c r="E33" s="9" t="str">
        <f ca="1">OFFSET(Sheet3!$BW$4,0,A33)</f>
        <v>-3.00453707186066</v>
      </c>
      <c r="F33" s="9" t="str">
        <f ca="1">OFFSET(Sheet3!$BW$5,0,A33)</f>
        <v>0.418760469011725</v>
      </c>
      <c r="G33" s="9" t="str">
        <f ca="1">OFFSET(Sheet3!$BW$6,0,A33)</f>
        <v>1.88821752265862</v>
      </c>
      <c r="H33" s="9" t="str">
        <f ca="1">OFFSET(Sheet3!$BW$7,0,A33)</f>
        <v>3.18579327834352</v>
      </c>
      <c r="I33" s="9" t="str">
        <f ca="1">OFFSET(Sheet3!$BW$8,0,A33)</f>
        <v>-0.287478705281097</v>
      </c>
      <c r="J33" s="9" t="str">
        <f ca="1">OFFSET(Sheet3!$BW$9,0,A33)</f>
        <v>-0.330007520226427</v>
      </c>
      <c r="K33" s="9" t="str">
        <f ca="1">OFFSET(Sheet3!$BW$4,0,A37)</f>
        <v>1.88679192331009</v>
      </c>
      <c r="M33" s="2" t="str">
        <f ca="1">OFFSET(Sheet4!$BW$3,0,Sheet1!A33)</f>
        <v>-0.299401197604787</v>
      </c>
    </row>
    <row r="34" spans="1:13" x14ac:dyDescent="0.25">
      <c r="A34" s="2">
        <v>-28</v>
      </c>
      <c r="C34" s="8" t="str">
        <f ca="1">OFFSET(Sheet3!$BW$2,0,A34)</f>
        <v>31 August 2014</v>
      </c>
      <c r="D34" s="9" t="str">
        <f ca="1">OFFSET(Sheet3!$BW$3,0,A34)</f>
        <v>0.740242261103652</v>
      </c>
      <c r="E34" s="9" t="str">
        <f ca="1">OFFSET(Sheet3!$BW$4,0,A34)</f>
        <v>4.32495837248508</v>
      </c>
      <c r="F34" s="9" t="str">
        <f ca="1">OFFSET(Sheet3!$BW$5,0,A34)</f>
        <v>3.16930775646371</v>
      </c>
      <c r="G34" s="9" t="str">
        <f ca="1">OFFSET(Sheet3!$BW$6,0,A34)</f>
        <v>2.22386953298739</v>
      </c>
      <c r="H34" s="9" t="str">
        <f ca="1">OFFSET(Sheet3!$BW$7,0,A34)</f>
        <v>3.89948325290963</v>
      </c>
      <c r="I34" s="9" t="str">
        <f ca="1">OFFSET(Sheet3!$BW$8,0,A34)</f>
        <v>3.98209765057209</v>
      </c>
      <c r="J34" s="9" t="str">
        <f ca="1">OFFSET(Sheet3!$BW$9,0,A34)</f>
        <v>2.13073314015901</v>
      </c>
      <c r="K34" s="9" t="str">
        <f ca="1">OFFSET(Sheet3!$BW$4,0,A38)</f>
        <v>0.0561198791574347</v>
      </c>
      <c r="M34" s="2" t="str">
        <f ca="1">OFFSET(Sheet4!$BW$3,0,Sheet1!A34)</f>
        <v>0.300300300300305</v>
      </c>
    </row>
    <row r="35" spans="1:13" x14ac:dyDescent="0.25">
      <c r="A35" s="2">
        <v>-29</v>
      </c>
      <c r="C35" s="8" t="str">
        <f ca="1">OFFSET(Sheet3!$BW$2,0,A35)</f>
        <v>30 September 2014</v>
      </c>
      <c r="D35" s="9" t="str">
        <f ca="1">OFFSET(Sheet3!$BW$3,0,A35)</f>
        <v>-0.334001336005352</v>
      </c>
      <c r="E35" s="9" t="str">
        <f ca="1">OFFSET(Sheet3!$BW$4,0,A35)</f>
        <v>-3.58543771073861</v>
      </c>
      <c r="F35" s="9" t="str">
        <f ca="1">OFFSET(Sheet3!$BW$5,0,A35)</f>
        <v>-0.970088924818102</v>
      </c>
      <c r="G35" s="9" t="str">
        <f ca="1">OFFSET(Sheet3!$BW$6,0,A35)</f>
        <v>-3.40826686004352</v>
      </c>
      <c r="H35" s="9" t="str">
        <f ca="1">OFFSET(Sheet3!$BW$7,0,A35)</f>
        <v>-5.1969049262201</v>
      </c>
      <c r="I35" s="9" t="str">
        <f ca="1">OFFSET(Sheet3!$BW$8,0,A35)</f>
        <v>-0.192411063930986</v>
      </c>
      <c r="J35" s="9" t="str">
        <f ca="1">OFFSET(Sheet3!$BW$9,0,A35)</f>
        <v>-2.76946828223233</v>
      </c>
      <c r="K35" s="9" t="str">
        <f ca="1">OFFSET(Sheet3!$BW$4,0,A39)</f>
        <v>0.448679689908826</v>
      </c>
      <c r="M35" s="2" t="str">
        <f ca="1">OFFSET(Sheet4!$BW$3,0,Sheet1!A35)</f>
        <v>0.0998003992015883</v>
      </c>
    </row>
    <row r="36" spans="1:13" x14ac:dyDescent="0.25">
      <c r="A36" s="2">
        <v>-30</v>
      </c>
      <c r="C36" s="8" t="str">
        <f ca="1">OFFSET(Sheet3!$BW$2,0,A36)</f>
        <v>31 October 2014</v>
      </c>
      <c r="D36" s="9" t="str">
        <f ca="1">OFFSET(Sheet3!$BW$3,0,A36)</f>
        <v>0.804289544235925</v>
      </c>
      <c r="E36" s="9" t="str">
        <f ca="1">OFFSET(Sheet3!$BW$4,0,A36)</f>
        <v>1.62696130778894</v>
      </c>
      <c r="F36" s="9" t="str">
        <f ca="1">OFFSET(Sheet3!$BW$5,0,A36)</f>
        <v>1.14285714285716</v>
      </c>
      <c r="G36" s="9" t="str">
        <f ca="1">OFFSET(Sheet3!$BW$6,0,A36)</f>
        <v>7.43243243243243</v>
      </c>
      <c r="H36" s="9" t="str">
        <f ca="1">OFFSET(Sheet3!$BW$7,0,A36)</f>
        <v>2.55794063175223</v>
      </c>
      <c r="I36" s="9" t="str">
        <f ca="1">OFFSET(Sheet3!$BW$8,0,A36)</f>
        <v>2.14949958401229</v>
      </c>
      <c r="J36" s="9" t="str">
        <f ca="1">OFFSET(Sheet3!$BW$9,0,A36)</f>
        <v>-0.692027458202027</v>
      </c>
      <c r="K36" s="9" t="str">
        <f ca="1">OFFSET(Sheet3!$BW$4,0,A40)</f>
        <v>4.74595030193943</v>
      </c>
      <c r="M36" s="2" t="str">
        <f ca="1">OFFSET(Sheet4!$BW$3,0,Sheet1!A36)</f>
        <v>0.099700897308086</v>
      </c>
    </row>
    <row r="37" spans="1:13" x14ac:dyDescent="0.25">
      <c r="A37" s="2">
        <v>-31</v>
      </c>
      <c r="C37" s="8" t="str">
        <f ca="1">OFFSET(Sheet3!$BW$2,0,A37)</f>
        <v>30 November 2014</v>
      </c>
      <c r="D37" s="9" t="str">
        <f ca="1">OFFSET(Sheet3!$BW$3,0,A37)</f>
        <v>0.39893617021276</v>
      </c>
      <c r="E37" s="9" t="str">
        <f ca="1">OFFSET(Sheet3!$BW$4,0,A37)</f>
        <v>1.88679192331009</v>
      </c>
      <c r="F37" s="9" t="str">
        <f ca="1">OFFSET(Sheet3!$BW$5,0,A37)</f>
        <v>2.74414850686038</v>
      </c>
      <c r="G37" s="9" t="str">
        <f ca="1">OFFSET(Sheet3!$BW$6,0,A37)</f>
        <v>2.79524807826694</v>
      </c>
      <c r="H37" s="9" t="str">
        <f ca="1">OFFSET(Sheet3!$BW$7,0,A37)</f>
        <v>1.07197252098519</v>
      </c>
      <c r="I37" s="9" t="str">
        <f ca="1">OFFSET(Sheet3!$BW$8,0,A37)</f>
        <v>4.22901888361922</v>
      </c>
      <c r="J37" s="9" t="str">
        <f ca="1">OFFSET(Sheet3!$BW$9,0,A37)</f>
        <v>2.92371949879093</v>
      </c>
      <c r="K37" s="9" t="str">
        <f ca="1">OFFSET(Sheet3!$BW$4,0,A41)</f>
        <v>3.57143062722423</v>
      </c>
      <c r="M37" s="2" t="str">
        <f ca="1">OFFSET(Sheet4!$BW$3,0,Sheet1!A37)</f>
        <v>-0.298804780876505</v>
      </c>
    </row>
    <row r="38" spans="1:13" x14ac:dyDescent="0.25">
      <c r="A38" s="2">
        <v>-32</v>
      </c>
      <c r="C38" s="8" t="str">
        <f ca="1">OFFSET(Sheet3!$BW$2,0,A38)</f>
        <v>31 December 2014</v>
      </c>
      <c r="D38" s="9" t="str">
        <f ca="1">OFFSET(Sheet3!$BW$3,0,A38)</f>
        <v>-0.132450331125822</v>
      </c>
      <c r="E38" s="9" t="str">
        <f ca="1">OFFSET(Sheet3!$BW$4,0,A38)</f>
        <v>0.0561198791574347</v>
      </c>
      <c r="F38" s="9" t="str">
        <f ca="1">OFFSET(Sheet3!$BW$5,0,A38)</f>
        <v>0.628436763550666</v>
      </c>
      <c r="G38" s="9" t="str">
        <f ca="1">OFFSET(Sheet3!$BW$6,0,A38)</f>
        <v>2.10740992522094</v>
      </c>
      <c r="H38" s="9" t="str">
        <f ca="1">OFFSET(Sheet3!$BW$7,0,A38)</f>
        <v>-4.19737293513981</v>
      </c>
      <c r="I38" s="9" t="str">
        <f ca="1">OFFSET(Sheet3!$BW$8,0,A38)</f>
        <v>-1.11105254299672</v>
      </c>
      <c r="J38" s="9" t="str">
        <f ca="1">OFFSET(Sheet3!$BW$9,0,A38)</f>
        <v>-1.61227010863918</v>
      </c>
      <c r="K38" s="9" t="str">
        <f ca="1">OFFSET(Sheet3!$BW$4,0,A42)</f>
        <v>-1.49253535276574</v>
      </c>
      <c r="M38" s="2" t="str">
        <f ca="1">OFFSET(Sheet4!$BW$3,0,Sheet1!A38)</f>
        <v>0</v>
      </c>
    </row>
    <row r="39" spans="1:13" x14ac:dyDescent="0.25">
      <c r="A39" s="2">
        <v>-33</v>
      </c>
      <c r="C39" s="8" t="str">
        <f ca="1">OFFSET(Sheet3!$BW$2,0,A39)</f>
        <v>31 January 2015</v>
      </c>
      <c r="D39" s="9" t="str">
        <f ca="1">OFFSET(Sheet3!$BW$3,0,A39)</f>
        <v>1.25994694960212</v>
      </c>
      <c r="E39" s="9" t="str">
        <f ca="1">OFFSET(Sheet3!$BW$4,0,A39)</f>
        <v>0.448679689908826</v>
      </c>
      <c r="F39" s="9" t="str">
        <f ca="1">OFFSET(Sheet3!$BW$5,0,A39)</f>
        <v>0.702576112412179</v>
      </c>
      <c r="G39" s="9" t="str">
        <f ca="1">OFFSET(Sheet3!$BW$6,0,A39)</f>
        <v>8.85486018641812</v>
      </c>
      <c r="H39" s="9" t="str">
        <f ca="1">OFFSET(Sheet3!$BW$7,0,A39)</f>
        <v>4.40542526979029</v>
      </c>
      <c r="I39" s="9" t="str">
        <f ca="1">OFFSET(Sheet3!$BW$8,0,A39)</f>
        <v>1.98962451401439</v>
      </c>
      <c r="J39" s="9" t="str">
        <f ca="1">OFFSET(Sheet3!$BW$9,0,A39)</f>
        <v>2.61713241923403</v>
      </c>
      <c r="K39" s="9" t="str">
        <f ca="1">OFFSET(Sheet3!$BW$4,0,A43)</f>
        <v>1.30616158879637</v>
      </c>
      <c r="M39" s="2" t="str">
        <f ca="1">OFFSET(Sheet4!$BW$3,0,Sheet1!A39)</f>
        <v>-0.799200799200794</v>
      </c>
    </row>
    <row r="40" spans="1:13" x14ac:dyDescent="0.25">
      <c r="A40" s="2">
        <v>-34</v>
      </c>
      <c r="C40" s="8" t="str">
        <f ca="1">OFFSET(Sheet3!$BW$2,0,A40)</f>
        <v>28 February 2015</v>
      </c>
      <c r="D40" s="9" t="str">
        <f ca="1">OFFSET(Sheet3!$BW$3,0,A40)</f>
        <v>-0.523903077930588</v>
      </c>
      <c r="E40" s="9" t="str">
        <f ca="1">OFFSET(Sheet3!$BW$4,0,A40)</f>
        <v>4.74595030193943</v>
      </c>
      <c r="F40" s="9" t="str">
        <f ca="1">OFFSET(Sheet3!$BW$5,0,A40)</f>
        <v>-2.17054263565892</v>
      </c>
      <c r="G40" s="9" t="str">
        <f ca="1">OFFSET(Sheet3!$BW$6,0,A40)</f>
        <v>-4.52599388379206</v>
      </c>
      <c r="H40" s="9" t="str">
        <f ca="1">OFFSET(Sheet3!$BW$7,0,A40)</f>
        <v>0.172239912769823</v>
      </c>
      <c r="I40" s="9" t="str">
        <f ca="1">OFFSET(Sheet3!$BW$8,0,A40)</f>
        <v>2.7313275387886</v>
      </c>
      <c r="J40" s="9" t="str">
        <f ca="1">OFFSET(Sheet3!$BW$9,0,A40)</f>
        <v>3.72342554387706</v>
      </c>
      <c r="K40" s="9" t="str">
        <f ca="1">OFFSET(Sheet3!$BW$4,0,A44)</f>
        <v>-3.76482635581472</v>
      </c>
      <c r="M40" s="2" t="str">
        <f ca="1">OFFSET(Sheet4!$BW$3,0,Sheet1!A40)</f>
        <v>0.201409869083591</v>
      </c>
    </row>
    <row r="41" spans="1:13" x14ac:dyDescent="0.25">
      <c r="A41" s="2">
        <v>-35</v>
      </c>
      <c r="C41" s="8" t="str">
        <f ca="1">OFFSET(Sheet3!$BW$2,0,A41)</f>
        <v>31 March 2015</v>
      </c>
      <c r="D41" s="9" t="str">
        <f ca="1">OFFSET(Sheet3!$BW$3,0,A41)</f>
        <v>0.460829493087567</v>
      </c>
      <c r="E41" s="9" t="str">
        <f ca="1">OFFSET(Sheet3!$BW$4,0,A41)</f>
        <v>3.57143062722423</v>
      </c>
      <c r="F41" s="9" t="str">
        <f ca="1">OFFSET(Sheet3!$BW$5,0,A41)</f>
        <v>1.58478605388273</v>
      </c>
      <c r="G41" s="9" t="str">
        <f ca="1">OFFSET(Sheet3!$BW$6,0,A41)</f>
        <v>4.80461242793082</v>
      </c>
      <c r="H41" s="9" t="str">
        <f ca="1">OFFSET(Sheet3!$BW$7,0,A41)</f>
        <v>2.63246696878079</v>
      </c>
      <c r="I41" s="9" t="str">
        <f ca="1">OFFSET(Sheet3!$BW$8,0,A41)</f>
        <v>2.98059999357378</v>
      </c>
      <c r="J41" s="9" t="str">
        <f ca="1">OFFSET(Sheet3!$BW$9,0,A41)</f>
        <v>-1.67946122007001</v>
      </c>
      <c r="K41" s="9" t="str">
        <f ca="1">OFFSET(Sheet3!$BW$4,0,A45)</f>
        <v>-1.60771802294765</v>
      </c>
      <c r="M41" s="2" t="str">
        <f ca="1">OFFSET(Sheet4!$BW$3,0,Sheet1!A41)</f>
        <v>0.201005025125633</v>
      </c>
    </row>
    <row r="42" spans="1:13" x14ac:dyDescent="0.25">
      <c r="A42" s="2">
        <v>-36</v>
      </c>
      <c r="C42" s="8" t="str">
        <f ca="1">OFFSET(Sheet3!$BW$2,0,A42)</f>
        <v>30 April 2015</v>
      </c>
      <c r="D42" s="9" t="str">
        <f ca="1">OFFSET(Sheet3!$BW$3,0,A42)</f>
        <v>0.0655307994757548</v>
      </c>
      <c r="E42" s="9" t="str">
        <f ca="1">OFFSET(Sheet3!$BW$4,0,A42)</f>
        <v>-1.49253535276574</v>
      </c>
      <c r="F42" s="9" t="str">
        <f ca="1">OFFSET(Sheet3!$BW$5,0,A42)</f>
        <v>-0.624024960998437</v>
      </c>
      <c r="G42" s="9" t="str">
        <f ca="1">OFFSET(Sheet3!$BW$6,0,A42)</f>
        <v>-4.76772616136918</v>
      </c>
      <c r="H42" s="9" t="str">
        <f ca="1">OFFSET(Sheet3!$BW$7,0,A42)</f>
        <v>3.99944738682139</v>
      </c>
      <c r="I42" s="9" t="str">
        <f ca="1">OFFSET(Sheet3!$BW$8,0,A42)</f>
        <v>-1.40110087735644</v>
      </c>
      <c r="J42" s="9" t="str">
        <f ca="1">OFFSET(Sheet3!$BW$9,0,A42)</f>
        <v>3.04203874030171</v>
      </c>
      <c r="K42" s="9" t="str">
        <f ca="1">OFFSET(Sheet3!$BW$4,0,A46)</f>
        <v>-3.26797053621269</v>
      </c>
      <c r="M42" s="2" t="str">
        <f ca="1">OFFSET(Sheet4!$BW$3,0,Sheet1!A42)</f>
        <v>0.200601805416256</v>
      </c>
    </row>
    <row r="43" spans="1:13" x14ac:dyDescent="0.25">
      <c r="A43" s="2">
        <v>-37</v>
      </c>
      <c r="C43" s="8" t="str">
        <f ca="1">OFFSET(Sheet3!$BW$2,0,A43)</f>
        <v>31 May 2015</v>
      </c>
      <c r="D43" s="9" t="str">
        <f ca="1">OFFSET(Sheet3!$BW$3,0,A43)</f>
        <v>-0.0654878847413221</v>
      </c>
      <c r="E43" s="9" t="str">
        <f ca="1">OFFSET(Sheet3!$BW$4,0,A43)</f>
        <v>1.30616158879637</v>
      </c>
      <c r="F43" s="9" t="str">
        <f ca="1">OFFSET(Sheet3!$BW$5,0,A43)</f>
        <v>-0.0784929356357877</v>
      </c>
      <c r="G43" s="9" t="str">
        <f ca="1">OFFSET(Sheet3!$BW$6,0,A43)</f>
        <v>-0.513478818998725</v>
      </c>
      <c r="H43" s="9" t="str">
        <f ca="1">OFFSET(Sheet3!$BW$7,0,A43)</f>
        <v>-3.36585119669488</v>
      </c>
      <c r="I43" s="9" t="str">
        <f ca="1">OFFSET(Sheet3!$BW$8,0,A43)</f>
        <v>1.0442222106974</v>
      </c>
      <c r="J43" s="9" t="str">
        <f ca="1">OFFSET(Sheet3!$BW$9,0,A43)</f>
        <v>1.35242564258506</v>
      </c>
      <c r="K43" s="9" t="str">
        <f ca="1">OFFSET(Sheet3!$BW$4,0,A47)</f>
        <v>-3.15315352663839</v>
      </c>
      <c r="M43" s="2" t="str">
        <f ca="1">OFFSET(Sheet4!$BW$3,0,Sheet1!A43)</f>
        <v>0.200200200200196</v>
      </c>
    </row>
    <row r="44" spans="1:13" x14ac:dyDescent="0.25">
      <c r="A44" s="2">
        <v>-38</v>
      </c>
      <c r="C44" s="8" t="str">
        <f ca="1">OFFSET(Sheet3!$BW$2,0,A44)</f>
        <v>30 June 2015</v>
      </c>
      <c r="D44" s="9" t="str">
        <f ca="1">OFFSET(Sheet3!$BW$3,0,A44)</f>
        <v>-0.393184796854529</v>
      </c>
      <c r="E44" s="9" t="str">
        <f ca="1">OFFSET(Sheet3!$BW$4,0,A44)</f>
        <v>-3.76482635581472</v>
      </c>
      <c r="F44" s="9" t="str">
        <f ca="1">OFFSET(Sheet3!$BW$5,0,A44)</f>
        <v>-1.02120974076985</v>
      </c>
      <c r="G44" s="9" t="str">
        <f ca="1">OFFSET(Sheet3!$BW$6,0,A44)</f>
        <v>-7.35483870967743</v>
      </c>
      <c r="H44" s="9" t="str">
        <f ca="1">OFFSET(Sheet3!$BW$7,0,A44)</f>
        <v>-5.51280127262359</v>
      </c>
      <c r="I44" s="9" t="str">
        <f ca="1">OFFSET(Sheet3!$BW$8,0,A44)</f>
        <v>-5.15680233627848</v>
      </c>
      <c r="J44" s="9" t="str">
        <f ca="1">OFFSET(Sheet3!$BW$9,0,A44)</f>
        <v>-5.76924682823247</v>
      </c>
      <c r="K44" s="9" t="str">
        <f ca="1">OFFSET(Sheet3!$BW$4,0,A48)</f>
        <v>3.95348804025877</v>
      </c>
      <c r="M44" s="2" t="str">
        <f ca="1">OFFSET(Sheet4!$BW$3,0,Sheet1!A44)</f>
        <v>0.0999000999001076</v>
      </c>
    </row>
    <row r="45" spans="1:13" x14ac:dyDescent="0.25">
      <c r="A45" s="2">
        <v>-39</v>
      </c>
      <c r="C45" s="8" t="str">
        <f ca="1">OFFSET(Sheet3!$BW$2,0,A45)</f>
        <v>31 July 2015</v>
      </c>
      <c r="D45" s="9" t="str">
        <f ca="1">OFFSET(Sheet3!$BW$3,0,A45)</f>
        <v>0</v>
      </c>
      <c r="E45" s="9" t="str">
        <f ca="1">OFFSET(Sheet3!$BW$4,0,A45)</f>
        <v>-1.60771802294765</v>
      </c>
      <c r="F45" s="9" t="str">
        <f ca="1">OFFSET(Sheet3!$BW$5,0,A45)</f>
        <v>0.793650793650791</v>
      </c>
      <c r="G45" s="9" t="str">
        <f ca="1">OFFSET(Sheet3!$BW$6,0,A45)</f>
        <v>3.41225626740949</v>
      </c>
      <c r="H45" s="9" t="str">
        <f ca="1">OFFSET(Sheet3!$BW$7,0,A45)</f>
        <v>-6.29034666124528</v>
      </c>
      <c r="I45" s="9" t="str">
        <f ca="1">OFFSET(Sheet3!$BW$8,0,A45)</f>
        <v>2.42680065526737</v>
      </c>
      <c r="J45" s="9" t="str">
        <f ca="1">OFFSET(Sheet3!$BW$9,0,A45)</f>
        <v>2.39025742694587</v>
      </c>
      <c r="K45" s="9" t="str">
        <f ca="1">OFFSET(Sheet3!$BW$4,0,A49)</f>
        <v>3.24384906616757</v>
      </c>
      <c r="M45" s="2" t="str">
        <f ca="1">OFFSET(Sheet4!$BW$3,0,Sheet1!A45)</f>
        <v>-0.199600798403199</v>
      </c>
    </row>
    <row r="46" spans="1:13" x14ac:dyDescent="0.25">
      <c r="A46" s="2">
        <v>-40</v>
      </c>
      <c r="C46" s="8" t="str">
        <f ca="1">OFFSET(Sheet3!$BW$2,0,A46)</f>
        <v>31 August 2015</v>
      </c>
      <c r="D46" s="9" t="str">
        <f ca="1">OFFSET(Sheet3!$BW$3,0,A46)</f>
        <v>0.460526315789478</v>
      </c>
      <c r="E46" s="9" t="str">
        <f ca="1">OFFSET(Sheet3!$BW$4,0,A46)</f>
        <v>-3.26797053621269</v>
      </c>
      <c r="F46" s="9" t="str">
        <f ca="1">OFFSET(Sheet3!$BW$5,0,A46)</f>
        <v>-0.629921259842525</v>
      </c>
      <c r="G46" s="9" t="str">
        <f ca="1">OFFSET(Sheet3!$BW$6,0,A46)</f>
        <v>-2.89562289562291</v>
      </c>
      <c r="H46" s="9" t="str">
        <f ca="1">OFFSET(Sheet3!$BW$7,0,A46)</f>
        <v>-7.51096268213511</v>
      </c>
      <c r="I46" s="9" t="str">
        <f ca="1">OFFSET(Sheet3!$BW$8,0,A46)</f>
        <v>-5.11507119190472</v>
      </c>
      <c r="J46" s="9" t="str">
        <f ca="1">OFFSET(Sheet3!$BW$9,0,A46)</f>
        <v>-5.33442881792142</v>
      </c>
      <c r="K46" s="9" t="str">
        <f ca="1">OFFSET(Sheet3!$BW$4,0,A50)</f>
        <v>-2.00433468259259</v>
      </c>
      <c r="M46" s="2" t="str">
        <f ca="1">OFFSET(Sheet4!$BW$3,0,Sheet1!A46)</f>
        <v>0.299999999999989</v>
      </c>
    </row>
    <row r="47" spans="1:13" x14ac:dyDescent="0.25">
      <c r="A47" s="2">
        <v>-41</v>
      </c>
      <c r="C47" s="8" t="str">
        <f ca="1">OFFSET(Sheet3!$BW$2,0,A47)</f>
        <v>30 September 2015</v>
      </c>
      <c r="D47" s="9" t="str">
        <f ca="1">OFFSET(Sheet3!$BW$3,0,A47)</f>
        <v>0.523903077930576</v>
      </c>
      <c r="E47" s="9" t="str">
        <f ca="1">OFFSET(Sheet3!$BW$4,0,A47)</f>
        <v>-3.15315352663839</v>
      </c>
      <c r="F47" s="9" t="str">
        <f ca="1">OFFSET(Sheet3!$BW$5,0,A47)</f>
        <v>0.55467511885896</v>
      </c>
      <c r="G47" s="9" t="str">
        <f ca="1">OFFSET(Sheet3!$BW$6,0,A47)</f>
        <v>0.970873786407767</v>
      </c>
      <c r="H47" s="9" t="str">
        <f ca="1">OFFSET(Sheet3!$BW$7,0,A47)</f>
        <v>-1.53839161951507</v>
      </c>
      <c r="I47" s="9" t="str">
        <f ca="1">OFFSET(Sheet3!$BW$8,0,A47)</f>
        <v>-2.07261367711735</v>
      </c>
      <c r="J47" s="9" t="str">
        <f ca="1">OFFSET(Sheet3!$BW$9,0,A47)</f>
        <v>-2.75628860377912</v>
      </c>
      <c r="K47" s="9" t="str">
        <f ca="1">OFFSET(Sheet3!$BW$4,0,A51)</f>
        <v>-4.20121898838172</v>
      </c>
      <c r="M47" s="2" t="str">
        <f ca="1">OFFSET(Sheet4!$BW$3,0,Sheet1!A47)</f>
        <v>-0.0997008973080749</v>
      </c>
    </row>
    <row r="48" spans="1:13" x14ac:dyDescent="0.25">
      <c r="A48" s="2">
        <v>-42</v>
      </c>
      <c r="C48" s="8" t="str">
        <f ca="1">OFFSET(Sheet3!$BW$2,0,A48)</f>
        <v>31 October 2015</v>
      </c>
      <c r="D48" s="9" t="str">
        <f ca="1">OFFSET(Sheet3!$BW$3,0,A48)</f>
        <v>-0.130293159609118</v>
      </c>
      <c r="E48" s="9" t="str">
        <f ca="1">OFFSET(Sheet3!$BW$4,0,A48)</f>
        <v>3.95348804025877</v>
      </c>
      <c r="F48" s="9" t="str">
        <f ca="1">OFFSET(Sheet3!$BW$5,0,A48)</f>
        <v>-0.551615445232467</v>
      </c>
      <c r="G48" s="9" t="str">
        <f ca="1">OFFSET(Sheet3!$BW$6,0,A48)</f>
        <v>5.21978021978022</v>
      </c>
      <c r="H48" s="9" t="str">
        <f ca="1">OFFSET(Sheet3!$BW$7,0,A48)</f>
        <v>5.03510195573356</v>
      </c>
      <c r="I48" s="9" t="str">
        <f ca="1">OFFSET(Sheet3!$BW$8,0,A48)</f>
        <v>5.95107645484518</v>
      </c>
      <c r="J48" s="9" t="str">
        <f ca="1">OFFSET(Sheet3!$BW$9,0,A48)</f>
        <v>4.68780220488685</v>
      </c>
      <c r="K48" s="9" t="str">
        <f ca="1">OFFSET(Sheet3!$BW$4,0,A52)</f>
        <v>2.48125001203756</v>
      </c>
      <c r="M48" s="2" t="str">
        <f ca="1">OFFSET(Sheet4!$BW$3,0,Sheet1!A48)</f>
        <v>0.0998003992015883</v>
      </c>
    </row>
    <row r="49" spans="1:13" x14ac:dyDescent="0.25">
      <c r="A49" s="2">
        <v>-43</v>
      </c>
      <c r="C49" s="8" t="str">
        <f ca="1">OFFSET(Sheet3!$BW$2,0,A49)</f>
        <v>30 November 2015</v>
      </c>
      <c r="D49" s="9" t="str">
        <f ca="1">OFFSET(Sheet3!$BW$3,0,A49)</f>
        <v>0.0652315720808927</v>
      </c>
      <c r="E49" s="9" t="str">
        <f ca="1">OFFSET(Sheet3!$BW$4,0,A49)</f>
        <v>3.24384906616757</v>
      </c>
      <c r="F49" s="9" t="str">
        <f ca="1">OFFSET(Sheet3!$BW$5,0,A49)</f>
        <v>0.792393026941385</v>
      </c>
      <c r="G49" s="9" t="str">
        <f ca="1">OFFSET(Sheet3!$BW$6,0,A49)</f>
        <v>0</v>
      </c>
      <c r="H49" s="9" t="str">
        <f ca="1">OFFSET(Sheet3!$BW$7,0,A49)</f>
        <v>-1.4231006128873</v>
      </c>
      <c r="I49" s="9" t="str">
        <f ca="1">OFFSET(Sheet3!$BW$8,0,A49)</f>
        <v>2.20199141598108</v>
      </c>
      <c r="J49" s="9" t="str">
        <f ca="1">OFFSET(Sheet3!$BW$9,0,A49)</f>
        <v>0.563488703283177</v>
      </c>
      <c r="K49" s="9" t="str">
        <f ca="1">OFFSET(Sheet3!$BW$4,0,A53)</f>
        <v>5.23648236881185</v>
      </c>
      <c r="M49" s="2" t="str">
        <f ca="1">OFFSET(Sheet4!$BW$3,0,Sheet1!A49)</f>
        <v>0</v>
      </c>
    </row>
    <row r="50" spans="1:13" x14ac:dyDescent="0.25">
      <c r="A50" s="2">
        <v>-44</v>
      </c>
      <c r="C50" s="8" t="str">
        <f ca="1">OFFSET(Sheet3!$BW$2,0,A50)</f>
        <v>31 December 2015</v>
      </c>
      <c r="D50" s="9" t="str">
        <f ca="1">OFFSET(Sheet3!$BW$3,0,A50)</f>
        <v>-0.456323337679276</v>
      </c>
      <c r="E50" s="9" t="str">
        <f ca="1">OFFSET(Sheet3!$BW$4,0,A50)</f>
        <v>-2.00433468259259</v>
      </c>
      <c r="F50" s="9" t="str">
        <f ca="1">OFFSET(Sheet3!$BW$5,0,A50)</f>
        <v>-1.80817610062893</v>
      </c>
      <c r="G50" s="9" t="str">
        <f ca="1">OFFSET(Sheet3!$BW$6,0,A50)</f>
        <v>2.28459530026111</v>
      </c>
      <c r="H50" s="9" t="str">
        <f ca="1">OFFSET(Sheet3!$BW$7,0,A50)</f>
        <v>-0.119357053750213</v>
      </c>
      <c r="I50" s="9" t="str">
        <f ca="1">OFFSET(Sheet3!$BW$8,0,A50)</f>
        <v>0.568408114623264</v>
      </c>
      <c r="J50" s="9" t="str">
        <f ca="1">OFFSET(Sheet3!$BW$9,0,A50)</f>
        <v>-1.27541712276512</v>
      </c>
      <c r="K50" s="9" t="str">
        <f ca="1">OFFSET(Sheet3!$BW$4,0,A54)</f>
        <v>1.55163513465815</v>
      </c>
      <c r="M50" s="2" t="str">
        <f ca="1">OFFSET(Sheet4!$BW$3,0,Sheet1!A50)</f>
        <v>0</v>
      </c>
    </row>
    <row r="51" spans="1:13" x14ac:dyDescent="0.25">
      <c r="A51" s="2">
        <v>-45</v>
      </c>
      <c r="C51" s="8" t="str">
        <f ca="1">OFFSET(Sheet3!$BW$2,0,A51)</f>
        <v>31 January 2016</v>
      </c>
      <c r="D51" s="9" t="str">
        <f ca="1">OFFSET(Sheet3!$BW$3,0,A51)</f>
        <v>1.04780615586118</v>
      </c>
      <c r="E51" s="9" t="str">
        <f ca="1">OFFSET(Sheet3!$BW$4,0,A51)</f>
        <v>-4.20121898838172</v>
      </c>
      <c r="F51" s="9" t="str">
        <f ca="1">OFFSET(Sheet3!$BW$5,0,A51)</f>
        <v>2.64211369095275</v>
      </c>
      <c r="G51" s="9" t="str">
        <f ca="1">OFFSET(Sheet3!$BW$6,0,A51)</f>
        <v>-2.48883216336948</v>
      </c>
      <c r="H51" s="9" t="str">
        <f ca="1">OFFSET(Sheet3!$BW$7,0,A51)</f>
        <v>-2.83185458472059</v>
      </c>
      <c r="I51" s="9" t="str">
        <f ca="1">OFFSET(Sheet3!$BW$8,0,A51)</f>
        <v>-2.33781991091744</v>
      </c>
      <c r="J51" s="9" t="str">
        <f ca="1">OFFSET(Sheet3!$BW$9,0,A51)</f>
        <v>-3.0929473718218</v>
      </c>
      <c r="K51" s="9" t="str">
        <f ca="1">OFFSET(Sheet3!$BW$4,0,A55)</f>
        <v>0.790303467407583</v>
      </c>
      <c r="M51" s="2" t="str">
        <f ca="1">OFFSET(Sheet4!$BW$3,0,Sheet1!A51)</f>
        <v>-0.797607178464599</v>
      </c>
    </row>
    <row r="52" spans="1:13" x14ac:dyDescent="0.25">
      <c r="A52" s="2">
        <v>-46</v>
      </c>
      <c r="C52" s="8" t="str">
        <f ca="1">OFFSET(Sheet3!$BW$2,0,A52)</f>
        <v>29 February 2016</v>
      </c>
      <c r="D52" s="9" t="str">
        <f ca="1">OFFSET(Sheet3!$BW$3,0,A52)</f>
        <v>0.388852883992219</v>
      </c>
      <c r="E52" s="9" t="str">
        <f ca="1">OFFSET(Sheet3!$BW$4,0,A52)</f>
        <v>2.48125001203756</v>
      </c>
      <c r="F52" s="9" t="str">
        <f ca="1">OFFSET(Sheet3!$BW$5,0,A52)</f>
        <v>0.312012480499213</v>
      </c>
      <c r="G52" s="9" t="str">
        <f ca="1">OFFSET(Sheet3!$BW$6,0,A52)</f>
        <v>4.77748691099475</v>
      </c>
      <c r="H52" s="9" t="str">
        <f ca="1">OFFSET(Sheet3!$BW$7,0,A52)</f>
        <v>1.51520202817186</v>
      </c>
      <c r="I52" s="9" t="str">
        <f ca="1">OFFSET(Sheet3!$BW$8,0,A52)</f>
        <v>1.02347295741503</v>
      </c>
      <c r="J52" s="9" t="str">
        <f ca="1">OFFSET(Sheet3!$BW$9,0,A52)</f>
        <v>0.792515178872666</v>
      </c>
      <c r="K52" s="9" t="str">
        <f ca="1">OFFSET(Sheet3!$BW$4,0,A56)</f>
        <v>5.38421333390808</v>
      </c>
      <c r="M52" s="2" t="str">
        <f ca="1">OFFSET(Sheet4!$BW$3,0,Sheet1!A52)</f>
        <v>0.30150753768845</v>
      </c>
    </row>
    <row r="53" spans="1:13" x14ac:dyDescent="0.25">
      <c r="A53" s="2">
        <v>-47</v>
      </c>
      <c r="C53" s="8" t="str">
        <f ca="1">OFFSET(Sheet3!$BW$2,0,A53)</f>
        <v>31 March 2016</v>
      </c>
      <c r="D53" s="9" t="str">
        <f ca="1">OFFSET(Sheet3!$BW$3,0,A53)</f>
        <v>0.645577792123953</v>
      </c>
      <c r="E53" s="9" t="str">
        <f ca="1">OFFSET(Sheet3!$BW$4,0,A53)</f>
        <v>5.23648236881185</v>
      </c>
      <c r="F53" s="9" t="str">
        <f ca="1">OFFSET(Sheet3!$BW$5,0,A53)</f>
        <v>0.388802488335926</v>
      </c>
      <c r="G53" s="9" t="str">
        <f ca="1">OFFSET(Sheet3!$BW$6,0,A53)</f>
        <v>4.93441599000626</v>
      </c>
      <c r="H53" s="9" t="str">
        <f ca="1">OFFSET(Sheet3!$BW$7,0,A53)</f>
        <v>9.77209085422324</v>
      </c>
      <c r="I53" s="9" t="str">
        <f ca="1">OFFSET(Sheet3!$BW$8,0,A53)</f>
        <v>3.87517143700313</v>
      </c>
      <c r="J53" s="9" t="str">
        <f ca="1">OFFSET(Sheet3!$BW$9,0,A53)</f>
        <v>1.92112289206361</v>
      </c>
      <c r="K53" s="9" t="str">
        <f ca="1">OFFSET(Sheet3!$BW$4,0,A57)</f>
        <v>6.20039981813256</v>
      </c>
      <c r="M53" s="2" t="str">
        <f ca="1">OFFSET(Sheet4!$BW$3,0,Sheet1!A53)</f>
        <v>0.400801603206413</v>
      </c>
    </row>
    <row r="54" spans="1:13" x14ac:dyDescent="0.25">
      <c r="A54" s="2">
        <v>-48</v>
      </c>
      <c r="C54" s="8" t="str">
        <f ca="1">OFFSET(Sheet3!$BW$2,0,A54)</f>
        <v>30 April 2016</v>
      </c>
      <c r="D54" s="9" t="str">
        <f ca="1">OFFSET(Sheet3!$BW$3,0,A54)</f>
        <v>0.128287363694679</v>
      </c>
      <c r="E54" s="9" t="str">
        <f ca="1">OFFSET(Sheet3!$BW$4,0,A54)</f>
        <v>1.55163513465815</v>
      </c>
      <c r="F54" s="9" t="str">
        <f ca="1">OFFSET(Sheet3!$BW$5,0,A54)</f>
        <v>-1.16189000774594</v>
      </c>
      <c r="G54" s="9" t="str">
        <f ca="1">OFFSET(Sheet3!$BW$6,0,A54)</f>
        <v>-0.952380952380949</v>
      </c>
      <c r="H54" s="9" t="str">
        <f ca="1">OFFSET(Sheet3!$BW$7,0,A54)</f>
        <v>-1.3706170968128</v>
      </c>
      <c r="I54" s="9" t="str">
        <f ca="1">OFFSET(Sheet3!$BW$8,0,A54)</f>
        <v>-0.489489595809489</v>
      </c>
      <c r="J54" s="9" t="str">
        <f ca="1">OFFSET(Sheet3!$BW$9,0,A54)</f>
        <v>1.12214571343454</v>
      </c>
      <c r="K54" s="9" t="str">
        <f ca="1">OFFSET(Sheet3!$BW$4,0,A58)</f>
        <v>2.10182051645227</v>
      </c>
      <c r="M54" s="2" t="str">
        <f ca="1">OFFSET(Sheet4!$BW$3,0,Sheet1!A54)</f>
        <v>0</v>
      </c>
    </row>
    <row r="55" spans="1:13" x14ac:dyDescent="0.25">
      <c r="A55" s="2">
        <v>-49</v>
      </c>
      <c r="C55" s="8" t="str">
        <f ca="1">OFFSET(Sheet3!$BW$2,0,A55)</f>
        <v>31 May 2016</v>
      </c>
      <c r="D55" s="9" t="str">
        <f ca="1">OFFSET(Sheet3!$BW$3,0,A55)</f>
        <v>-0.128122998078151</v>
      </c>
      <c r="E55" s="9" t="str">
        <f ca="1">OFFSET(Sheet3!$BW$4,0,A55)</f>
        <v>0.790303467407583</v>
      </c>
      <c r="F55" s="9" t="str">
        <f ca="1">OFFSET(Sheet3!$BW$5,0,A55)</f>
        <v>1.01880877742948</v>
      </c>
      <c r="G55" s="9" t="str">
        <f ca="1">OFFSET(Sheet3!$BW$6,0,A55)</f>
        <v>-0.180288461538469</v>
      </c>
      <c r="H55" s="9" t="str">
        <f ca="1">OFFSET(Sheet3!$BW$7,0,A55)</f>
        <v>-3.17062615771635</v>
      </c>
      <c r="I55" s="9" t="str">
        <f ca="1">OFFSET(Sheet3!$BW$8,0,A55)</f>
        <v>1.25892233818086</v>
      </c>
      <c r="J55" s="9" t="str">
        <f ca="1">OFFSET(Sheet3!$BW$9,0,A55)</f>
        <v>0.678627315311053</v>
      </c>
      <c r="K55" s="9" t="str">
        <f ca="1">OFFSET(Sheet3!$BW$4,0,A59)</f>
        <v>2.69899265881757</v>
      </c>
      <c r="M55" s="2" t="str">
        <f ca="1">OFFSET(Sheet4!$BW$3,0,Sheet1!A55)</f>
        <v>0.199600798403199</v>
      </c>
    </row>
    <row r="56" spans="1:13" x14ac:dyDescent="0.25">
      <c r="A56" s="2">
        <v>-50</v>
      </c>
      <c r="C56" s="8" t="str">
        <f ca="1">OFFSET(Sheet3!$BW$2,0,A56)</f>
        <v>30 June 2016</v>
      </c>
      <c r="D56" s="9" t="str">
        <f ca="1">OFFSET(Sheet3!$BW$3,0,A56)</f>
        <v>1.21872995509942</v>
      </c>
      <c r="E56" s="9" t="str">
        <f ca="1">OFFSET(Sheet3!$BW$4,0,A56)</f>
        <v>5.38421333390808</v>
      </c>
      <c r="F56" s="9" t="str">
        <f ca="1">OFFSET(Sheet3!$BW$5,0,A56)</f>
        <v>5.04266873545383</v>
      </c>
      <c r="G56" s="9" t="str">
        <f ca="1">OFFSET(Sheet3!$BW$6,0,A56)</f>
        <v>11.5593016255268</v>
      </c>
      <c r="H56" s="9" t="str">
        <f ca="1">OFFSET(Sheet3!$BW$7,0,A56)</f>
        <v>13.2772520739833</v>
      </c>
      <c r="I56" s="9" t="str">
        <f ca="1">OFFSET(Sheet3!$BW$8,0,A56)</f>
        <v>7.9718000620457</v>
      </c>
      <c r="J56" s="9" t="str">
        <f ca="1">OFFSET(Sheet3!$BW$9,0,A56)</f>
        <v>2.81880769184182</v>
      </c>
      <c r="K56" s="9" t="str">
        <f ca="1">OFFSET(Sheet3!$BW$4,0,A60)</f>
        <v>3.74164862112469</v>
      </c>
      <c r="M56" s="2" t="str">
        <f ca="1">OFFSET(Sheet4!$BW$3,0,Sheet1!A56)</f>
        <v>0.199203187250974</v>
      </c>
    </row>
    <row r="57" spans="1:13" x14ac:dyDescent="0.25">
      <c r="A57" s="2">
        <v>-51</v>
      </c>
      <c r="C57" s="8" t="str">
        <f ca="1">OFFSET(Sheet3!$BW$2,0,A57)</f>
        <v>31 July 2016</v>
      </c>
      <c r="D57" s="9" t="str">
        <f ca="1">OFFSET(Sheet3!$BW$3,0,A57)</f>
        <v>0.253485424588096</v>
      </c>
      <c r="E57" s="9" t="str">
        <f ca="1">OFFSET(Sheet3!$BW$4,0,A57)</f>
        <v>6.20039981813256</v>
      </c>
      <c r="F57" s="9" t="str">
        <f ca="1">OFFSET(Sheet3!$BW$5,0,A57)</f>
        <v>1.77252584933529</v>
      </c>
      <c r="G57" s="9" t="str">
        <f ca="1">OFFSET(Sheet3!$BW$6,0,A57)</f>
        <v>6.74581759309227</v>
      </c>
      <c r="H57" s="9" t="str">
        <f ca="1">OFFSET(Sheet3!$BW$7,0,A57)</f>
        <v>5.70632117614596</v>
      </c>
      <c r="I57" s="9" t="str">
        <f ca="1">OFFSET(Sheet3!$BW$8,0,A57)</f>
        <v>5.07360285926659</v>
      </c>
      <c r="J57" s="9" t="str">
        <f ca="1">OFFSET(Sheet3!$BW$9,0,A57)</f>
        <v>4.00325895686098</v>
      </c>
      <c r="K57" s="9" t="str">
        <f ca="1">OFFSET(Sheet3!$BW$4,0,A61)</f>
        <v>4.16487577299269</v>
      </c>
      <c r="M57" s="2" t="str">
        <f ca="1">OFFSET(Sheet4!$BW$3,0,Sheet1!A57)</f>
        <v>0</v>
      </c>
    </row>
    <row r="58" spans="1:13" x14ac:dyDescent="0.25">
      <c r="A58" s="2">
        <v>-52</v>
      </c>
      <c r="C58" s="8" t="str">
        <f ca="1">OFFSET(Sheet3!$BW$2,0,A58)</f>
        <v>31 August 2016</v>
      </c>
      <c r="D58" s="9" t="str">
        <f ca="1">OFFSET(Sheet3!$BW$3,0,A58)</f>
        <v>0</v>
      </c>
      <c r="E58" s="9" t="str">
        <f ca="1">OFFSET(Sheet3!$BW$4,0,A58)</f>
        <v>2.10182051645227</v>
      </c>
      <c r="F58" s="9" t="str">
        <f ca="1">OFFSET(Sheet3!$BW$5,0,A58)</f>
        <v>4.35413642960814</v>
      </c>
      <c r="G58" s="9" t="str">
        <f ca="1">OFFSET(Sheet3!$BW$6,0,A58)</f>
        <v>-1.06167846309405</v>
      </c>
      <c r="H58" s="9" t="str">
        <f ca="1">OFFSET(Sheet3!$BW$7,0,A58)</f>
        <v>3.82857179400569</v>
      </c>
      <c r="I58" s="9" t="str">
        <f ca="1">OFFSET(Sheet3!$BW$8,0,A58)</f>
        <v>1.54465163850839</v>
      </c>
      <c r="J58" s="9" t="str">
        <f ca="1">OFFSET(Sheet3!$BW$9,0,A58)</f>
        <v>1.88070468298207</v>
      </c>
      <c r="K58" s="9" t="str">
        <f ca="1">OFFSET(Sheet3!$BW$4,0,A62)</f>
        <v>4.28689438186824</v>
      </c>
      <c r="M58" s="2" t="str">
        <f ca="1">OFFSET(Sheet4!$BW$3,0,Sheet1!A58)</f>
        <v>0.29821073558649</v>
      </c>
    </row>
    <row r="59" spans="1:13" x14ac:dyDescent="0.25">
      <c r="A59" s="2">
        <v>-53</v>
      </c>
      <c r="C59" s="8" t="str">
        <f ca="1">OFFSET(Sheet3!$BW$2,0,A59)</f>
        <v>30 September 2016</v>
      </c>
      <c r="D59" s="9" t="str">
        <f ca="1">OFFSET(Sheet3!$BW$3,0,A59)</f>
        <v>0.0632111251580358</v>
      </c>
      <c r="E59" s="9" t="str">
        <f ca="1">OFFSET(Sheet3!$BW$4,0,A59)</f>
        <v>2.69899265881757</v>
      </c>
      <c r="F59" s="9" t="str">
        <f ca="1">OFFSET(Sheet3!$BW$5,0,A59)</f>
        <v>-0.486787204450623</v>
      </c>
      <c r="G59" s="9" t="str">
        <f ca="1">OFFSET(Sheet3!$BW$6,0,A59)</f>
        <v>0.459887583035257</v>
      </c>
      <c r="H59" s="9" t="str">
        <f ca="1">OFFSET(Sheet3!$BW$7,0,A59)</f>
        <v>2.14275995410773</v>
      </c>
      <c r="I59" s="9" t="str">
        <f ca="1">OFFSET(Sheet3!$BW$8,0,A59)</f>
        <v>1.3540389258295</v>
      </c>
      <c r="J59" s="9" t="str">
        <f ca="1">OFFSET(Sheet3!$BW$9,0,A59)</f>
        <v>1.68465488830214</v>
      </c>
      <c r="K59" s="9" t="str">
        <f ca="1">OFFSET(Sheet3!$BW$4,0,A63)</f>
        <v>0.2371519631583</v>
      </c>
      <c r="M59" s="2" t="str">
        <f ca="1">OFFSET(Sheet4!$BW$3,0,Sheet1!A59)</f>
        <v>0.198216055500477</v>
      </c>
    </row>
    <row r="60" spans="1:13" x14ac:dyDescent="0.25">
      <c r="A60" s="2">
        <v>-54</v>
      </c>
      <c r="C60" s="8" t="str">
        <f ca="1">OFFSET(Sheet3!$BW$2,0,A60)</f>
        <v>31 October 2016</v>
      </c>
      <c r="D60" s="9" t="str">
        <f ca="1">OFFSET(Sheet3!$BW$3,0,A60)</f>
        <v>-0.63171193935565</v>
      </c>
      <c r="E60" s="9" t="str">
        <f ca="1">OFFSET(Sheet3!$BW$4,0,A60)</f>
        <v>3.74164862112469</v>
      </c>
      <c r="F60" s="9" t="str">
        <f ca="1">OFFSET(Sheet3!$BW$5,0,A60)</f>
        <v>-0.489168413696717</v>
      </c>
      <c r="G60" s="9" t="str">
        <f ca="1">OFFSET(Sheet3!$BW$6,0,A60)</f>
        <v>-0.559511698880977</v>
      </c>
      <c r="H60" s="9" t="str">
        <f ca="1">OFFSET(Sheet3!$BW$7,0,A60)</f>
        <v>6.61526848369329</v>
      </c>
      <c r="I60" s="9" t="str">
        <f ca="1">OFFSET(Sheet3!$BW$8,0,A60)</f>
        <v>4.60389592040671</v>
      </c>
      <c r="J60" s="9" t="str">
        <f ca="1">OFFSET(Sheet3!$BW$9,0,A60)</f>
        <v>0.528231526427403</v>
      </c>
      <c r="K60" s="9" t="str">
        <f ca="1">OFFSET(Sheet3!$BW$4,0,A64)</f>
        <v>2.68138785997434</v>
      </c>
      <c r="M60" s="2" t="str">
        <f ca="1">OFFSET(Sheet4!$BW$3,0,Sheet1!A60)</f>
        <v>0.0989119683481698</v>
      </c>
    </row>
    <row r="61" spans="1:13" x14ac:dyDescent="0.25">
      <c r="A61" s="2">
        <v>-55</v>
      </c>
      <c r="C61" s="8" t="str">
        <f ca="1">OFFSET(Sheet3!$BW$2,0,A61)</f>
        <v>30 November 2016</v>
      </c>
      <c r="D61" s="9" t="str">
        <f ca="1">OFFSET(Sheet3!$BW$3,0,A61)</f>
        <v>-0.953591862682779</v>
      </c>
      <c r="E61" s="9" t="str">
        <f ca="1">OFFSET(Sheet3!$BW$4,0,A61)</f>
        <v>4.16487577299269</v>
      </c>
      <c r="F61" s="9" t="str">
        <f ca="1">OFFSET(Sheet3!$BW$5,0,A61)</f>
        <v>-2.17696629213483</v>
      </c>
      <c r="G61" s="9" t="str">
        <f ca="1">OFFSET(Sheet3!$BW$6,0,A61)</f>
        <v>-3.0690537084399</v>
      </c>
      <c r="H61" s="9" t="str">
        <f ca="1">OFFSET(Sheet3!$BW$7,0,A61)</f>
        <v>-6.83965562630601</v>
      </c>
      <c r="I61" s="9" t="str">
        <f ca="1">OFFSET(Sheet3!$BW$8,0,A61)</f>
        <v>-0.868402301846716</v>
      </c>
      <c r="J61" s="9" t="str">
        <f ca="1">OFFSET(Sheet3!$BW$9,0,A61)</f>
        <v>-1.63876523873638</v>
      </c>
      <c r="K61" s="9" t="str">
        <f ca="1">OFFSET(Sheet3!$BW$4,0,A65)</f>
        <v>-0.652840803189203</v>
      </c>
      <c r="M61" s="2" t="str">
        <f ca="1">OFFSET(Sheet4!$BW$3,0,Sheet1!A61)</f>
        <v>0.197628458498023</v>
      </c>
    </row>
    <row r="62" spans="1:13" x14ac:dyDescent="0.25">
      <c r="A62" s="2">
        <v>-56</v>
      </c>
      <c r="C62" s="8" t="str">
        <f ca="1">OFFSET(Sheet3!$BW$2,0,A62)</f>
        <v>31 December 2016</v>
      </c>
      <c r="D62" s="9" t="str">
        <f ca="1">OFFSET(Sheet3!$BW$3,0,A62)</f>
        <v>-0.128369704749676</v>
      </c>
      <c r="E62" s="9" t="str">
        <f ca="1">OFFSET(Sheet3!$BW$4,0,A62)</f>
        <v>4.28689438186824</v>
      </c>
      <c r="F62" s="9" t="str">
        <f ca="1">OFFSET(Sheet3!$BW$5,0,A62)</f>
        <v>1.79468772433597</v>
      </c>
      <c r="G62" s="9" t="str">
        <f ca="1">OFFSET(Sheet3!$BW$6,0,A62)</f>
        <v>2.37467018469657</v>
      </c>
      <c r="H62" s="9" t="str">
        <f ca="1">OFFSET(Sheet3!$BW$7,0,A62)</f>
        <v>1.31341474587738</v>
      </c>
      <c r="I62" s="9" t="str">
        <f ca="1">OFFSET(Sheet3!$BW$8,0,A62)</f>
        <v>3.43375374338117</v>
      </c>
      <c r="J62" s="9" t="str">
        <f ca="1">OFFSET(Sheet3!$BW$9,0,A62)</f>
        <v>5.00658523824129</v>
      </c>
      <c r="K62" s="9" t="str">
        <f ca="1">OFFSET(Sheet3!$BW$4,0,A66)</f>
        <v>-2.16466980645742</v>
      </c>
      <c r="M62" s="2" t="str">
        <f ca="1">OFFSET(Sheet4!$BW$3,0,Sheet1!A62)</f>
        <v>0.493096646942792</v>
      </c>
    </row>
    <row r="63" spans="1:13" x14ac:dyDescent="0.25">
      <c r="A63" s="2">
        <v>-57</v>
      </c>
      <c r="C63" s="8" t="str">
        <f ca="1">OFFSET(Sheet3!$BW$2,0,A63)</f>
        <v>31 January 2017</v>
      </c>
      <c r="D63" s="9" t="str">
        <f ca="1">OFFSET(Sheet3!$BW$3,0,A63)</f>
        <v>0.0642673521850989</v>
      </c>
      <c r="E63" s="9" t="str">
        <f ca="1">OFFSET(Sheet3!$BW$4,0,A63)</f>
        <v>0.2371519631583</v>
      </c>
      <c r="F63" s="9" t="str">
        <f ca="1">OFFSET(Sheet3!$BW$5,0,A63)</f>
        <v>0.141043723554302</v>
      </c>
      <c r="G63" s="9" t="str">
        <f ca="1">OFFSET(Sheet3!$BW$6,0,A63)</f>
        <v>-0.618556701030926</v>
      </c>
      <c r="H63" s="9" t="str">
        <f ca="1">OFFSET(Sheet3!$BW$7,0,A63)</f>
        <v>3.57494038860584</v>
      </c>
      <c r="I63" s="9" t="str">
        <f ca="1">OFFSET(Sheet3!$BW$8,0,A63)</f>
        <v>0.756942258475113</v>
      </c>
      <c r="J63" s="9" t="str">
        <f ca="1">OFFSET(Sheet3!$BW$9,0,A63)</f>
        <v>-0.343519954419036</v>
      </c>
      <c r="K63" s="9" t="str">
        <f ca="1">OFFSET(Sheet3!$BW$4,0,A67)</f>
        <v>-0.0790207156221134</v>
      </c>
      <c r="M63" s="2" t="str">
        <f ca="1">OFFSET(Sheet4!$BW$3,0,Sheet1!A63)</f>
        <v>-0.490677134445539</v>
      </c>
    </row>
    <row r="64" spans="1:13" x14ac:dyDescent="0.25">
      <c r="A64" s="2">
        <v>-58</v>
      </c>
      <c r="C64" s="8" t="str">
        <f ca="1">OFFSET(Sheet3!$BW$2,0,A64)</f>
        <v>28 February 2017</v>
      </c>
      <c r="D64" s="9" t="str">
        <f ca="1">OFFSET(Sheet3!$BW$3,0,A64)</f>
        <v>0.513808606294153</v>
      </c>
      <c r="E64" s="9" t="str">
        <f ca="1">OFFSET(Sheet3!$BW$4,0,A64)</f>
        <v>2.68138785997434</v>
      </c>
      <c r="F64" s="9" t="str">
        <f ca="1">OFFSET(Sheet3!$BW$5,0,A64)</f>
        <v>0.84507042253521</v>
      </c>
      <c r="G64" s="9" t="str">
        <f ca="1">OFFSET(Sheet3!$BW$6,0,A64)</f>
        <v>4.35684647302903</v>
      </c>
      <c r="H64" s="9" t="str">
        <f ca="1">OFFSET(Sheet3!$BW$7,0,A64)</f>
        <v>4.1926888561387</v>
      </c>
      <c r="I64" s="9" t="str">
        <f ca="1">OFFSET(Sheet3!$BW$8,0,A64)</f>
        <v>4.02135558813272</v>
      </c>
      <c r="J64" s="9" t="str">
        <f ca="1">OFFSET(Sheet3!$BW$9,0,A64)</f>
        <v>3.10773142669003</v>
      </c>
      <c r="K64" s="9" t="str">
        <f ca="1">OFFSET(Sheet3!$BW$4,0,A68)</f>
        <v>1.02807781883909</v>
      </c>
      <c r="M64" s="2" t="str">
        <f ca="1">OFFSET(Sheet4!$BW$3,0,Sheet1!A64)</f>
        <v>0.690335305719914</v>
      </c>
    </row>
    <row r="65" spans="1:13" x14ac:dyDescent="0.25">
      <c r="A65" s="2">
        <v>-59</v>
      </c>
      <c r="C65" s="8" t="str">
        <f ca="1">OFFSET(Sheet3!$BW$2,0,A65)</f>
        <v>31 March 2017</v>
      </c>
      <c r="D65" s="9" t="str">
        <f ca="1">OFFSET(Sheet3!$BW$3,0,A65)</f>
        <v>-0.0638977635782689</v>
      </c>
      <c r="E65" s="9" t="str">
        <f ca="1">OFFSET(Sheet3!$BW$4,0,A65)</f>
        <v>-0.652840803189203</v>
      </c>
      <c r="F65" s="9" t="str">
        <f ca="1">OFFSET(Sheet3!$BW$5,0,A65)</f>
        <v>0</v>
      </c>
      <c r="G65" s="9" t="str">
        <f ca="1">OFFSET(Sheet3!$BW$6,0,A65)</f>
        <v>-2.38568588469185</v>
      </c>
      <c r="H65" s="9" t="str">
        <f ca="1">OFFSET(Sheet3!$BW$7,0,A65)</f>
        <v>2.00653617206872</v>
      </c>
      <c r="I65" s="9" t="str">
        <f ca="1">OFFSET(Sheet3!$BW$8,0,A65)</f>
        <v>0.645365797604103</v>
      </c>
      <c r="J65" s="9" t="str">
        <f ca="1">OFFSET(Sheet3!$BW$9,0,A65)</f>
        <v>1.21449257069932</v>
      </c>
      <c r="K65" s="9" t="str">
        <f ca="1">OFFSET(Sheet3!$BW$4,0,A69)</f>
        <v>1.05674939394049</v>
      </c>
      <c r="M65" s="2" t="str">
        <f ca="1">OFFSET(Sheet4!$BW$3,0,Sheet1!A65)</f>
        <v>0.391772771792365</v>
      </c>
    </row>
    <row r="66" spans="1:13" x14ac:dyDescent="0.25">
      <c r="A66" s="2">
        <v>-60</v>
      </c>
      <c r="C66" s="8" t="str">
        <f ca="1">OFFSET(Sheet3!$BW$2,0,A66)</f>
        <v>30 April 2017</v>
      </c>
      <c r="D66" s="9" t="str">
        <f ca="1">OFFSET(Sheet3!$BW$3,0,A66)</f>
        <v>0.511508951406658</v>
      </c>
      <c r="E66" s="9" t="str">
        <f ca="1">OFFSET(Sheet3!$BW$4,0,A66)</f>
        <v>-2.16466980645742</v>
      </c>
      <c r="F66" s="9" t="str">
        <f ca="1">OFFSET(Sheet3!$BW$5,0,A66)</f>
        <v>0.698324022346375</v>
      </c>
      <c r="G66" s="9" t="str">
        <f ca="1">OFFSET(Sheet3!$BW$6,0,A66)</f>
        <v>-1.5274949083503</v>
      </c>
      <c r="H66" s="9" t="str">
        <f ca="1">OFFSET(Sheet3!$BW$7,0,A66)</f>
        <v>-1.26187383241162</v>
      </c>
      <c r="I66" s="9" t="str">
        <f ca="1">OFFSET(Sheet3!$BW$8,0,A66)</f>
        <v>-1.91090281424576</v>
      </c>
      <c r="J66" s="9" t="str">
        <f ca="1">OFFSET(Sheet3!$BW$9,0,A66)</f>
        <v>-0.36595523803078</v>
      </c>
      <c r="K66" s="9" t="str">
        <f ca="1">OFFSET(Sheet3!$BW$4,0,A70)</f>
        <v>0.774595073143591</v>
      </c>
      <c r="M66" s="2" t="str">
        <f ca="1">OFFSET(Sheet4!$BW$3,0,Sheet1!A66)</f>
        <v>0.390243902439025</v>
      </c>
    </row>
    <row r="67" spans="1:13" x14ac:dyDescent="0.25">
      <c r="A67" s="2">
        <v>-61</v>
      </c>
      <c r="C67" s="8" t="str">
        <f ca="1">OFFSET(Sheet3!$BW$2,0,A67)</f>
        <v>31 May 2017</v>
      </c>
      <c r="D67" s="9" t="str">
        <f ca="1">OFFSET(Sheet3!$BW$3,0,A67)</f>
        <v>0.318066157760799</v>
      </c>
      <c r="E67" s="9" t="str">
        <f ca="1">OFFSET(Sheet3!$BW$4,0,A67)</f>
        <v>-0.0790207156221134</v>
      </c>
      <c r="F67" s="9" t="str">
        <f ca="1">OFFSET(Sheet3!$BW$5,0,A67)</f>
        <v>-0.13869625520111</v>
      </c>
      <c r="G67" s="9" t="str">
        <f ca="1">OFFSET(Sheet3!$BW$6,0,A67)</f>
        <v>0.930713547052742</v>
      </c>
      <c r="H67" s="9" t="str">
        <f ca="1">OFFSET(Sheet3!$BW$7,0,A67)</f>
        <v>3.18575439574262</v>
      </c>
      <c r="I67" s="9" t="str">
        <f ca="1">OFFSET(Sheet3!$BW$8,0,A67)</f>
        <v>2.35760958704796</v>
      </c>
      <c r="J67" s="9" t="str">
        <f ca="1">OFFSET(Sheet3!$BW$9,0,A67)</f>
        <v>4.36726301781352</v>
      </c>
      <c r="K67" s="9" t="str">
        <f ca="1">OFFSET(Sheet3!$BW$4,0,A71)</f>
        <v>1.152956164938</v>
      </c>
      <c r="M67" s="2" t="str">
        <f ca="1">OFFSET(Sheet4!$BW$3,0,Sheet1!A67)</f>
        <v>0.388726919339155</v>
      </c>
    </row>
    <row r="68" spans="1:13" x14ac:dyDescent="0.25">
      <c r="A68" s="2">
        <v>-62</v>
      </c>
      <c r="C68" s="8" t="str">
        <f ca="1">OFFSET(Sheet3!$BW$2,0,A68)</f>
        <v>30 June 2017</v>
      </c>
      <c r="D68" s="9" t="str">
        <f ca="1">OFFSET(Sheet3!$BW$3,0,A68)</f>
        <v>-0.31705770450221</v>
      </c>
      <c r="E68" s="9" t="str">
        <f ca="1">OFFSET(Sheet3!$BW$4,0,A68)</f>
        <v>1.02807781883909</v>
      </c>
      <c r="F68" s="9" t="str">
        <f ca="1">OFFSET(Sheet3!$BW$5,0,A68)</f>
        <v>-1.3888888888889</v>
      </c>
      <c r="G68" s="9" t="str">
        <f ca="1">OFFSET(Sheet3!$BW$6,0,A68)</f>
        <v>-0.0512295081967151</v>
      </c>
      <c r="H68" s="9" t="str">
        <f ca="1">OFFSET(Sheet3!$BW$7,0,A68)</f>
        <v>0.328542652986785</v>
      </c>
      <c r="I68" s="9" t="str">
        <f ca="1">OFFSET(Sheet3!$BW$8,0,A68)</f>
        <v>-0.038379828492574</v>
      </c>
      <c r="J68" s="9" t="str">
        <f ca="1">OFFSET(Sheet3!$BW$9,0,A68)</f>
        <v>-2.48800507574151</v>
      </c>
      <c r="K68" s="9" t="str">
        <f ca="1">OFFSET(Sheet3!$BW$4,0,A72)</f>
        <v>1.78571774915337</v>
      </c>
      <c r="M68" s="2" t="str">
        <f ca="1">OFFSET(Sheet4!$BW$3,0,Sheet1!A68)</f>
        <v>0</v>
      </c>
    </row>
    <row r="69" spans="1:13" x14ac:dyDescent="0.25">
      <c r="A69" s="2">
        <v>-63</v>
      </c>
      <c r="C69" s="8" t="str">
        <f ca="1">OFFSET(Sheet3!$BW$2,0,A69)</f>
        <v>31 July 2017</v>
      </c>
      <c r="D69" s="9" t="str">
        <f ca="1">OFFSET(Sheet3!$BW$3,0,A69)</f>
        <v>0.254452926208648</v>
      </c>
      <c r="E69" s="9" t="str">
        <f ca="1">OFFSET(Sheet3!$BW$4,0,A69)</f>
        <v>1.05674939394049</v>
      </c>
      <c r="F69" s="9" t="str">
        <f ca="1">OFFSET(Sheet3!$BW$5,0,A69)</f>
        <v>-0.0704225352112675</v>
      </c>
      <c r="G69" s="9" t="str">
        <f ca="1">OFFSET(Sheet3!$BW$6,0,A69)</f>
        <v>0.563813429010751</v>
      </c>
      <c r="H69" s="9" t="str">
        <f ca="1">OFFSET(Sheet3!$BW$7,0,A69)</f>
        <v>4.37979562857986</v>
      </c>
      <c r="I69" s="9" t="str">
        <f ca="1">OFFSET(Sheet3!$BW$8,0,A69)</f>
        <v>0.930809634062313</v>
      </c>
      <c r="J69" s="9" t="str">
        <f ca="1">OFFSET(Sheet3!$BW$9,0,A69)</f>
        <v>1.17391384325916</v>
      </c>
      <c r="K69" s="9" t="str">
        <f ca="1">OFFSET(Sheet3!$BW$4,0,A73)</f>
        <v>0.111981048785936</v>
      </c>
      <c r="M69" s="2" t="str">
        <f ca="1">OFFSET(Sheet4!$BW$3,0,Sheet1!A69)</f>
        <v>-0.096805421103574</v>
      </c>
    </row>
    <row r="70" spans="1:13" x14ac:dyDescent="0.25">
      <c r="A70" s="2">
        <v>-64</v>
      </c>
      <c r="C70" s="8" t="str">
        <f ca="1">OFFSET(Sheet3!$BW$2,0,A70)</f>
        <v>31 August 2017</v>
      </c>
      <c r="D70" s="9" t="str">
        <f ca="1">OFFSET(Sheet3!$BW$3,0,A70)</f>
        <v>0.317258883248739</v>
      </c>
      <c r="E70" s="9" t="str">
        <f ca="1">OFFSET(Sheet3!$BW$4,0,A70)</f>
        <v>0.774595073143591</v>
      </c>
      <c r="F70" s="9" t="str">
        <f ca="1">OFFSET(Sheet3!$BW$5,0,A70)</f>
        <v>2.18463706835801</v>
      </c>
      <c r="G70" s="9" t="str">
        <f ca="1">OFFSET(Sheet3!$BW$6,0,A70)</f>
        <v>1.52905198776758</v>
      </c>
      <c r="H70" s="9" t="str">
        <f ca="1">OFFSET(Sheet3!$BW$7,0,A70)</f>
        <v>4.60890900826523</v>
      </c>
      <c r="I70" s="9" t="str">
        <f ca="1">OFFSET(Sheet3!$BW$8,0,A70)</f>
        <v>2.53084464914861</v>
      </c>
      <c r="J70" s="9" t="str">
        <f ca="1">OFFSET(Sheet3!$BW$9,0,A70)</f>
        <v>1.368913020102</v>
      </c>
      <c r="K70" s="9" t="str">
        <f ca="1">OFFSET(Sheet3!$BW$4,0,A74)</f>
        <v>1.82699500929686</v>
      </c>
      <c r="M70" s="2" t="str">
        <f ca="1">OFFSET(Sheet4!$BW$3,0,Sheet1!A70)</f>
        <v>0.58139534883721</v>
      </c>
    </row>
    <row r="71" spans="1:13" x14ac:dyDescent="0.25">
      <c r="A71" s="2">
        <v>-65</v>
      </c>
      <c r="C71" s="8" t="str">
        <f ca="1">OFFSET(Sheet3!$BW$2,0,A71)</f>
        <v>30 September 2017</v>
      </c>
      <c r="D71" s="9" t="str">
        <f ca="1">OFFSET(Sheet3!$BW$3,0,A71)</f>
        <v>-0.379506641366223</v>
      </c>
      <c r="E71" s="9" t="str">
        <f ca="1">OFFSET(Sheet3!$BW$4,0,A71)</f>
        <v>1.152956164938</v>
      </c>
      <c r="F71" s="9" t="str">
        <f ca="1">OFFSET(Sheet3!$BW$5,0,A71)</f>
        <v>-2.13793103448277</v>
      </c>
      <c r="G71" s="9" t="str">
        <f ca="1">OFFSET(Sheet3!$BW$6,0,A71)</f>
        <v>-3.71485943775099</v>
      </c>
      <c r="H71" s="9" t="str">
        <f ca="1">OFFSET(Sheet3!$BW$7,0,A71)</f>
        <v>-4.37662859932367</v>
      </c>
      <c r="I71" s="9" t="str">
        <f ca="1">OFFSET(Sheet3!$BW$8,0,A71)</f>
        <v>-1.8441443498134</v>
      </c>
      <c r="J71" s="9" t="str">
        <f ca="1">OFFSET(Sheet3!$BW$9,0,A71)</f>
        <v>-0.443582833303358</v>
      </c>
      <c r="K71" s="9" t="str">
        <f ca="1">OFFSET(Sheet3!$BW$4,0,A75)</f>
        <v>-1.42804953698593</v>
      </c>
      <c r="M71" s="2" t="str">
        <f ca="1">OFFSET(Sheet4!$BW$3,0,Sheet1!A71)</f>
        <v>0.289017341040454</v>
      </c>
    </row>
    <row r="72" spans="1:13" x14ac:dyDescent="0.25">
      <c r="A72" s="2">
        <v>-66</v>
      </c>
      <c r="C72" s="8" t="str">
        <f ca="1">OFFSET(Sheet3!$BW$2,0,A72)</f>
        <v>31 October 2017</v>
      </c>
      <c r="D72" s="9" t="str">
        <f ca="1">OFFSET(Sheet3!$BW$3,0,A72)</f>
        <v>0.0634920634920544</v>
      </c>
      <c r="E72" s="9" t="str">
        <f ca="1">OFFSET(Sheet3!$BW$4,0,A72)</f>
        <v>1.78571774915337</v>
      </c>
      <c r="F72" s="9" t="str">
        <f ca="1">OFFSET(Sheet3!$BW$5,0,A72)</f>
        <v>0.352360817477093</v>
      </c>
      <c r="G72" s="9" t="str">
        <f ca="1">OFFSET(Sheet3!$BW$6,0,A72)</f>
        <v>0.886339937434832</v>
      </c>
      <c r="H72" s="9" t="str">
        <f ca="1">OFFSET(Sheet3!$BW$7,0,A72)</f>
        <v>4.72096218306015</v>
      </c>
      <c r="I72" s="9" t="str">
        <f ca="1">OFFSET(Sheet3!$BW$8,0,A72)</f>
        <v>3.22531790719436</v>
      </c>
      <c r="J72" s="9" t="str">
        <f ca="1">OFFSET(Sheet3!$BW$9,0,A72)</f>
        <v>2.32621464570164</v>
      </c>
      <c r="K72" s="9" t="str">
        <f ca="1">OFFSET(Sheet3!$BW$4,0,A76)</f>
        <v>-1.70876798956979</v>
      </c>
      <c r="M72" s="2" t="str">
        <f ca="1">OFFSET(Sheet4!$BW$3,0,Sheet1!A72)</f>
        <v>0.0960614793467984</v>
      </c>
    </row>
    <row r="73" spans="1:13" x14ac:dyDescent="0.25">
      <c r="A73" s="2">
        <v>-67</v>
      </c>
      <c r="C73" s="8" t="str">
        <f ca="1">OFFSET(Sheet3!$BW$2,0,A73)</f>
        <v>30 November 2017</v>
      </c>
      <c r="D73" s="9" t="str">
        <f ca="1">OFFSET(Sheet3!$BW$3,0,A73)</f>
        <v>-0.190355329949232</v>
      </c>
      <c r="E73" s="9" t="str">
        <f ca="1">OFFSET(Sheet3!$BW$4,0,A73)</f>
        <v>0.111981048785936</v>
      </c>
      <c r="F73" s="9" t="str">
        <f ca="1">OFFSET(Sheet3!$BW$5,0,A73)</f>
        <v>0</v>
      </c>
      <c r="G73" s="9" t="str">
        <f ca="1">OFFSET(Sheet3!$BW$6,0,A73)</f>
        <v>0.775193798449614</v>
      </c>
      <c r="H73" s="9" t="str">
        <f ca="1">OFFSET(Sheet3!$BW$7,0,A73)</f>
        <v>-1.71910940692807</v>
      </c>
      <c r="I73" s="9" t="str">
        <f ca="1">OFFSET(Sheet3!$BW$8,0,A73)</f>
        <v>0.31796835604565</v>
      </c>
      <c r="J73" s="9" t="str">
        <f ca="1">OFFSET(Sheet3!$BW$9,0,A73)</f>
        <v>-2.12297382338014</v>
      </c>
      <c r="K73" s="9" t="str">
        <f ca="1">OFFSET(Sheet3!$BW$4,0,A77)</f>
        <v>-2.49433037589554</v>
      </c>
      <c r="M73" s="2" t="str">
        <f ca="1">OFFSET(Sheet4!$BW$3,0,Sheet1!A73)</f>
        <v>0.38387715930901</v>
      </c>
    </row>
    <row r="74" spans="1:13" x14ac:dyDescent="0.25">
      <c r="A74" s="2">
        <v>-68</v>
      </c>
      <c r="C74" s="8" t="str">
        <f ca="1">OFFSET(Sheet3!$BW$2,0,A74)</f>
        <v>31 December 2017</v>
      </c>
      <c r="D74" s="9" t="str">
        <f ca="1">OFFSET(Sheet3!$BW$3,0,A74)</f>
        <v>-0.317863954227593</v>
      </c>
      <c r="E74" s="9" t="str">
        <f ca="1">OFFSET(Sheet3!$BW$4,0,A74)</f>
        <v>1.82699500929686</v>
      </c>
      <c r="F74" s="9" t="str">
        <f ca="1">OFFSET(Sheet3!$BW$5,0,A74)</f>
        <v>0.912921348314599</v>
      </c>
      <c r="G74" s="9" t="str">
        <f ca="1">OFFSET(Sheet3!$BW$6,0,A74)</f>
        <v>1.07692307692306</v>
      </c>
      <c r="H74" s="9" t="str">
        <f ca="1">OFFSET(Sheet3!$BW$7,0,A74)</f>
        <v>3.66897046361416</v>
      </c>
      <c r="I74" s="9" t="str">
        <f ca="1">OFFSET(Sheet3!$BW$8,0,A74)</f>
        <v>1.27079170077156</v>
      </c>
      <c r="J74" s="9" t="str">
        <f ca="1">OFFSET(Sheet3!$BW$9,0,A74)</f>
        <v>4.78199284993288</v>
      </c>
      <c r="K74" s="9" t="str">
        <f ca="1">OFFSET(Sheet3!$BW$4,0,A78)</f>
        <v>-3.66900805460235</v>
      </c>
      <c r="M74" s="2" t="str">
        <f ca="1">OFFSET(Sheet4!$BW$3,0,Sheet1!A74)</f>
        <v>0.28680688336522</v>
      </c>
    </row>
    <row r="75" spans="1:13" x14ac:dyDescent="0.25">
      <c r="A75" s="2">
        <v>-69</v>
      </c>
      <c r="C75" s="8" t="str">
        <f ca="1">OFFSET(Sheet3!$BW$2,0,A75)</f>
        <v>31 January 2018</v>
      </c>
      <c r="D75" s="9" t="str">
        <f ca="1">OFFSET(Sheet3!$BW$3,0,A75)</f>
        <v>-0.637755102040816</v>
      </c>
      <c r="E75" s="9" t="str">
        <f ca="1">OFFSET(Sheet3!$BW$4,0,A75)</f>
        <v>-1.42804953698593</v>
      </c>
      <c r="F75" s="9" t="str">
        <f ca="1">OFFSET(Sheet3!$BW$5,0,A75)</f>
        <v>-1.60055671537925</v>
      </c>
      <c r="G75" s="9" t="str">
        <f ca="1">OFFSET(Sheet3!$BW$6,0,A75)</f>
        <v>-5.42871638762049</v>
      </c>
      <c r="H75" s="9" t="str">
        <f ca="1">OFFSET(Sheet3!$BW$7,0,A75)</f>
        <v>2.42517952221277</v>
      </c>
      <c r="I75" s="9" t="str">
        <f ca="1">OFFSET(Sheet3!$BW$8,0,A75)</f>
        <v>0.279245539474227</v>
      </c>
      <c r="J75" s="9" t="str">
        <f ca="1">OFFSET(Sheet3!$BW$9,0,A75)</f>
        <v>-1.49934273774256</v>
      </c>
      <c r="K75" s="9" t="str">
        <f ca="1">OFFSET(Sheet3!$BW$4,0,A79)</f>
        <v>-3.66900805460235</v>
      </c>
      <c r="M75" s="2" t="str">
        <f ca="1">OFFSET(Sheet4!$BW$3,0,Sheet1!A75)</f>
        <v>-0.476644423260253</v>
      </c>
    </row>
    <row r="76" spans="1:13" x14ac:dyDescent="0.25">
      <c r="A76" s="2">
        <v>-70</v>
      </c>
      <c r="C76" s="8" t="str">
        <f ca="1">OFFSET(Sheet3!$BW$2,0,A76)</f>
        <v>28 February 2018</v>
      </c>
      <c r="D76" s="9" t="str">
        <f ca="1">OFFSET(Sheet3!$BW$3,0,A76)</f>
        <v>-0.256739409499362</v>
      </c>
      <c r="E76" s="9" t="str">
        <f ca="1">OFFSET(Sheet3!$BW$4,0,A76)</f>
        <v>-1.70876798956979</v>
      </c>
      <c r="F76" s="9" t="str">
        <f ca="1">OFFSET(Sheet3!$BW$5,0,A76)</f>
        <v>-0.0707213578500676</v>
      </c>
      <c r="G76" s="9" t="str">
        <f ca="1">OFFSET(Sheet3!$BW$6,0,A76)</f>
        <v>-3.6480686695279</v>
      </c>
      <c r="H76" s="9" t="str">
        <f ca="1">OFFSET(Sheet3!$BW$7,0,A76)</f>
        <v>-1.0085645891195</v>
      </c>
      <c r="I76" s="9" t="str">
        <f ca="1">OFFSET(Sheet3!$BW$8,0,A76)</f>
        <v>-0.90828832383123</v>
      </c>
      <c r="J76" s="9" t="str">
        <f ca="1">OFFSET(Sheet3!$BW$9,0,A76)</f>
        <v>-3.28449670151061</v>
      </c>
      <c r="K76" s="9" t="str">
        <f ca="1">OFFSET(Sheet3!$BW$4,0,A80)</f>
        <v>-3.66900805460235</v>
      </c>
      <c r="M76" s="2" t="str">
        <f ca="1">OFFSET(Sheet4!$BW$3,0,Sheet1!A76)</f>
        <v>0.478927203065127</v>
      </c>
    </row>
    <row r="77" spans="1:13" x14ac:dyDescent="0.25">
      <c r="A77" s="2">
        <v>-71</v>
      </c>
      <c r="C77" s="8" t="str">
        <f ca="1">OFFSET(Sheet3!$BW$2,0,A77)</f>
        <v>31 March 2018</v>
      </c>
      <c r="D77" s="9" t="str">
        <f ca="1">OFFSET(Sheet3!$BW$3,0,A77)</f>
        <v>0.193050193050204</v>
      </c>
      <c r="E77" s="9" t="str">
        <f ca="1">OFFSET(Sheet3!$BW$4,0,A77)</f>
        <v>-2.49433037589554</v>
      </c>
      <c r="F77" s="9" t="str">
        <f ca="1">OFFSET(Sheet3!$BW$5,0,A77)</f>
        <v>0.707714083510269</v>
      </c>
      <c r="G77" s="9" t="str">
        <f ca="1">OFFSET(Sheet3!$BW$6,0,A77)</f>
        <v>0.779510022271723</v>
      </c>
      <c r="H77" s="9" t="str">
        <f ca="1">OFFSET(Sheet3!$BW$7,0,A77)</f>
        <v>-3.74992017205975</v>
      </c>
      <c r="I77" s="9" t="str">
        <f ca="1">OFFSET(Sheet3!$BW$8,0,A77)</f>
        <v>-4.02679891683181</v>
      </c>
      <c r="J77" s="9" t="str">
        <f ca="1">OFFSET(Sheet3!$BW$9,0,A77)</f>
        <v>-1.85883979934436</v>
      </c>
      <c r="K77" s="9" t="str">
        <f ca="1">OFFSET(Sheet3!$BW$4,0,A81)</f>
        <v>-3.66900805460235</v>
      </c>
      <c r="M77" s="2" t="str">
        <f ca="1">OFFSET(Sheet4!$BW$3,0,Sheet1!A77)</f>
        <v>0</v>
      </c>
    </row>
    <row r="78" spans="1:13" x14ac:dyDescent="0.25">
      <c r="C78" s="4"/>
    </row>
    <row r="79" spans="1:13" x14ac:dyDescent="0.25">
      <c r="C79" s="4"/>
    </row>
    <row r="80" spans="1:13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  <row r="285" spans="3:3" x14ac:dyDescent="0.25">
      <c r="C285" s="4"/>
    </row>
    <row r="286" spans="3:3" x14ac:dyDescent="0.25">
      <c r="C286" s="4"/>
    </row>
    <row r="287" spans="3:3" x14ac:dyDescent="0.25">
      <c r="C287" s="4"/>
    </row>
    <row r="288" spans="3:3" x14ac:dyDescent="0.25">
      <c r="C288" s="4"/>
    </row>
    <row r="289" spans="3:3" x14ac:dyDescent="0.25">
      <c r="C289" s="4"/>
    </row>
    <row r="290" spans="3:3" x14ac:dyDescent="0.25">
      <c r="C290" s="4"/>
    </row>
    <row r="291" spans="3:3" x14ac:dyDescent="0.25">
      <c r="C291" s="4"/>
    </row>
    <row r="292" spans="3:3" x14ac:dyDescent="0.25">
      <c r="C292" s="4"/>
    </row>
    <row r="293" spans="3:3" x14ac:dyDescent="0.25">
      <c r="C293" s="4"/>
    </row>
    <row r="294" spans="3:3" x14ac:dyDescent="0.25">
      <c r="C294" s="4"/>
    </row>
    <row r="295" spans="3:3" x14ac:dyDescent="0.25">
      <c r="C295" s="4"/>
    </row>
    <row r="296" spans="3:3" x14ac:dyDescent="0.25">
      <c r="C296" s="4"/>
    </row>
    <row r="297" spans="3:3" x14ac:dyDescent="0.25">
      <c r="C297" s="4"/>
    </row>
    <row r="298" spans="3:3" x14ac:dyDescent="0.25">
      <c r="C298" s="4"/>
    </row>
    <row r="299" spans="3:3" x14ac:dyDescent="0.25">
      <c r="C299" s="4"/>
    </row>
    <row r="300" spans="3:3" x14ac:dyDescent="0.25">
      <c r="C300" s="4"/>
    </row>
    <row r="301" spans="3:3" x14ac:dyDescent="0.25">
      <c r="C301" s="4"/>
    </row>
    <row r="302" spans="3:3" x14ac:dyDescent="0.25">
      <c r="C302" s="4"/>
    </row>
    <row r="303" spans="3:3" x14ac:dyDescent="0.25">
      <c r="C303" s="4"/>
    </row>
    <row r="304" spans="3:3" x14ac:dyDescent="0.25">
      <c r="C304" s="4"/>
    </row>
    <row r="305" spans="3:3" x14ac:dyDescent="0.25">
      <c r="C305" s="4"/>
    </row>
    <row r="306" spans="3:3" x14ac:dyDescent="0.25">
      <c r="C306" s="4"/>
    </row>
    <row r="307" spans="3:3" x14ac:dyDescent="0.25">
      <c r="C307" s="4"/>
    </row>
    <row r="308" spans="3:3" x14ac:dyDescent="0.25">
      <c r="C308" s="4"/>
    </row>
    <row r="309" spans="3:3" x14ac:dyDescent="0.25">
      <c r="C309" s="4"/>
    </row>
    <row r="310" spans="3:3" x14ac:dyDescent="0.25">
      <c r="C310" s="4"/>
    </row>
    <row r="311" spans="3:3" x14ac:dyDescent="0.25">
      <c r="C311" s="4"/>
    </row>
    <row r="312" spans="3:3" x14ac:dyDescent="0.25">
      <c r="C312" s="4"/>
    </row>
    <row r="313" spans="3:3" x14ac:dyDescent="0.25">
      <c r="C313" s="4"/>
    </row>
    <row r="314" spans="3:3" x14ac:dyDescent="0.25">
      <c r="C314" s="4"/>
    </row>
    <row r="315" spans="3:3" x14ac:dyDescent="0.25">
      <c r="C315" s="4"/>
    </row>
    <row r="316" spans="3:3" x14ac:dyDescent="0.25">
      <c r="C316" s="4"/>
    </row>
    <row r="317" spans="3:3" x14ac:dyDescent="0.25">
      <c r="C317" s="4"/>
    </row>
    <row r="318" spans="3:3" x14ac:dyDescent="0.25">
      <c r="C318" s="4"/>
    </row>
    <row r="319" spans="3:3" x14ac:dyDescent="0.25">
      <c r="C319" s="4"/>
    </row>
    <row r="320" spans="3:3" x14ac:dyDescent="0.25">
      <c r="C320" s="4"/>
    </row>
    <row r="321" spans="3:3" x14ac:dyDescent="0.25">
      <c r="C321" s="4"/>
    </row>
    <row r="322" spans="3:3" x14ac:dyDescent="0.25">
      <c r="C322" s="4"/>
    </row>
    <row r="323" spans="3:3" x14ac:dyDescent="0.25">
      <c r="C323" s="4"/>
    </row>
    <row r="324" spans="3:3" x14ac:dyDescent="0.25">
      <c r="C324" s="4"/>
    </row>
    <row r="325" spans="3:3" x14ac:dyDescent="0.25">
      <c r="C325" s="4"/>
    </row>
    <row r="326" spans="3:3" x14ac:dyDescent="0.25">
      <c r="C326" s="4"/>
    </row>
    <row r="327" spans="3:3" x14ac:dyDescent="0.25">
      <c r="C327" s="4"/>
    </row>
    <row r="328" spans="3:3" x14ac:dyDescent="0.25">
      <c r="C328" s="4"/>
    </row>
    <row r="329" spans="3:3" x14ac:dyDescent="0.25">
      <c r="C329" s="4"/>
    </row>
    <row r="330" spans="3:3" x14ac:dyDescent="0.25">
      <c r="C330" s="4"/>
    </row>
    <row r="331" spans="3:3" x14ac:dyDescent="0.25">
      <c r="C331" s="4"/>
    </row>
    <row r="332" spans="3:3" x14ac:dyDescent="0.25">
      <c r="C332" s="4"/>
    </row>
    <row r="333" spans="3:3" x14ac:dyDescent="0.25">
      <c r="C333" s="4"/>
    </row>
    <row r="334" spans="3:3" x14ac:dyDescent="0.25">
      <c r="C334" s="4"/>
    </row>
    <row r="335" spans="3:3" x14ac:dyDescent="0.25">
      <c r="C335" s="4"/>
    </row>
    <row r="336" spans="3:3" x14ac:dyDescent="0.25">
      <c r="C336" s="4"/>
    </row>
    <row r="337" spans="3:3" x14ac:dyDescent="0.25">
      <c r="C337" s="4"/>
    </row>
    <row r="338" spans="3:3" x14ac:dyDescent="0.25">
      <c r="C338" s="4"/>
    </row>
    <row r="339" spans="3:3" x14ac:dyDescent="0.25">
      <c r="C339" s="4"/>
    </row>
    <row r="340" spans="3:3" x14ac:dyDescent="0.25">
      <c r="C340" s="4"/>
    </row>
    <row r="341" spans="3:3" x14ac:dyDescent="0.25">
      <c r="C341" s="4"/>
    </row>
    <row r="342" spans="3:3" x14ac:dyDescent="0.25">
      <c r="C342" s="4"/>
    </row>
    <row r="343" spans="3:3" x14ac:dyDescent="0.25">
      <c r="C343" s="4"/>
    </row>
    <row r="344" spans="3:3" x14ac:dyDescent="0.25">
      <c r="C344" s="4"/>
    </row>
    <row r="345" spans="3:3" x14ac:dyDescent="0.25">
      <c r="C345" s="4"/>
    </row>
    <row r="346" spans="3:3" x14ac:dyDescent="0.25">
      <c r="C346" s="4"/>
    </row>
    <row r="347" spans="3:3" x14ac:dyDescent="0.25">
      <c r="C347" s="4"/>
    </row>
    <row r="348" spans="3:3" x14ac:dyDescent="0.25">
      <c r="C348" s="4"/>
    </row>
    <row r="349" spans="3:3" x14ac:dyDescent="0.25">
      <c r="C349" s="4"/>
    </row>
    <row r="350" spans="3:3" x14ac:dyDescent="0.25">
      <c r="C350" s="4"/>
    </row>
    <row r="351" spans="3:3" x14ac:dyDescent="0.25">
      <c r="C351" s="4"/>
    </row>
    <row r="352" spans="3:3" x14ac:dyDescent="0.25">
      <c r="C352" s="4"/>
    </row>
    <row r="353" spans="3:3" x14ac:dyDescent="0.25">
      <c r="C353" s="4"/>
    </row>
    <row r="354" spans="3:3" x14ac:dyDescent="0.25">
      <c r="C354" s="4"/>
    </row>
    <row r="355" spans="3:3" x14ac:dyDescent="0.25">
      <c r="C355" s="4"/>
    </row>
    <row r="356" spans="3:3" x14ac:dyDescent="0.25">
      <c r="C356" s="4"/>
    </row>
    <row r="357" spans="3:3" x14ac:dyDescent="0.25">
      <c r="C357" s="4"/>
    </row>
    <row r="358" spans="3:3" x14ac:dyDescent="0.25">
      <c r="C358" s="4"/>
    </row>
    <row r="359" spans="3:3" x14ac:dyDescent="0.25">
      <c r="C359" s="4"/>
    </row>
    <row r="360" spans="3:3" x14ac:dyDescent="0.25">
      <c r="C360" s="4"/>
    </row>
    <row r="361" spans="3:3" x14ac:dyDescent="0.25">
      <c r="C361" s="4"/>
    </row>
    <row r="362" spans="3:3" x14ac:dyDescent="0.25">
      <c r="C362" s="4"/>
    </row>
    <row r="363" spans="3:3" x14ac:dyDescent="0.25">
      <c r="C363" s="4"/>
    </row>
    <row r="364" spans="3:3" x14ac:dyDescent="0.25">
      <c r="C364" s="4"/>
    </row>
    <row r="365" spans="3:3" x14ac:dyDescent="0.25">
      <c r="C365" s="4"/>
    </row>
    <row r="366" spans="3:3" x14ac:dyDescent="0.25">
      <c r="C366" s="4"/>
    </row>
    <row r="367" spans="3:3" x14ac:dyDescent="0.25">
      <c r="C367" s="4"/>
    </row>
    <row r="368" spans="3:3" x14ac:dyDescent="0.25">
      <c r="C368" s="4"/>
    </row>
    <row r="369" spans="3:3" x14ac:dyDescent="0.25">
      <c r="C369" s="4"/>
    </row>
    <row r="370" spans="3:3" x14ac:dyDescent="0.25">
      <c r="C370" s="4"/>
    </row>
    <row r="371" spans="3:3" x14ac:dyDescent="0.25">
      <c r="C371" s="4"/>
    </row>
    <row r="372" spans="3:3" x14ac:dyDescent="0.25">
      <c r="C372" s="4"/>
    </row>
    <row r="373" spans="3:3" x14ac:dyDescent="0.25">
      <c r="C373" s="4"/>
    </row>
    <row r="374" spans="3:3" x14ac:dyDescent="0.25">
      <c r="C374" s="4"/>
    </row>
    <row r="375" spans="3:3" x14ac:dyDescent="0.25">
      <c r="C375" s="4"/>
    </row>
    <row r="376" spans="3:3" x14ac:dyDescent="0.25">
      <c r="C376" s="4"/>
    </row>
    <row r="377" spans="3:3" x14ac:dyDescent="0.25">
      <c r="C377" s="4"/>
    </row>
    <row r="378" spans="3:3" x14ac:dyDescent="0.25">
      <c r="C378" s="4"/>
    </row>
    <row r="379" spans="3:3" x14ac:dyDescent="0.25">
      <c r="C379" s="4"/>
    </row>
    <row r="380" spans="3:3" x14ac:dyDescent="0.25">
      <c r="C380" s="4"/>
    </row>
    <row r="381" spans="3:3" x14ac:dyDescent="0.25">
      <c r="C381" s="4"/>
    </row>
    <row r="382" spans="3:3" x14ac:dyDescent="0.25">
      <c r="C382" s="4"/>
    </row>
    <row r="383" spans="3:3" x14ac:dyDescent="0.25">
      <c r="C383" s="4"/>
    </row>
    <row r="384" spans="3:3" x14ac:dyDescent="0.25">
      <c r="C384" s="4"/>
    </row>
    <row r="385" spans="3:3" x14ac:dyDescent="0.25">
      <c r="C385" s="4"/>
    </row>
    <row r="386" spans="3:3" x14ac:dyDescent="0.25">
      <c r="C386" s="4"/>
    </row>
    <row r="387" spans="3:3" x14ac:dyDescent="0.25">
      <c r="C387" s="4"/>
    </row>
    <row r="388" spans="3:3" x14ac:dyDescent="0.25">
      <c r="C388" s="4"/>
    </row>
    <row r="389" spans="3:3" x14ac:dyDescent="0.25">
      <c r="C389" s="4"/>
    </row>
    <row r="390" spans="3:3" x14ac:dyDescent="0.25">
      <c r="C390" s="4"/>
    </row>
    <row r="391" spans="3:3" x14ac:dyDescent="0.25">
      <c r="C391" s="4"/>
    </row>
    <row r="392" spans="3:3" x14ac:dyDescent="0.25">
      <c r="C392" s="4"/>
    </row>
    <row r="393" spans="3:3" x14ac:dyDescent="0.25">
      <c r="C393" s="4"/>
    </row>
    <row r="394" spans="3:3" x14ac:dyDescent="0.25">
      <c r="C394" s="4"/>
    </row>
    <row r="395" spans="3:3" x14ac:dyDescent="0.25">
      <c r="C395" s="4"/>
    </row>
    <row r="396" spans="3:3" x14ac:dyDescent="0.25">
      <c r="C396" s="4"/>
    </row>
    <row r="397" spans="3:3" x14ac:dyDescent="0.25">
      <c r="C397" s="4"/>
    </row>
    <row r="398" spans="3:3" x14ac:dyDescent="0.25">
      <c r="C398" s="4"/>
    </row>
    <row r="399" spans="3:3" x14ac:dyDescent="0.25">
      <c r="C399" s="4"/>
    </row>
    <row r="400" spans="3:3" x14ac:dyDescent="0.25">
      <c r="C400" s="4"/>
    </row>
    <row r="401" spans="3:3" x14ac:dyDescent="0.25">
      <c r="C401" s="4"/>
    </row>
    <row r="402" spans="3:3" x14ac:dyDescent="0.25">
      <c r="C402" s="4"/>
    </row>
    <row r="403" spans="3:3" x14ac:dyDescent="0.25">
      <c r="C403" s="4"/>
    </row>
    <row r="404" spans="3:3" x14ac:dyDescent="0.25">
      <c r="C404" s="4"/>
    </row>
    <row r="405" spans="3:3" x14ac:dyDescent="0.25">
      <c r="C405" s="4"/>
    </row>
    <row r="406" spans="3:3" x14ac:dyDescent="0.25">
      <c r="C406" s="4"/>
    </row>
    <row r="407" spans="3:3" x14ac:dyDescent="0.25">
      <c r="C407" s="4"/>
    </row>
    <row r="408" spans="3:3" x14ac:dyDescent="0.25">
      <c r="C408" s="4"/>
    </row>
    <row r="409" spans="3:3" x14ac:dyDescent="0.25">
      <c r="C409" s="4"/>
    </row>
    <row r="410" spans="3:3" x14ac:dyDescent="0.25">
      <c r="C410" s="4"/>
    </row>
    <row r="411" spans="3:3" x14ac:dyDescent="0.25">
      <c r="C411" s="4"/>
    </row>
    <row r="412" spans="3:3" x14ac:dyDescent="0.25">
      <c r="C412" s="4"/>
    </row>
    <row r="413" spans="3:3" x14ac:dyDescent="0.25">
      <c r="C413" s="4"/>
    </row>
    <row r="414" spans="3:3" x14ac:dyDescent="0.25">
      <c r="C414" s="4"/>
    </row>
    <row r="415" spans="3:3" x14ac:dyDescent="0.25">
      <c r="C415" s="4"/>
    </row>
    <row r="416" spans="3:3" x14ac:dyDescent="0.25">
      <c r="C416" s="4"/>
    </row>
    <row r="417" spans="3:3" x14ac:dyDescent="0.25">
      <c r="C417" s="4"/>
    </row>
    <row r="418" spans="3:3" x14ac:dyDescent="0.25">
      <c r="C418" s="4"/>
    </row>
    <row r="419" spans="3:3" x14ac:dyDescent="0.25">
      <c r="C419" s="4"/>
    </row>
    <row r="420" spans="3:3" x14ac:dyDescent="0.25">
      <c r="C420" s="4"/>
    </row>
    <row r="421" spans="3:3" x14ac:dyDescent="0.25">
      <c r="C421" s="4"/>
    </row>
    <row r="422" spans="3:3" x14ac:dyDescent="0.25">
      <c r="C422" s="4"/>
    </row>
    <row r="423" spans="3:3" x14ac:dyDescent="0.25">
      <c r="C423" s="4"/>
    </row>
    <row r="424" spans="3:3" x14ac:dyDescent="0.25">
      <c r="C424" s="4"/>
    </row>
    <row r="425" spans="3:3" x14ac:dyDescent="0.25">
      <c r="C425" s="4"/>
    </row>
    <row r="426" spans="3:3" x14ac:dyDescent="0.25">
      <c r="C426" s="4"/>
    </row>
    <row r="427" spans="3:3" x14ac:dyDescent="0.25">
      <c r="C427" s="4"/>
    </row>
    <row r="428" spans="3:3" x14ac:dyDescent="0.25">
      <c r="C428" s="4"/>
    </row>
    <row r="429" spans="3:3" x14ac:dyDescent="0.25">
      <c r="C429" s="4"/>
    </row>
    <row r="430" spans="3:3" x14ac:dyDescent="0.25">
      <c r="C430" s="4"/>
    </row>
    <row r="431" spans="3:3" x14ac:dyDescent="0.25">
      <c r="C431" s="4"/>
    </row>
    <row r="432" spans="3:3" x14ac:dyDescent="0.25">
      <c r="C432" s="4"/>
    </row>
    <row r="433" spans="3:3" x14ac:dyDescent="0.25">
      <c r="C433" s="4"/>
    </row>
    <row r="434" spans="3:3" x14ac:dyDescent="0.25">
      <c r="C434" s="4"/>
    </row>
    <row r="435" spans="3:3" x14ac:dyDescent="0.25">
      <c r="C435" s="4"/>
    </row>
    <row r="436" spans="3:3" x14ac:dyDescent="0.25">
      <c r="C436" s="4"/>
    </row>
    <row r="437" spans="3:3" x14ac:dyDescent="0.25">
      <c r="C437" s="4"/>
    </row>
    <row r="438" spans="3:3" x14ac:dyDescent="0.25">
      <c r="C438" s="4"/>
    </row>
    <row r="439" spans="3:3" x14ac:dyDescent="0.25">
      <c r="C439" s="4"/>
    </row>
    <row r="440" spans="3:3" x14ac:dyDescent="0.25">
      <c r="C440" s="4"/>
    </row>
    <row r="441" spans="3:3" x14ac:dyDescent="0.25">
      <c r="C441" s="4"/>
    </row>
    <row r="442" spans="3:3" x14ac:dyDescent="0.25">
      <c r="C44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5"/>
  <sheetViews>
    <sheetView tabSelected="1" workbookViewId="0">
      <selection activeCell="F30" sqref="F30"/>
    </sheetView>
  </sheetViews>
  <sheetFormatPr defaultRowHeight="15" x14ac:dyDescent="0.25"/>
  <cols>
    <col min="1" max="1" width="9.140625" style="2"/>
    <col min="2" max="2" width="0" style="2" hidden="1" customWidth="1"/>
    <col min="3" max="3" width="9.140625" style="2"/>
    <col min="4" max="4" width="18" style="4" bestFit="1" customWidth="1"/>
    <col min="5" max="5" width="43.7109375" style="2" bestFit="1" customWidth="1"/>
    <col min="6" max="6" width="48.42578125" style="2" bestFit="1" customWidth="1"/>
    <col min="7" max="7" width="81.140625" style="2" bestFit="1" customWidth="1"/>
    <col min="8" max="8" width="58.28515625" style="2" bestFit="1" customWidth="1"/>
    <col min="9" max="9" width="50" style="2" bestFit="1" customWidth="1"/>
    <col min="10" max="10" width="55.28515625" style="2" bestFit="1" customWidth="1"/>
    <col min="11" max="12" width="47" style="2" bestFit="1" customWidth="1"/>
    <col min="13" max="13" width="9.140625" style="2"/>
    <col min="14" max="14" width="25.85546875" style="2" bestFit="1" customWidth="1"/>
    <col min="15" max="16384" width="9.140625" style="2"/>
  </cols>
  <sheetData>
    <row r="3" spans="2:14" x14ac:dyDescent="0.25">
      <c r="E3" s="2" t="s">
        <v>29</v>
      </c>
      <c r="F3" s="2" t="s">
        <v>44</v>
      </c>
      <c r="G3" s="2" t="s">
        <v>59</v>
      </c>
      <c r="H3" s="2" t="s">
        <v>74</v>
      </c>
      <c r="I3" s="2" t="s">
        <v>101</v>
      </c>
      <c r="J3" s="2" t="s">
        <v>547</v>
      </c>
      <c r="K3" s="2" t="s">
        <v>621</v>
      </c>
      <c r="L3" s="2" t="s">
        <v>117</v>
      </c>
      <c r="N3" s="3" t="s">
        <v>89</v>
      </c>
    </row>
    <row r="4" spans="2:14" ht="15.75" customHeight="1" x14ac:dyDescent="0.25">
      <c r="B4" s="2">
        <v>0</v>
      </c>
      <c r="D4" s="4" t="s">
        <v>252</v>
      </c>
      <c r="E4" s="10">
        <v>0.35038542396637101</v>
      </c>
      <c r="F4" s="10">
        <v>-3.66900805460235</v>
      </c>
      <c r="G4" s="10">
        <v>0.26178010471202801</v>
      </c>
      <c r="H4" s="10">
        <v>1.0110306103629201</v>
      </c>
      <c r="I4" s="10">
        <v>-2.9265429537735499</v>
      </c>
      <c r="J4" s="10">
        <v>-2.89970303605251</v>
      </c>
      <c r="K4" s="10">
        <v>-0.32549463906036402</v>
      </c>
      <c r="L4" s="10">
        <v>2.5380725837282201</v>
      </c>
      <c r="N4" s="10">
        <v>0.62893081761006298</v>
      </c>
    </row>
    <row r="5" spans="2:14" ht="15.75" customHeight="1" x14ac:dyDescent="0.25">
      <c r="B5" s="2">
        <v>-1</v>
      </c>
      <c r="D5" s="4" t="s">
        <v>251</v>
      </c>
      <c r="E5" s="10">
        <v>0.55865921787710004</v>
      </c>
      <c r="F5" s="10">
        <v>-5.51053452368651</v>
      </c>
      <c r="G5" s="10">
        <v>2.4369016536118302</v>
      </c>
      <c r="H5" s="10">
        <v>-2.0928392529776398</v>
      </c>
      <c r="I5" s="10">
        <v>-6.3926613849863401</v>
      </c>
      <c r="J5" s="10">
        <v>-3.3401912221305401</v>
      </c>
      <c r="K5" s="10">
        <v>-6.8189476013177304</v>
      </c>
      <c r="L5" s="10">
        <v>2.0627007237191002</v>
      </c>
      <c r="N5" s="10">
        <v>-0.104166666666661</v>
      </c>
    </row>
    <row r="6" spans="2:14" ht="15.75" customHeight="1" x14ac:dyDescent="0.25">
      <c r="B6" s="2">
        <v>-2</v>
      </c>
      <c r="D6" s="4" t="s">
        <v>250</v>
      </c>
      <c r="E6" s="10">
        <v>0.20833333333332099</v>
      </c>
      <c r="F6" s="10">
        <v>2.65866007082036</v>
      </c>
      <c r="G6" s="10">
        <v>-1.69923534409515</v>
      </c>
      <c r="H6" s="10">
        <v>5.0185689783624099</v>
      </c>
      <c r="I6" s="10">
        <v>1.98724141281919</v>
      </c>
      <c r="J6" s="10">
        <v>2.9387640616566699</v>
      </c>
      <c r="K6" s="10">
        <v>4.79960994106521</v>
      </c>
      <c r="L6" s="10">
        <v>0.24252794110761799</v>
      </c>
      <c r="N6" s="10">
        <v>-0.41710114702816498</v>
      </c>
    </row>
    <row r="7" spans="2:14" ht="15.75" customHeight="1" x14ac:dyDescent="0.25">
      <c r="B7" s="2">
        <v>-3</v>
      </c>
      <c r="D7" s="4" t="s">
        <v>249</v>
      </c>
      <c r="E7" s="10">
        <v>1.03950103950103</v>
      </c>
      <c r="F7" s="10">
        <v>-1.25312952277398</v>
      </c>
      <c r="G7" s="10">
        <v>0.95073465859982798</v>
      </c>
      <c r="H7" s="10">
        <v>3.9461883408071801</v>
      </c>
      <c r="I7" s="10">
        <v>2.0412095226084901</v>
      </c>
      <c r="J7" s="10">
        <v>1.4408508038213499</v>
      </c>
      <c r="K7" s="10">
        <v>1.33078746401494</v>
      </c>
      <c r="L7" s="10">
        <v>2.0967732997022401</v>
      </c>
      <c r="N7" s="10">
        <v>0.104712041884802</v>
      </c>
    </row>
    <row r="8" spans="2:14" ht="15.75" customHeight="1" x14ac:dyDescent="0.25">
      <c r="B8" s="2">
        <v>-4</v>
      </c>
      <c r="D8" s="4" t="s">
        <v>248</v>
      </c>
      <c r="E8" s="10">
        <v>0.205761316872422</v>
      </c>
      <c r="F8" s="10">
        <v>2.5380725837282201</v>
      </c>
      <c r="G8" s="10">
        <v>1.1986301369863099</v>
      </c>
      <c r="H8" s="10">
        <v>-0.949094046591892</v>
      </c>
      <c r="I8" s="10">
        <v>-1.65440532793217</v>
      </c>
      <c r="J8" s="10">
        <v>0.98646903370396299</v>
      </c>
      <c r="K8" s="10">
        <v>2.1974411404266401</v>
      </c>
      <c r="L8" s="10">
        <v>3.2385425670577299</v>
      </c>
      <c r="N8" s="10">
        <v>0.52301255230124999</v>
      </c>
    </row>
    <row r="9" spans="2:14" ht="15.75" customHeight="1" x14ac:dyDescent="0.25">
      <c r="B9" s="2">
        <v>-5</v>
      </c>
      <c r="D9" s="4" t="s">
        <v>247</v>
      </c>
      <c r="E9" s="10">
        <v>0.27378507871320701</v>
      </c>
      <c r="F9" s="10">
        <v>2.0627007237191002</v>
      </c>
      <c r="G9" s="10">
        <v>-1.5228426395939001</v>
      </c>
      <c r="H9" s="10">
        <v>-0.26132404181183899</v>
      </c>
      <c r="I9" s="10">
        <v>4.2044040020134297</v>
      </c>
      <c r="J9" s="10">
        <v>1.2082958588546</v>
      </c>
      <c r="K9" s="10">
        <v>1.0879141159111201</v>
      </c>
      <c r="L9" s="10">
        <v>8.4162206335447909</v>
      </c>
      <c r="N9" s="10">
        <v>0.41623309053069302</v>
      </c>
    </row>
    <row r="10" spans="2:14" ht="15.75" customHeight="1" x14ac:dyDescent="0.25">
      <c r="B10" s="2">
        <v>-6</v>
      </c>
      <c r="D10" s="4" t="s">
        <v>246</v>
      </c>
      <c r="E10" s="10">
        <v>0</v>
      </c>
      <c r="F10" s="10">
        <v>0.24252794110761799</v>
      </c>
      <c r="G10" s="10">
        <v>8.5910652920961894E-2</v>
      </c>
      <c r="H10" s="10">
        <v>0.96069868995631902</v>
      </c>
      <c r="I10" s="10">
        <v>-0.41799488410171298</v>
      </c>
      <c r="J10" s="10">
        <v>-0.526420578982989</v>
      </c>
      <c r="K10" s="10">
        <v>1.0268068454891</v>
      </c>
      <c r="L10" s="10">
        <v>4.8694462243647401</v>
      </c>
      <c r="N10" s="10">
        <v>0.51813471502590902</v>
      </c>
    </row>
    <row r="11" spans="2:14" ht="15.75" customHeight="1" x14ac:dyDescent="0.25">
      <c r="B11" s="2">
        <v>-7</v>
      </c>
      <c r="D11" s="4" t="s">
        <v>245</v>
      </c>
      <c r="E11" s="10">
        <v>0.34129692832762798</v>
      </c>
      <c r="F11" s="10">
        <v>2.0967732997022401</v>
      </c>
      <c r="G11" s="10">
        <v>1.9742489270386401</v>
      </c>
      <c r="H11" s="10">
        <v>1.1245674740484499</v>
      </c>
      <c r="I11" s="10">
        <v>1.82781729631323</v>
      </c>
      <c r="J11" s="10">
        <v>1.84848630414824</v>
      </c>
      <c r="K11" s="10">
        <v>1.75137921419748</v>
      </c>
      <c r="L11" s="10">
        <v>2.8263798891605698</v>
      </c>
      <c r="N11" s="10">
        <v>0.20618556701030899</v>
      </c>
    </row>
    <row r="12" spans="2:14" ht="15.75" customHeight="1" x14ac:dyDescent="0.25">
      <c r="B12" s="2">
        <v>-8</v>
      </c>
      <c r="D12" s="4" t="s">
        <v>244</v>
      </c>
      <c r="E12" s="10">
        <v>6.8027210884369402E-2</v>
      </c>
      <c r="F12" s="10">
        <v>3.2385425670577299</v>
      </c>
      <c r="G12" s="10">
        <v>0.33670033670032401</v>
      </c>
      <c r="H12" s="10">
        <v>2.4807527801539599</v>
      </c>
      <c r="I12" s="10">
        <v>3.3742288727485601</v>
      </c>
      <c r="J12" s="10">
        <v>0.60875671610700599</v>
      </c>
      <c r="K12" s="10">
        <v>0.99067983072940202</v>
      </c>
      <c r="L12" s="10">
        <v>-1.30890343318839</v>
      </c>
      <c r="N12" s="10">
        <v>0.41152263374484299</v>
      </c>
    </row>
    <row r="13" spans="2:14" ht="15.75" customHeight="1" x14ac:dyDescent="0.25">
      <c r="B13" s="2">
        <v>-9</v>
      </c>
      <c r="D13" s="4" t="s">
        <v>243</v>
      </c>
      <c r="E13" s="10">
        <v>-0.54384772263765802</v>
      </c>
      <c r="F13" s="10">
        <v>8.4162206335447909</v>
      </c>
      <c r="G13" s="10">
        <v>2.09731543624161</v>
      </c>
      <c r="H13" s="10">
        <v>6.5108514190317202</v>
      </c>
      <c r="I13" s="10">
        <v>4.0283752854561703</v>
      </c>
      <c r="J13" s="10">
        <v>7.6666490867905601</v>
      </c>
      <c r="K13" s="10">
        <v>6.3835712796584101</v>
      </c>
      <c r="L13" s="10">
        <v>3.6472181867846598</v>
      </c>
      <c r="N13" s="10">
        <v>-0.51229508196721796</v>
      </c>
    </row>
    <row r="14" spans="2:14" ht="15.75" customHeight="1" x14ac:dyDescent="0.25">
      <c r="B14" s="2">
        <v>-10</v>
      </c>
      <c r="D14" s="4" t="s">
        <v>242</v>
      </c>
      <c r="E14" s="10">
        <v>0.61517429938482404</v>
      </c>
      <c r="F14" s="10">
        <v>4.8694462243647401</v>
      </c>
      <c r="G14" s="10">
        <v>1.3968775677896601</v>
      </c>
      <c r="H14" s="10">
        <v>4.31034482758621</v>
      </c>
      <c r="I14" s="10">
        <v>3.04362972151517</v>
      </c>
      <c r="J14" s="10">
        <v>4.9847151206915896</v>
      </c>
      <c r="K14" s="10">
        <v>2.2891656382063799</v>
      </c>
      <c r="L14" s="10">
        <v>-1.98337004077409</v>
      </c>
      <c r="N14" s="10">
        <v>0.72090628218330899</v>
      </c>
    </row>
    <row r="15" spans="2:14" ht="15.75" customHeight="1" x14ac:dyDescent="0.25">
      <c r="B15" s="2">
        <v>-11</v>
      </c>
      <c r="D15" s="4" t="s">
        <v>241</v>
      </c>
      <c r="E15" s="10">
        <v>0.20380434782607501</v>
      </c>
      <c r="F15" s="10">
        <v>2.8263798891605698</v>
      </c>
      <c r="G15" s="10">
        <v>2.9173419773095501</v>
      </c>
      <c r="H15" s="10">
        <v>2.40420736288507</v>
      </c>
      <c r="I15" s="10">
        <v>-1.8969477118571301</v>
      </c>
      <c r="J15" s="10">
        <v>2.1465741793594599</v>
      </c>
      <c r="K15" s="10">
        <v>1.39380134619813</v>
      </c>
      <c r="L15" s="10">
        <v>6.8537870301223798</v>
      </c>
      <c r="N15" s="10">
        <v>0.306748466257667</v>
      </c>
    </row>
    <row r="16" spans="2:14" ht="15.75" customHeight="1" x14ac:dyDescent="0.25">
      <c r="B16" s="2">
        <v>-12</v>
      </c>
      <c r="D16" s="4" t="s">
        <v>240</v>
      </c>
      <c r="E16" s="10">
        <v>0.47457627118643297</v>
      </c>
      <c r="F16" s="10">
        <v>-1.30890343318839</v>
      </c>
      <c r="G16" s="10">
        <v>-0.70866141732283106</v>
      </c>
      <c r="H16" s="10">
        <v>4.1085840058693996</v>
      </c>
      <c r="I16" s="10">
        <v>-1.6271888160169901</v>
      </c>
      <c r="J16" s="10">
        <v>0.56854868952405102</v>
      </c>
      <c r="K16" s="10">
        <v>0.569371765506821</v>
      </c>
      <c r="L16" s="10">
        <v>-3.6652375767315499</v>
      </c>
      <c r="N16" s="10">
        <v>0.20387359836902</v>
      </c>
    </row>
    <row r="17" spans="2:14" ht="15.75" customHeight="1" x14ac:dyDescent="0.25">
      <c r="B17" s="2">
        <v>-13</v>
      </c>
      <c r="D17" s="4" t="s">
        <v>239</v>
      </c>
      <c r="E17" s="10">
        <v>-0.74224021592442802</v>
      </c>
      <c r="F17" s="10">
        <v>3.6472181867846598</v>
      </c>
      <c r="G17" s="10">
        <v>-2.4583663758921399</v>
      </c>
      <c r="H17" s="10">
        <v>-4.8625792811839297</v>
      </c>
      <c r="I17" s="10">
        <v>-1.68048536371312E-2</v>
      </c>
      <c r="J17" s="10">
        <v>2.7413283510030699</v>
      </c>
      <c r="K17" s="10">
        <v>2.9140680855152898</v>
      </c>
      <c r="L17" s="10">
        <v>2.1559890826666099</v>
      </c>
      <c r="N17" s="10">
        <v>0.20345879959309299</v>
      </c>
    </row>
    <row r="18" spans="2:14" ht="15.75" customHeight="1" x14ac:dyDescent="0.25">
      <c r="B18" s="2">
        <v>-14</v>
      </c>
      <c r="D18" s="4" t="s">
        <v>238</v>
      </c>
      <c r="E18" s="10">
        <v>-1.22365737593475</v>
      </c>
      <c r="F18" s="10">
        <v>-1.98337004077409</v>
      </c>
      <c r="G18" s="10">
        <v>-4.95934959349594</v>
      </c>
      <c r="H18" s="10">
        <v>-2.8888888888888999</v>
      </c>
      <c r="I18" s="10">
        <v>-6.4073711555525898</v>
      </c>
      <c r="J18" s="10">
        <v>-2.3207443060662198</v>
      </c>
      <c r="K18" s="10">
        <v>-4.9888931315794798</v>
      </c>
      <c r="L18" s="10">
        <v>4.7796406825114</v>
      </c>
      <c r="N18" s="10">
        <v>-0.20304568527919101</v>
      </c>
    </row>
    <row r="19" spans="2:14" ht="15.75" customHeight="1" x14ac:dyDescent="0.25">
      <c r="B19" s="2">
        <v>-15</v>
      </c>
      <c r="D19" s="4" t="s">
        <v>237</v>
      </c>
      <c r="E19" s="10">
        <v>0.55058499655884496</v>
      </c>
      <c r="F19" s="10">
        <v>6.8537870301223798</v>
      </c>
      <c r="G19" s="10">
        <v>1.36869118905047</v>
      </c>
      <c r="H19" s="10">
        <v>1.7543859649122899</v>
      </c>
      <c r="I19" s="10">
        <v>1.0265301393025399</v>
      </c>
      <c r="J19" s="10">
        <v>5.1008668881147301</v>
      </c>
      <c r="K19" s="10">
        <v>6.7912434454182202</v>
      </c>
      <c r="L19" s="10">
        <v>-0.11848425987816</v>
      </c>
      <c r="N19" s="10">
        <v>0</v>
      </c>
    </row>
    <row r="20" spans="2:14" ht="15.75" customHeight="1" x14ac:dyDescent="0.25">
      <c r="B20" s="2">
        <v>-16</v>
      </c>
      <c r="D20" s="4" t="s">
        <v>236</v>
      </c>
      <c r="E20" s="10">
        <v>-0.54757015742642501</v>
      </c>
      <c r="F20" s="10">
        <v>-3.6652375767315499</v>
      </c>
      <c r="G20" s="10">
        <v>-1.3502109704641401</v>
      </c>
      <c r="H20" s="10">
        <v>-6.6716641679160498</v>
      </c>
      <c r="I20" s="10">
        <v>-3.7079661343711301</v>
      </c>
      <c r="J20" s="10">
        <v>-4.1182290312685597</v>
      </c>
      <c r="K20" s="10">
        <v>-2.2204412726143898</v>
      </c>
      <c r="L20" s="10">
        <v>1.4234919166504301</v>
      </c>
      <c r="N20" s="10">
        <v>0.40691759918616299</v>
      </c>
    </row>
    <row r="21" spans="2:14" ht="15.75" customHeight="1" x14ac:dyDescent="0.25">
      <c r="B21" s="2">
        <v>-17</v>
      </c>
      <c r="D21" s="4" t="s">
        <v>235</v>
      </c>
      <c r="E21" s="10">
        <v>0.825877494838267</v>
      </c>
      <c r="F21" s="10">
        <v>2.1559890826666099</v>
      </c>
      <c r="G21" s="10">
        <v>0.34217279726263</v>
      </c>
      <c r="H21" s="10">
        <v>1.0441767068273</v>
      </c>
      <c r="I21" s="10">
        <v>1.7161352411758399</v>
      </c>
      <c r="J21" s="10">
        <v>0.28571238471424298</v>
      </c>
      <c r="K21" s="10">
        <v>1.1016147417614299</v>
      </c>
      <c r="L21" s="10">
        <v>-2.1637437408830502</v>
      </c>
      <c r="N21" s="10">
        <v>0.40526849037485502</v>
      </c>
    </row>
    <row r="22" spans="2:14" ht="15.75" customHeight="1" x14ac:dyDescent="0.25">
      <c r="B22" s="2">
        <v>-18</v>
      </c>
      <c r="D22" s="4" t="s">
        <v>234</v>
      </c>
      <c r="E22" s="10">
        <v>0.68259385665527805</v>
      </c>
      <c r="F22" s="10">
        <v>4.7796406825114</v>
      </c>
      <c r="G22" s="10">
        <v>1.4492753623188499</v>
      </c>
      <c r="H22" s="10">
        <v>3.73608903020668</v>
      </c>
      <c r="I22" s="10">
        <v>5.6276952291733</v>
      </c>
      <c r="J22" s="10">
        <v>4.7626077076819797</v>
      </c>
      <c r="K22" s="10">
        <v>4.2987723549222396</v>
      </c>
      <c r="L22" s="10">
        <v>3.8254611738261599</v>
      </c>
      <c r="N22" s="10">
        <v>0</v>
      </c>
    </row>
    <row r="23" spans="2:14" ht="15.75" customHeight="1" x14ac:dyDescent="0.25">
      <c r="B23" s="2">
        <v>-19</v>
      </c>
      <c r="D23" s="4" t="s">
        <v>233</v>
      </c>
      <c r="E23" s="10">
        <v>0.135593220338981</v>
      </c>
      <c r="F23" s="10">
        <v>-0.11848425987816</v>
      </c>
      <c r="G23" s="10">
        <v>-1.0924369747899201</v>
      </c>
      <c r="H23" s="10">
        <v>-4.9808429118773896</v>
      </c>
      <c r="I23" s="10">
        <v>-3.3905307203282802</v>
      </c>
      <c r="J23" s="10">
        <v>-0.14877112098696799</v>
      </c>
      <c r="K23" s="10">
        <v>-0.71300832231571099</v>
      </c>
      <c r="L23" s="10">
        <v>0.97869742572322904</v>
      </c>
      <c r="N23" s="10">
        <v>0.100908173562075</v>
      </c>
    </row>
    <row r="24" spans="2:14" ht="15.75" customHeight="1" x14ac:dyDescent="0.25">
      <c r="B24" s="2">
        <v>-20</v>
      </c>
      <c r="D24" s="4" t="s">
        <v>232</v>
      </c>
      <c r="E24" s="10">
        <v>-0.81245768449559297</v>
      </c>
      <c r="F24" s="10">
        <v>1.4234919166504301</v>
      </c>
      <c r="G24" s="10">
        <v>-1.69923534409515</v>
      </c>
      <c r="H24" s="10">
        <v>-1.37096774193549</v>
      </c>
      <c r="I24" s="10">
        <v>-2.4360820252886399</v>
      </c>
      <c r="J24" s="10">
        <v>0.829370234635873</v>
      </c>
      <c r="K24" s="10">
        <v>1.83225105321061</v>
      </c>
      <c r="L24" s="10">
        <v>-1.82439764766238</v>
      </c>
      <c r="N24" s="10">
        <v>0.403225806451601</v>
      </c>
    </row>
    <row r="25" spans="2:14" ht="15.75" customHeight="1" x14ac:dyDescent="0.25">
      <c r="B25" s="2">
        <v>-21</v>
      </c>
      <c r="D25" s="4" t="s">
        <v>231</v>
      </c>
      <c r="E25" s="10">
        <v>0.88737201365187701</v>
      </c>
      <c r="F25" s="10">
        <v>-2.1637437408830502</v>
      </c>
      <c r="G25" s="10">
        <v>1.6421780466724201</v>
      </c>
      <c r="H25" s="10">
        <v>-1.22649223221586</v>
      </c>
      <c r="I25" s="10">
        <v>-5.8781938510513596</v>
      </c>
      <c r="J25" s="10">
        <v>-2.9459619547839599</v>
      </c>
      <c r="K25" s="10">
        <v>-3.0745859829393001</v>
      </c>
      <c r="L25" s="10">
        <v>1.6260164455584001</v>
      </c>
      <c r="N25" s="10">
        <v>-0.60240963855421303</v>
      </c>
    </row>
    <row r="26" spans="2:14" ht="15.75" customHeight="1" x14ac:dyDescent="0.25">
      <c r="B26" s="2">
        <v>-22</v>
      </c>
      <c r="D26" s="4" t="s">
        <v>230</v>
      </c>
      <c r="E26" s="10">
        <v>0.40595399188092501</v>
      </c>
      <c r="F26" s="10">
        <v>3.8254611738261599</v>
      </c>
      <c r="G26" s="10">
        <v>-8.5034013605445005E-2</v>
      </c>
      <c r="H26" s="10">
        <v>3.3112582781456901</v>
      </c>
      <c r="I26" s="10">
        <v>1.2219322636115599</v>
      </c>
      <c r="J26" s="10">
        <v>2.6321488888372899</v>
      </c>
      <c r="K26" s="10">
        <v>5.2220419609317004</v>
      </c>
      <c r="L26" s="10">
        <v>0.80000008975529302</v>
      </c>
      <c r="N26" s="10">
        <v>0.50505050505049698</v>
      </c>
    </row>
    <row r="27" spans="2:14" ht="15.75" customHeight="1" x14ac:dyDescent="0.25">
      <c r="B27" s="2">
        <v>-23</v>
      </c>
      <c r="D27" s="4" t="s">
        <v>229</v>
      </c>
      <c r="E27" s="10">
        <v>-0.60646900269542003</v>
      </c>
      <c r="F27" s="10">
        <v>0.97869742572322904</v>
      </c>
      <c r="G27" s="10">
        <v>1.0212765957446699</v>
      </c>
      <c r="H27" s="10">
        <v>0.40064102564103499</v>
      </c>
      <c r="I27" s="10">
        <v>3.56421323939065</v>
      </c>
      <c r="J27" s="10">
        <v>1.0902695625449901</v>
      </c>
      <c r="K27" s="10">
        <v>-2.6146623656302901</v>
      </c>
      <c r="L27" s="10">
        <v>-3.0045370718606601</v>
      </c>
      <c r="N27" s="10">
        <v>0.20100502512563301</v>
      </c>
    </row>
    <row r="28" spans="2:14" ht="15.75" customHeight="1" x14ac:dyDescent="0.25">
      <c r="B28" s="2">
        <v>-24</v>
      </c>
      <c r="D28" s="4" t="s">
        <v>228</v>
      </c>
      <c r="E28" s="10">
        <v>0.33898305084745201</v>
      </c>
      <c r="F28" s="10">
        <v>-1.82439764766238</v>
      </c>
      <c r="G28" s="10">
        <v>0.84245998315082304</v>
      </c>
      <c r="H28" s="10">
        <v>2.07501995211492</v>
      </c>
      <c r="I28" s="10">
        <v>-0.99059666740024499</v>
      </c>
      <c r="J28" s="10">
        <v>-0.59401910064747998</v>
      </c>
      <c r="K28" s="10">
        <v>2.1525196080056901</v>
      </c>
      <c r="L28" s="10">
        <v>4.3249583724850797</v>
      </c>
      <c r="N28" s="10">
        <v>0.40120361083249001</v>
      </c>
    </row>
    <row r="29" spans="2:14" ht="15.75" customHeight="1" x14ac:dyDescent="0.25">
      <c r="B29" s="2">
        <v>-25</v>
      </c>
      <c r="D29" s="4" t="s">
        <v>227</v>
      </c>
      <c r="E29" s="10">
        <v>0.94594594594594705</v>
      </c>
      <c r="F29" s="10">
        <v>1.6260164455584001</v>
      </c>
      <c r="G29" s="10">
        <v>0.58479532163742098</v>
      </c>
      <c r="H29" s="10">
        <v>3.8311180609851498</v>
      </c>
      <c r="I29" s="10">
        <v>4.1832800515895396</v>
      </c>
      <c r="J29" s="10">
        <v>2.8379149033997702</v>
      </c>
      <c r="K29" s="10">
        <v>1.3585883770699501</v>
      </c>
      <c r="L29" s="10">
        <v>-3.58543771073861</v>
      </c>
      <c r="N29" s="10">
        <v>-9.9900099900096503E-2</v>
      </c>
    </row>
    <row r="30" spans="2:14" ht="15.75" customHeight="1" x14ac:dyDescent="0.25">
      <c r="B30" s="2">
        <v>-26</v>
      </c>
      <c r="D30" s="4" t="s">
        <v>226</v>
      </c>
      <c r="E30" s="10">
        <v>-0.2677376171352</v>
      </c>
      <c r="F30" s="10">
        <v>0.80000008975529302</v>
      </c>
      <c r="G30" s="10">
        <v>-0.83056478405315604</v>
      </c>
      <c r="H30" s="10">
        <v>-0.30120481927711201</v>
      </c>
      <c r="I30" s="10">
        <v>0.74685343050813202</v>
      </c>
      <c r="J30" s="10">
        <v>-4.2520405975665601E-2</v>
      </c>
      <c r="K30" s="10">
        <v>-1.2731798812595501</v>
      </c>
      <c r="L30" s="10">
        <v>1.62696130778894</v>
      </c>
      <c r="N30" s="10">
        <v>0.2</v>
      </c>
    </row>
    <row r="31" spans="2:14" ht="15.75" customHeight="1" x14ac:dyDescent="0.25">
      <c r="B31" s="2">
        <v>-27</v>
      </c>
      <c r="D31" s="4" t="s">
        <v>225</v>
      </c>
      <c r="E31" s="10">
        <v>-0.268456375838932</v>
      </c>
      <c r="F31" s="10">
        <v>-3.0045370718606601</v>
      </c>
      <c r="G31" s="10">
        <v>0.41876046901172498</v>
      </c>
      <c r="H31" s="10">
        <v>1.88821752265862</v>
      </c>
      <c r="I31" s="10">
        <v>3.1857932783435201</v>
      </c>
      <c r="J31" s="10">
        <v>-0.28747870528109698</v>
      </c>
      <c r="K31" s="10">
        <v>-0.33000752022642699</v>
      </c>
      <c r="L31" s="10">
        <v>1.88679192331009</v>
      </c>
      <c r="N31" s="10">
        <v>-0.29940119760478701</v>
      </c>
    </row>
    <row r="32" spans="2:14" ht="15.75" customHeight="1" x14ac:dyDescent="0.25">
      <c r="B32" s="2">
        <v>-28</v>
      </c>
      <c r="D32" s="4" t="s">
        <v>224</v>
      </c>
      <c r="E32" s="10">
        <v>0.74024226110365199</v>
      </c>
      <c r="F32" s="10">
        <v>4.3249583724850797</v>
      </c>
      <c r="G32" s="10">
        <v>3.1693077564637102</v>
      </c>
      <c r="H32" s="10">
        <v>2.2238695329873899</v>
      </c>
      <c r="I32" s="10">
        <v>3.8994832529096302</v>
      </c>
      <c r="J32" s="10">
        <v>3.98209765057209</v>
      </c>
      <c r="K32" s="10">
        <v>2.1307331401590099</v>
      </c>
      <c r="L32" s="10">
        <v>5.6119879157434702E-2</v>
      </c>
      <c r="N32" s="10">
        <v>0.30030030030030502</v>
      </c>
    </row>
    <row r="33" spans="2:14" ht="15.75" customHeight="1" x14ac:dyDescent="0.25">
      <c r="B33" s="2">
        <v>-29</v>
      </c>
      <c r="D33" s="4" t="s">
        <v>223</v>
      </c>
      <c r="E33" s="10">
        <v>-0.33400133600535198</v>
      </c>
      <c r="F33" s="10">
        <v>-3.58543771073861</v>
      </c>
      <c r="G33" s="10">
        <v>-0.97008892481810205</v>
      </c>
      <c r="H33" s="10">
        <v>-3.4082668600435202</v>
      </c>
      <c r="I33" s="10">
        <v>-5.1969049262200997</v>
      </c>
      <c r="J33" s="10">
        <v>-0.192411063930986</v>
      </c>
      <c r="K33" s="10">
        <v>-2.7694682822323302</v>
      </c>
      <c r="L33" s="10">
        <v>0.44867968990882601</v>
      </c>
      <c r="N33" s="10">
        <v>9.98003992015883E-2</v>
      </c>
    </row>
    <row r="34" spans="2:14" ht="15.75" customHeight="1" x14ac:dyDescent="0.25">
      <c r="B34" s="2">
        <v>-30</v>
      </c>
      <c r="D34" s="4" t="s">
        <v>222</v>
      </c>
      <c r="E34" s="10">
        <v>0.80428954423592502</v>
      </c>
      <c r="F34" s="10">
        <v>1.62696130778894</v>
      </c>
      <c r="G34" s="10">
        <v>1.1428571428571599</v>
      </c>
      <c r="H34" s="10">
        <v>7.4324324324324298</v>
      </c>
      <c r="I34" s="10">
        <v>2.55794063175223</v>
      </c>
      <c r="J34" s="10">
        <v>2.1494995840122901</v>
      </c>
      <c r="K34" s="10">
        <v>-0.69202745820202705</v>
      </c>
      <c r="L34" s="10">
        <v>4.7459503019394296</v>
      </c>
      <c r="N34" s="10">
        <v>9.9700897308085998E-2</v>
      </c>
    </row>
    <row r="35" spans="2:14" ht="15.75" customHeight="1" x14ac:dyDescent="0.25">
      <c r="B35" s="2">
        <v>-31</v>
      </c>
      <c r="D35" s="4" t="s">
        <v>221</v>
      </c>
      <c r="E35" s="10">
        <v>0.39893617021276001</v>
      </c>
      <c r="F35" s="10">
        <v>1.88679192331009</v>
      </c>
      <c r="G35" s="10">
        <v>2.7441485068603799</v>
      </c>
      <c r="H35" s="10">
        <v>2.79524807826694</v>
      </c>
      <c r="I35" s="10">
        <v>1.07197252098519</v>
      </c>
      <c r="J35" s="10">
        <v>4.2290188836192204</v>
      </c>
      <c r="K35" s="10">
        <v>2.9237194987909301</v>
      </c>
      <c r="L35" s="10">
        <v>3.5714306272242302</v>
      </c>
      <c r="N35" s="10">
        <v>-0.29880478087650503</v>
      </c>
    </row>
    <row r="36" spans="2:14" ht="15.75" customHeight="1" x14ac:dyDescent="0.25">
      <c r="B36" s="2">
        <v>-32</v>
      </c>
      <c r="D36" s="4" t="s">
        <v>220</v>
      </c>
      <c r="E36" s="10">
        <v>-0.132450331125822</v>
      </c>
      <c r="F36" s="10">
        <v>5.6119879157434702E-2</v>
      </c>
      <c r="G36" s="10">
        <v>0.62843676355066602</v>
      </c>
      <c r="H36" s="10">
        <v>2.10740992522094</v>
      </c>
      <c r="I36" s="10">
        <v>-4.1973729351398097</v>
      </c>
      <c r="J36" s="10">
        <v>-1.11105254299672</v>
      </c>
      <c r="K36" s="10">
        <v>-1.61227010863918</v>
      </c>
      <c r="L36" s="10">
        <v>-1.4925353527657399</v>
      </c>
      <c r="N36" s="10">
        <v>0</v>
      </c>
    </row>
    <row r="37" spans="2:14" ht="15.75" customHeight="1" x14ac:dyDescent="0.25">
      <c r="B37" s="2">
        <v>-33</v>
      </c>
      <c r="D37" s="4" t="s">
        <v>219</v>
      </c>
      <c r="E37" s="10">
        <v>1.2599469496021201</v>
      </c>
      <c r="F37" s="10">
        <v>0.44867968990882601</v>
      </c>
      <c r="G37" s="10">
        <v>0.70257611241217899</v>
      </c>
      <c r="H37" s="10">
        <v>8.8548601864181204</v>
      </c>
      <c r="I37" s="10">
        <v>4.4054252697902898</v>
      </c>
      <c r="J37" s="10">
        <v>1.98962451401439</v>
      </c>
      <c r="K37" s="10">
        <v>2.6171324192340299</v>
      </c>
      <c r="L37" s="10">
        <v>1.30616158879637</v>
      </c>
      <c r="N37" s="10">
        <v>-0.79920079920079401</v>
      </c>
    </row>
    <row r="38" spans="2:14" ht="15.75" customHeight="1" x14ac:dyDescent="0.25">
      <c r="B38" s="2">
        <v>-34</v>
      </c>
      <c r="D38" s="4" t="s">
        <v>218</v>
      </c>
      <c r="E38" s="10">
        <v>-0.52390307793058799</v>
      </c>
      <c r="F38" s="10">
        <v>4.7459503019394296</v>
      </c>
      <c r="G38" s="10">
        <v>-2.1705426356589199</v>
      </c>
      <c r="H38" s="10">
        <v>-4.5259938837920597</v>
      </c>
      <c r="I38" s="10">
        <v>0.17223991276982301</v>
      </c>
      <c r="J38" s="10">
        <v>2.7313275387885998</v>
      </c>
      <c r="K38" s="10">
        <v>3.72342554387706</v>
      </c>
      <c r="L38" s="10">
        <v>-3.7648263558147201</v>
      </c>
      <c r="N38" s="10">
        <v>0.20140986908359099</v>
      </c>
    </row>
    <row r="39" spans="2:14" ht="15.75" customHeight="1" x14ac:dyDescent="0.25">
      <c r="B39" s="2">
        <v>-35</v>
      </c>
      <c r="D39" s="4" t="s">
        <v>217</v>
      </c>
      <c r="E39" s="10">
        <v>0.46082949308756699</v>
      </c>
      <c r="F39" s="10">
        <v>3.5714306272242302</v>
      </c>
      <c r="G39" s="10">
        <v>1.5847860538827301</v>
      </c>
      <c r="H39" s="10">
        <v>4.8046124279308202</v>
      </c>
      <c r="I39" s="10">
        <v>2.6324669687807898</v>
      </c>
      <c r="J39" s="10">
        <v>2.9805999935737799</v>
      </c>
      <c r="K39" s="10">
        <v>-1.6794612200700101</v>
      </c>
      <c r="L39" s="10">
        <v>-1.60771802294765</v>
      </c>
      <c r="N39" s="10">
        <v>0.20100502512563301</v>
      </c>
    </row>
    <row r="40" spans="2:14" ht="15.75" customHeight="1" x14ac:dyDescent="0.25">
      <c r="B40" s="2">
        <v>-36</v>
      </c>
      <c r="D40" s="4" t="s">
        <v>216</v>
      </c>
      <c r="E40" s="10">
        <v>6.5530799475754797E-2</v>
      </c>
      <c r="F40" s="10">
        <v>-1.4925353527657399</v>
      </c>
      <c r="G40" s="10">
        <v>-0.62402496099843696</v>
      </c>
      <c r="H40" s="10">
        <v>-4.7677261613691799</v>
      </c>
      <c r="I40" s="10">
        <v>3.99944738682139</v>
      </c>
      <c r="J40" s="10">
        <v>-1.40110087735644</v>
      </c>
      <c r="K40" s="10">
        <v>3.04203874030171</v>
      </c>
      <c r="L40" s="10">
        <v>-3.2679705362126898</v>
      </c>
      <c r="N40" s="10">
        <v>0.200601805416256</v>
      </c>
    </row>
    <row r="41" spans="2:14" ht="15.75" customHeight="1" x14ac:dyDescent="0.25">
      <c r="B41" s="2">
        <v>-37</v>
      </c>
      <c r="D41" s="4" t="s">
        <v>215</v>
      </c>
      <c r="E41" s="10">
        <v>-6.5487884741322097E-2</v>
      </c>
      <c r="F41" s="10">
        <v>1.30616158879637</v>
      </c>
      <c r="G41" s="10">
        <v>-7.84929356357877E-2</v>
      </c>
      <c r="H41" s="10">
        <v>-0.51347881899872505</v>
      </c>
      <c r="I41" s="10">
        <v>-3.3658511966948801</v>
      </c>
      <c r="J41" s="10">
        <v>1.0442222106974</v>
      </c>
      <c r="K41" s="10">
        <v>1.35242564258506</v>
      </c>
      <c r="L41" s="10">
        <v>-3.1531535266383899</v>
      </c>
      <c r="N41" s="10">
        <v>0.20020020020019599</v>
      </c>
    </row>
    <row r="42" spans="2:14" ht="15.75" customHeight="1" x14ac:dyDescent="0.25">
      <c r="B42" s="2">
        <v>-38</v>
      </c>
      <c r="D42" s="4" t="s">
        <v>214</v>
      </c>
      <c r="E42" s="10">
        <v>-0.39318479685452901</v>
      </c>
      <c r="F42" s="10">
        <v>-3.7648263558147201</v>
      </c>
      <c r="G42" s="10">
        <v>-1.0212097407698499</v>
      </c>
      <c r="H42" s="10">
        <v>-7.3548387096774297</v>
      </c>
      <c r="I42" s="10">
        <v>-5.51280127262359</v>
      </c>
      <c r="J42" s="10">
        <v>-5.1568023362784796</v>
      </c>
      <c r="K42" s="10">
        <v>-5.76924682823247</v>
      </c>
      <c r="L42" s="10">
        <v>3.9534880402587702</v>
      </c>
      <c r="N42" s="10">
        <v>9.9900099900107606E-2</v>
      </c>
    </row>
    <row r="43" spans="2:14" ht="15.75" customHeight="1" x14ac:dyDescent="0.25">
      <c r="B43" s="2">
        <v>-39</v>
      </c>
      <c r="D43" s="4" t="s">
        <v>213</v>
      </c>
      <c r="E43" s="10">
        <v>0</v>
      </c>
      <c r="F43" s="10">
        <v>-1.60771802294765</v>
      </c>
      <c r="G43" s="10">
        <v>0.79365079365079105</v>
      </c>
      <c r="H43" s="10">
        <v>3.4122562674094898</v>
      </c>
      <c r="I43" s="10">
        <v>-6.2903466612452803</v>
      </c>
      <c r="J43" s="10">
        <v>2.4268006552673702</v>
      </c>
      <c r="K43" s="10">
        <v>2.3902574269458698</v>
      </c>
      <c r="L43" s="10">
        <v>3.2438490661675701</v>
      </c>
      <c r="N43" s="10">
        <v>-0.199600798403199</v>
      </c>
    </row>
    <row r="44" spans="2:14" ht="15.75" customHeight="1" x14ac:dyDescent="0.25">
      <c r="B44" s="2">
        <v>-40</v>
      </c>
      <c r="D44" s="4" t="s">
        <v>212</v>
      </c>
      <c r="E44" s="10">
        <v>0.460526315789478</v>
      </c>
      <c r="F44" s="10">
        <v>-3.2679705362126898</v>
      </c>
      <c r="G44" s="10">
        <v>-0.62992125984252501</v>
      </c>
      <c r="H44" s="10">
        <v>-2.89562289562291</v>
      </c>
      <c r="I44" s="10">
        <v>-7.5109626821351103</v>
      </c>
      <c r="J44" s="10">
        <v>-5.11507119190472</v>
      </c>
      <c r="K44" s="10">
        <v>-5.3344288179214203</v>
      </c>
      <c r="L44" s="10">
        <v>-2.0043346825925901</v>
      </c>
      <c r="N44" s="10">
        <v>0.299999999999989</v>
      </c>
    </row>
    <row r="45" spans="2:14" ht="15.75" customHeight="1" x14ac:dyDescent="0.25">
      <c r="B45" s="2">
        <v>-41</v>
      </c>
      <c r="D45" s="4" t="s">
        <v>211</v>
      </c>
      <c r="E45" s="10">
        <v>0.523903077930576</v>
      </c>
      <c r="F45" s="10">
        <v>-3.1531535266383899</v>
      </c>
      <c r="G45" s="10">
        <v>0.55467511885896004</v>
      </c>
      <c r="H45" s="10">
        <v>0.970873786407767</v>
      </c>
      <c r="I45" s="10">
        <v>-1.53839161951507</v>
      </c>
      <c r="J45" s="10">
        <v>-2.0726136771173498</v>
      </c>
      <c r="K45" s="10">
        <v>-2.7562886037791201</v>
      </c>
      <c r="L45" s="10">
        <v>-4.2012189883817204</v>
      </c>
      <c r="N45" s="10">
        <v>-9.9700897308074896E-2</v>
      </c>
    </row>
    <row r="46" spans="2:14" ht="15.75" customHeight="1" x14ac:dyDescent="0.25">
      <c r="B46" s="2">
        <v>-42</v>
      </c>
      <c r="D46" s="4" t="s">
        <v>210</v>
      </c>
      <c r="E46" s="10">
        <v>-0.130293159609118</v>
      </c>
      <c r="F46" s="10">
        <v>3.9534880402587702</v>
      </c>
      <c r="G46" s="10">
        <v>-0.55161544523246697</v>
      </c>
      <c r="H46" s="10">
        <v>5.2197802197802199</v>
      </c>
      <c r="I46" s="10">
        <v>5.0351019557335599</v>
      </c>
      <c r="J46" s="10">
        <v>5.9510764548451798</v>
      </c>
      <c r="K46" s="10">
        <v>4.6878022048868502</v>
      </c>
      <c r="L46" s="10">
        <v>2.48125001203756</v>
      </c>
      <c r="N46" s="10">
        <v>9.98003992015883E-2</v>
      </c>
    </row>
    <row r="47" spans="2:14" ht="15.75" customHeight="1" x14ac:dyDescent="0.25">
      <c r="B47" s="2">
        <v>-43</v>
      </c>
      <c r="D47" s="4" t="s">
        <v>209</v>
      </c>
      <c r="E47" s="10">
        <v>6.5231572080892697E-2</v>
      </c>
      <c r="F47" s="10">
        <v>3.2438490661675701</v>
      </c>
      <c r="G47" s="10">
        <v>0.79239302694138503</v>
      </c>
      <c r="H47" s="10">
        <v>0</v>
      </c>
      <c r="I47" s="10">
        <v>-1.4231006128873001</v>
      </c>
      <c r="J47" s="10">
        <v>2.2019914159810798</v>
      </c>
      <c r="K47" s="10">
        <v>0.56348870328317702</v>
      </c>
      <c r="L47" s="10">
        <v>5.23648236881185</v>
      </c>
      <c r="N47" s="10">
        <v>0</v>
      </c>
    </row>
    <row r="48" spans="2:14" ht="15.75" customHeight="1" x14ac:dyDescent="0.25">
      <c r="B48" s="2">
        <v>-44</v>
      </c>
      <c r="D48" s="4" t="s">
        <v>208</v>
      </c>
      <c r="E48" s="10">
        <v>-0.45632333767927602</v>
      </c>
      <c r="F48" s="10">
        <v>-2.0043346825925901</v>
      </c>
      <c r="G48" s="10">
        <v>-1.8081761006289301</v>
      </c>
      <c r="H48" s="10">
        <v>2.2845953002611101</v>
      </c>
      <c r="I48" s="10">
        <v>-0.11935705375021299</v>
      </c>
      <c r="J48" s="10">
        <v>0.56840811462326402</v>
      </c>
      <c r="K48" s="10">
        <v>-1.2754171227651201</v>
      </c>
      <c r="L48" s="10">
        <v>1.5516351346581501</v>
      </c>
      <c r="N48" s="10">
        <v>0</v>
      </c>
    </row>
    <row r="49" spans="2:14" ht="15.75" customHeight="1" x14ac:dyDescent="0.25">
      <c r="B49" s="2">
        <v>-45</v>
      </c>
      <c r="D49" s="4" t="s">
        <v>207</v>
      </c>
      <c r="E49" s="10">
        <v>1.04780615586118</v>
      </c>
      <c r="F49" s="10">
        <v>-4.2012189883817204</v>
      </c>
      <c r="G49" s="10">
        <v>2.6421136909527498</v>
      </c>
      <c r="H49" s="10">
        <v>-2.4888321633694801</v>
      </c>
      <c r="I49" s="10">
        <v>-2.83185458472059</v>
      </c>
      <c r="J49" s="10">
        <v>-2.3378199109174398</v>
      </c>
      <c r="K49" s="10">
        <v>-3.0929473718218001</v>
      </c>
      <c r="L49" s="10">
        <v>0.79030346740758295</v>
      </c>
      <c r="N49" s="10">
        <v>-0.79760717846459905</v>
      </c>
    </row>
    <row r="50" spans="2:14" ht="15.75" customHeight="1" x14ac:dyDescent="0.25">
      <c r="B50" s="2">
        <v>-46</v>
      </c>
      <c r="D50" s="4" t="s">
        <v>206</v>
      </c>
      <c r="E50" s="10">
        <v>0.38885288399221901</v>
      </c>
      <c r="F50" s="10">
        <v>2.48125001203756</v>
      </c>
      <c r="G50" s="10">
        <v>0.31201248049921299</v>
      </c>
      <c r="H50" s="10">
        <v>4.7774869109947504</v>
      </c>
      <c r="I50" s="10">
        <v>1.5152020281718599</v>
      </c>
      <c r="J50" s="10">
        <v>1.0234729574150301</v>
      </c>
      <c r="K50" s="10">
        <v>0.79251517887266598</v>
      </c>
      <c r="L50" s="10">
        <v>5.3842133339080798</v>
      </c>
      <c r="N50" s="10">
        <v>0.30150753768845001</v>
      </c>
    </row>
    <row r="51" spans="2:14" ht="15.75" customHeight="1" x14ac:dyDescent="0.25">
      <c r="B51" s="2">
        <v>-47</v>
      </c>
      <c r="D51" s="4" t="s">
        <v>205</v>
      </c>
      <c r="E51" s="10">
        <v>0.64557779212395305</v>
      </c>
      <c r="F51" s="10">
        <v>5.23648236881185</v>
      </c>
      <c r="G51" s="10">
        <v>0.38880248833592601</v>
      </c>
      <c r="H51" s="10">
        <v>4.9344159900062596</v>
      </c>
      <c r="I51" s="10">
        <v>9.7720908542232401</v>
      </c>
      <c r="J51" s="10">
        <v>3.87517143700313</v>
      </c>
      <c r="K51" s="10">
        <v>1.9211228920636101</v>
      </c>
      <c r="L51" s="10">
        <v>6.2003998181325599</v>
      </c>
      <c r="N51" s="10">
        <v>0.400801603206413</v>
      </c>
    </row>
    <row r="52" spans="2:14" ht="15.75" customHeight="1" x14ac:dyDescent="0.25">
      <c r="B52" s="2">
        <v>-48</v>
      </c>
      <c r="D52" s="4" t="s">
        <v>204</v>
      </c>
      <c r="E52" s="10">
        <v>0.128287363694679</v>
      </c>
      <c r="F52" s="10">
        <v>1.5516351346581501</v>
      </c>
      <c r="G52" s="10">
        <v>-1.16189000774594</v>
      </c>
      <c r="H52" s="10">
        <v>-0.952380952380949</v>
      </c>
      <c r="I52" s="10">
        <v>-1.3706170968128</v>
      </c>
      <c r="J52" s="10">
        <v>-0.48948959580948898</v>
      </c>
      <c r="K52" s="10">
        <v>1.1221457134345401</v>
      </c>
      <c r="L52" s="10">
        <v>2.1018205164522699</v>
      </c>
      <c r="N52" s="10">
        <v>0</v>
      </c>
    </row>
    <row r="53" spans="2:14" ht="15.75" customHeight="1" x14ac:dyDescent="0.25">
      <c r="B53" s="2">
        <v>-49</v>
      </c>
      <c r="D53" s="4" t="s">
        <v>203</v>
      </c>
      <c r="E53" s="10">
        <v>-0.128122998078151</v>
      </c>
      <c r="F53" s="10">
        <v>0.79030346740758295</v>
      </c>
      <c r="G53" s="10">
        <v>1.0188087774294801</v>
      </c>
      <c r="H53" s="10">
        <v>-0.180288461538469</v>
      </c>
      <c r="I53" s="10">
        <v>-3.1706261577163501</v>
      </c>
      <c r="J53" s="10">
        <v>1.2589223381808601</v>
      </c>
      <c r="K53" s="10">
        <v>0.67862731531105303</v>
      </c>
      <c r="L53" s="10">
        <v>2.6989926588175699</v>
      </c>
      <c r="N53" s="10">
        <v>0.199600798403199</v>
      </c>
    </row>
    <row r="54" spans="2:14" ht="15.75" customHeight="1" x14ac:dyDescent="0.25">
      <c r="B54" s="2">
        <v>-50</v>
      </c>
      <c r="D54" s="4" t="s">
        <v>202</v>
      </c>
      <c r="E54" s="10">
        <v>1.2187299550994199</v>
      </c>
      <c r="F54" s="10">
        <v>5.3842133339080798</v>
      </c>
      <c r="G54" s="10">
        <v>5.0426687354538302</v>
      </c>
      <c r="H54" s="10">
        <v>11.5593016255268</v>
      </c>
      <c r="I54" s="10">
        <v>13.2772520739833</v>
      </c>
      <c r="J54" s="10">
        <v>7.9718000620457001</v>
      </c>
      <c r="K54" s="10">
        <v>2.8188076918418199</v>
      </c>
      <c r="L54" s="10">
        <v>3.74164862112469</v>
      </c>
      <c r="N54" s="10">
        <v>0.199203187250974</v>
      </c>
    </row>
    <row r="55" spans="2:14" ht="15.75" customHeight="1" x14ac:dyDescent="0.25">
      <c r="B55" s="2">
        <v>-51</v>
      </c>
      <c r="D55" s="4" t="s">
        <v>201</v>
      </c>
      <c r="E55" s="10">
        <v>0.25348542458809598</v>
      </c>
      <c r="F55" s="10">
        <v>6.2003998181325599</v>
      </c>
      <c r="G55" s="10">
        <v>1.77252584933529</v>
      </c>
      <c r="H55" s="10">
        <v>6.7458175930922701</v>
      </c>
      <c r="I55" s="10">
        <v>5.70632117614596</v>
      </c>
      <c r="J55" s="10">
        <v>5.0736028592665896</v>
      </c>
      <c r="K55" s="10">
        <v>4.0032589568609804</v>
      </c>
      <c r="L55" s="10">
        <v>4.1648757729926897</v>
      </c>
      <c r="N55" s="10">
        <v>0</v>
      </c>
    </row>
    <row r="56" spans="2:14" ht="15.75" customHeight="1" x14ac:dyDescent="0.25">
      <c r="B56" s="2">
        <v>-52</v>
      </c>
      <c r="D56" s="4" t="s">
        <v>200</v>
      </c>
      <c r="E56" s="10">
        <v>0</v>
      </c>
      <c r="F56" s="10">
        <v>2.1018205164522699</v>
      </c>
      <c r="G56" s="10">
        <v>4.3541364296081397</v>
      </c>
      <c r="H56" s="10">
        <v>-1.0616784630940499</v>
      </c>
      <c r="I56" s="10">
        <v>3.8285717940056898</v>
      </c>
      <c r="J56" s="10">
        <v>1.5446516385083899</v>
      </c>
      <c r="K56" s="10">
        <v>1.8807046829820699</v>
      </c>
      <c r="L56" s="10">
        <v>4.2868943818682403</v>
      </c>
      <c r="N56" s="10">
        <v>0.29821073558648997</v>
      </c>
    </row>
    <row r="57" spans="2:14" ht="15.75" customHeight="1" x14ac:dyDescent="0.25">
      <c r="B57" s="2">
        <v>-53</v>
      </c>
      <c r="D57" s="4" t="s">
        <v>199</v>
      </c>
      <c r="E57" s="10">
        <v>6.32111251580358E-2</v>
      </c>
      <c r="F57" s="10">
        <v>2.6989926588175699</v>
      </c>
      <c r="G57" s="10">
        <v>-0.48678720445062301</v>
      </c>
      <c r="H57" s="10">
        <v>0.45988758303525701</v>
      </c>
      <c r="I57" s="10">
        <v>2.14275995410773</v>
      </c>
      <c r="J57" s="10">
        <v>1.3540389258295</v>
      </c>
      <c r="K57" s="10">
        <v>1.6846548883021399</v>
      </c>
      <c r="L57" s="10">
        <v>0.23715196315830001</v>
      </c>
      <c r="N57" s="10">
        <v>0.198216055500477</v>
      </c>
    </row>
    <row r="58" spans="2:14" ht="15.75" customHeight="1" x14ac:dyDescent="0.25">
      <c r="B58" s="2">
        <v>-54</v>
      </c>
      <c r="D58" s="4" t="s">
        <v>198</v>
      </c>
      <c r="E58" s="10">
        <v>-0.63171193935564995</v>
      </c>
      <c r="F58" s="10">
        <v>3.74164862112469</v>
      </c>
      <c r="G58" s="10">
        <v>-0.48916841369671699</v>
      </c>
      <c r="H58" s="10">
        <v>-0.55951169888097696</v>
      </c>
      <c r="I58" s="10">
        <v>6.6152684836932902</v>
      </c>
      <c r="J58" s="10">
        <v>4.6038959204067096</v>
      </c>
      <c r="K58" s="10">
        <v>0.52823152642740301</v>
      </c>
      <c r="L58" s="10">
        <v>2.6813878599743401</v>
      </c>
      <c r="N58" s="10">
        <v>9.8911968348169801E-2</v>
      </c>
    </row>
    <row r="59" spans="2:14" ht="15.75" customHeight="1" x14ac:dyDescent="0.25">
      <c r="B59" s="2">
        <v>-55</v>
      </c>
      <c r="D59" s="4" t="s">
        <v>197</v>
      </c>
      <c r="E59" s="10">
        <v>-0.95359186268277896</v>
      </c>
      <c r="F59" s="10">
        <v>4.1648757729926897</v>
      </c>
      <c r="G59" s="10">
        <v>-2.1769662921348298</v>
      </c>
      <c r="H59" s="10">
        <v>-3.0690537084398999</v>
      </c>
      <c r="I59" s="10">
        <v>-6.8396556263060102</v>
      </c>
      <c r="J59" s="10">
        <v>-0.86840230184671596</v>
      </c>
      <c r="K59" s="10">
        <v>-1.63876523873638</v>
      </c>
      <c r="L59" s="10">
        <v>-0.65284080318920301</v>
      </c>
      <c r="N59" s="10">
        <v>0.19762845849802299</v>
      </c>
    </row>
    <row r="60" spans="2:14" ht="15.75" customHeight="1" x14ac:dyDescent="0.25">
      <c r="B60" s="2">
        <v>-56</v>
      </c>
      <c r="D60" s="4" t="s">
        <v>196</v>
      </c>
      <c r="E60" s="10">
        <v>-0.12836970474967599</v>
      </c>
      <c r="F60" s="10">
        <v>4.2868943818682403</v>
      </c>
      <c r="G60" s="10">
        <v>1.79468772433597</v>
      </c>
      <c r="H60" s="10">
        <v>2.3746701846965701</v>
      </c>
      <c r="I60" s="10">
        <v>1.3134147458773799</v>
      </c>
      <c r="J60" s="10">
        <v>3.4337537433811698</v>
      </c>
      <c r="K60" s="10">
        <v>5.0065852382412901</v>
      </c>
      <c r="L60" s="10">
        <v>-2.1646698064574199</v>
      </c>
      <c r="N60" s="10">
        <v>0.49309664694279198</v>
      </c>
    </row>
    <row r="61" spans="2:14" ht="15.75" customHeight="1" x14ac:dyDescent="0.25">
      <c r="B61" s="2">
        <v>-57</v>
      </c>
      <c r="D61" s="4" t="s">
        <v>195</v>
      </c>
      <c r="E61" s="10">
        <v>6.4267352185098894E-2</v>
      </c>
      <c r="F61" s="10">
        <v>0.23715196315830001</v>
      </c>
      <c r="G61" s="10">
        <v>0.141043723554302</v>
      </c>
      <c r="H61" s="10">
        <v>-0.61855670103092597</v>
      </c>
      <c r="I61" s="10">
        <v>3.5749403886058402</v>
      </c>
      <c r="J61" s="10">
        <v>0.75694225847511298</v>
      </c>
      <c r="K61" s="10">
        <v>-0.34351995441903599</v>
      </c>
      <c r="L61" s="10">
        <v>-7.9020715622113394E-2</v>
      </c>
      <c r="N61" s="10">
        <v>-0.49067713444553901</v>
      </c>
    </row>
    <row r="62" spans="2:14" ht="15.75" customHeight="1" x14ac:dyDescent="0.25">
      <c r="B62" s="2">
        <v>-58</v>
      </c>
      <c r="D62" s="4" t="s">
        <v>194</v>
      </c>
      <c r="E62" s="10">
        <v>0.51380860629415304</v>
      </c>
      <c r="F62" s="10">
        <v>2.6813878599743401</v>
      </c>
      <c r="G62" s="10">
        <v>0.84507042253521003</v>
      </c>
      <c r="H62" s="10">
        <v>4.3568464730290302</v>
      </c>
      <c r="I62" s="10">
        <v>4.1926888561386999</v>
      </c>
      <c r="J62" s="10">
        <v>4.0213555881327201</v>
      </c>
      <c r="K62" s="10">
        <v>3.1077314266900302</v>
      </c>
      <c r="L62" s="10">
        <v>1.02807781883909</v>
      </c>
      <c r="N62" s="10">
        <v>0.69033530571991397</v>
      </c>
    </row>
    <row r="63" spans="2:14" ht="15.75" customHeight="1" x14ac:dyDescent="0.25">
      <c r="B63" s="2">
        <v>-59</v>
      </c>
      <c r="D63" s="4" t="s">
        <v>193</v>
      </c>
      <c r="E63" s="10">
        <v>-6.3897763578268901E-2</v>
      </c>
      <c r="F63" s="10">
        <v>-0.65284080318920301</v>
      </c>
      <c r="G63" s="10">
        <v>0</v>
      </c>
      <c r="H63" s="10">
        <v>-2.3856858846918501</v>
      </c>
      <c r="I63" s="10">
        <v>2.0065361720687198</v>
      </c>
      <c r="J63" s="10">
        <v>0.64536579760410295</v>
      </c>
      <c r="K63" s="10">
        <v>1.2144925706993199</v>
      </c>
      <c r="L63" s="10">
        <v>1.0567493939404899</v>
      </c>
      <c r="N63" s="10">
        <v>0.39177277179236503</v>
      </c>
    </row>
    <row r="64" spans="2:14" ht="15.75" customHeight="1" x14ac:dyDescent="0.25">
      <c r="B64" s="2">
        <v>-60</v>
      </c>
      <c r="D64" s="4" t="s">
        <v>28</v>
      </c>
      <c r="E64" s="10">
        <v>0.51150895140665797</v>
      </c>
      <c r="F64" s="10">
        <v>-2.1646698064574199</v>
      </c>
      <c r="G64" s="10">
        <v>0.69832402234637503</v>
      </c>
      <c r="H64" s="10">
        <v>-1.5274949083503</v>
      </c>
      <c r="I64" s="10">
        <v>-1.2618738324116201</v>
      </c>
      <c r="J64" s="10">
        <v>-1.91090281424576</v>
      </c>
      <c r="K64" s="10">
        <v>-0.36595523803078001</v>
      </c>
      <c r="L64" s="10">
        <v>0.774595073143591</v>
      </c>
      <c r="N64" s="10">
        <v>0.39024390243902501</v>
      </c>
    </row>
    <row r="65" spans="2:14" ht="15.75" customHeight="1" x14ac:dyDescent="0.25">
      <c r="B65" s="2">
        <v>-61</v>
      </c>
      <c r="D65" s="4" t="s">
        <v>27</v>
      </c>
      <c r="E65" s="10">
        <v>0.318066157760799</v>
      </c>
      <c r="F65" s="10">
        <v>-7.9020715622113394E-2</v>
      </c>
      <c r="G65" s="10">
        <v>-0.13869625520111001</v>
      </c>
      <c r="H65" s="10">
        <v>0.93071354705274201</v>
      </c>
      <c r="I65" s="10">
        <v>3.1857543957426202</v>
      </c>
      <c r="J65" s="10">
        <v>2.3576095870479601</v>
      </c>
      <c r="K65" s="10">
        <v>4.3672630178135199</v>
      </c>
      <c r="L65" s="10">
        <v>1.152956164938</v>
      </c>
      <c r="N65" s="10">
        <v>0.38872691933915499</v>
      </c>
    </row>
    <row r="66" spans="2:14" ht="15.75" customHeight="1" x14ac:dyDescent="0.25">
      <c r="B66" s="2">
        <v>-62</v>
      </c>
      <c r="D66" s="4" t="s">
        <v>26</v>
      </c>
      <c r="E66" s="10">
        <v>-0.31705770450220999</v>
      </c>
      <c r="F66" s="10">
        <v>1.02807781883909</v>
      </c>
      <c r="G66" s="10">
        <v>-1.3888888888888999</v>
      </c>
      <c r="H66" s="10">
        <v>-5.1229508196715103E-2</v>
      </c>
      <c r="I66" s="10">
        <v>0.32854265298678498</v>
      </c>
      <c r="J66" s="10">
        <v>-3.8379828492574E-2</v>
      </c>
      <c r="K66" s="10">
        <v>-2.4880050757415102</v>
      </c>
      <c r="L66" s="10">
        <v>1.78571774915337</v>
      </c>
      <c r="N66" s="10">
        <v>0</v>
      </c>
    </row>
    <row r="67" spans="2:14" ht="15.75" customHeight="1" x14ac:dyDescent="0.25">
      <c r="B67" s="2">
        <v>-63</v>
      </c>
      <c r="D67" s="4" t="s">
        <v>25</v>
      </c>
      <c r="E67" s="10">
        <v>0.25445292620864801</v>
      </c>
      <c r="F67" s="10">
        <v>1.0567493939404899</v>
      </c>
      <c r="G67" s="10">
        <v>-7.0422535211267498E-2</v>
      </c>
      <c r="H67" s="10">
        <v>0.56381342901075104</v>
      </c>
      <c r="I67" s="10">
        <v>4.3797956285798598</v>
      </c>
      <c r="J67" s="10">
        <v>0.93080963406231298</v>
      </c>
      <c r="K67" s="10">
        <v>1.17391384325916</v>
      </c>
      <c r="L67" s="10">
        <v>0.111981048785936</v>
      </c>
      <c r="N67" s="10">
        <v>-9.6805421103573999E-2</v>
      </c>
    </row>
    <row r="68" spans="2:14" ht="15.75" customHeight="1" x14ac:dyDescent="0.25">
      <c r="B68" s="2">
        <v>-64</v>
      </c>
      <c r="D68" s="4" t="s">
        <v>24</v>
      </c>
      <c r="E68" s="10">
        <v>0.31725888324873902</v>
      </c>
      <c r="F68" s="10">
        <v>0.774595073143591</v>
      </c>
      <c r="G68" s="10">
        <v>2.1846370683580099</v>
      </c>
      <c r="H68" s="10">
        <v>1.5290519877675799</v>
      </c>
      <c r="I68" s="10">
        <v>4.60890900826523</v>
      </c>
      <c r="J68" s="10">
        <v>2.5308446491486101</v>
      </c>
      <c r="K68" s="10">
        <v>1.3689130201020001</v>
      </c>
      <c r="L68" s="10">
        <v>1.8269950092968601</v>
      </c>
      <c r="N68" s="10">
        <v>0.58139534883721</v>
      </c>
    </row>
    <row r="69" spans="2:14" ht="15.75" customHeight="1" x14ac:dyDescent="0.25">
      <c r="B69" s="2">
        <v>-65</v>
      </c>
      <c r="D69" s="4" t="s">
        <v>23</v>
      </c>
      <c r="E69" s="10">
        <v>-0.37950664136622297</v>
      </c>
      <c r="F69" s="10">
        <v>1.152956164938</v>
      </c>
      <c r="G69" s="10">
        <v>-2.13793103448277</v>
      </c>
      <c r="H69" s="10">
        <v>-3.7148594377509898</v>
      </c>
      <c r="I69" s="10">
        <v>-4.37662859932367</v>
      </c>
      <c r="J69" s="10">
        <v>-1.8441443498134</v>
      </c>
      <c r="K69" s="10">
        <v>-0.44358283330335802</v>
      </c>
      <c r="L69" s="10">
        <v>-1.4280495369859301</v>
      </c>
      <c r="N69" s="10">
        <v>0.28901734104045401</v>
      </c>
    </row>
    <row r="70" spans="2:14" ht="15.75" customHeight="1" x14ac:dyDescent="0.25">
      <c r="B70" s="2">
        <v>-66</v>
      </c>
      <c r="D70" s="4" t="s">
        <v>22</v>
      </c>
      <c r="E70" s="10">
        <v>6.3492063492054399E-2</v>
      </c>
      <c r="F70" s="10">
        <v>1.78571774915337</v>
      </c>
      <c r="G70" s="10">
        <v>0.35236081747709302</v>
      </c>
      <c r="H70" s="10">
        <v>0.88633993743483197</v>
      </c>
      <c r="I70" s="10">
        <v>4.7209621830601503</v>
      </c>
      <c r="J70" s="10">
        <v>3.2253179071943601</v>
      </c>
      <c r="K70" s="10">
        <v>2.3262146457016399</v>
      </c>
      <c r="L70" s="10">
        <v>-1.70876798956979</v>
      </c>
      <c r="N70" s="10">
        <v>9.6061479346798401E-2</v>
      </c>
    </row>
    <row r="71" spans="2:14" ht="15.75" customHeight="1" x14ac:dyDescent="0.25">
      <c r="B71" s="2">
        <v>-67</v>
      </c>
      <c r="D71" s="4" t="s">
        <v>21</v>
      </c>
      <c r="E71" s="10">
        <v>-0.19035532994923199</v>
      </c>
      <c r="F71" s="10">
        <v>0.111981048785936</v>
      </c>
      <c r="G71" s="10">
        <v>0</v>
      </c>
      <c r="H71" s="10">
        <v>0.775193798449614</v>
      </c>
      <c r="I71" s="10">
        <v>-1.7191094069280699</v>
      </c>
      <c r="J71" s="10">
        <v>0.31796835604564999</v>
      </c>
      <c r="K71" s="10">
        <v>-2.1229738233801401</v>
      </c>
      <c r="L71" s="10">
        <v>-2.4943303758955402</v>
      </c>
      <c r="N71" s="10">
        <v>0.38387715930901001</v>
      </c>
    </row>
    <row r="72" spans="2:14" ht="15.75" customHeight="1" x14ac:dyDescent="0.25">
      <c r="B72" s="2">
        <v>-68</v>
      </c>
      <c r="D72" s="4" t="s">
        <v>20</v>
      </c>
      <c r="E72" s="10">
        <v>-0.317863954227593</v>
      </c>
      <c r="F72" s="10">
        <v>1.8269950092968601</v>
      </c>
      <c r="G72" s="10">
        <v>0.91292134831459903</v>
      </c>
      <c r="H72" s="10">
        <v>1.07692307692306</v>
      </c>
      <c r="I72" s="10">
        <v>3.6689704636141598</v>
      </c>
      <c r="J72" s="10">
        <v>1.2707917007715599</v>
      </c>
      <c r="K72" s="10">
        <v>4.7819928499328803</v>
      </c>
      <c r="L72" s="10">
        <v>-3.66900805460235</v>
      </c>
      <c r="N72" s="10">
        <v>0.28680688336521998</v>
      </c>
    </row>
    <row r="73" spans="2:14" ht="15.75" customHeight="1" x14ac:dyDescent="0.25">
      <c r="B73" s="2">
        <v>-69</v>
      </c>
      <c r="D73" s="4" t="s">
        <v>19</v>
      </c>
      <c r="E73" s="10">
        <v>-0.63775510204081598</v>
      </c>
      <c r="F73" s="10">
        <v>-1.4280495369859301</v>
      </c>
      <c r="G73" s="10">
        <v>-1.6005567153792499</v>
      </c>
      <c r="H73" s="10">
        <v>-5.42871638762049</v>
      </c>
      <c r="I73" s="10">
        <v>2.4251795222127699</v>
      </c>
      <c r="J73" s="10">
        <v>0.27924553947422698</v>
      </c>
      <c r="K73" s="10">
        <v>-1.4993427377425601</v>
      </c>
      <c r="L73" s="10">
        <v>-3.66900805460235</v>
      </c>
      <c r="N73" s="10">
        <v>-0.47664442326025303</v>
      </c>
    </row>
    <row r="74" spans="2:14" ht="15.75" customHeight="1" x14ac:dyDescent="0.25">
      <c r="B74" s="2">
        <v>-70</v>
      </c>
      <c r="D74" s="4" t="s">
        <v>18</v>
      </c>
      <c r="E74" s="10">
        <v>-0.25673940949936203</v>
      </c>
      <c r="F74" s="10">
        <v>-1.70876798956979</v>
      </c>
      <c r="G74" s="10">
        <v>-7.0721357850067598E-2</v>
      </c>
      <c r="H74" s="10">
        <v>-3.6480686695279001</v>
      </c>
      <c r="I74" s="10">
        <v>-1.0085645891195001</v>
      </c>
      <c r="J74" s="10">
        <v>-0.90828832383123004</v>
      </c>
      <c r="K74" s="10">
        <v>-3.2844967015106099</v>
      </c>
      <c r="L74" s="10">
        <v>-3.66900805460235</v>
      </c>
      <c r="N74" s="10">
        <v>0.47892720306512698</v>
      </c>
    </row>
    <row r="75" spans="2:14" ht="15.75" customHeight="1" x14ac:dyDescent="0.25">
      <c r="B75" s="2">
        <v>-71</v>
      </c>
      <c r="D75" s="4" t="s">
        <v>17</v>
      </c>
      <c r="E75" s="10">
        <v>0.19305019305020399</v>
      </c>
      <c r="F75" s="10">
        <v>-2.4943303758955402</v>
      </c>
      <c r="G75" s="10">
        <v>0.70771408351026899</v>
      </c>
      <c r="H75" s="10">
        <v>0.77951002227172295</v>
      </c>
      <c r="I75" s="10">
        <v>-3.7499201720597499</v>
      </c>
      <c r="J75" s="10">
        <v>-4.0267989168318099</v>
      </c>
      <c r="K75" s="10">
        <v>-1.8588397993443599</v>
      </c>
      <c r="L75" s="10">
        <v>-3.66900805460235</v>
      </c>
      <c r="N75" s="10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F A A B Q S w M E F A A C A A g A L o C Q T N D J F 8 G p A A A A + A A A A B I A H A B D b 2 5 m a W c v U G F j a 2 F n Z S 5 4 b W w g o h g A K K A U A A A A A A A A A A A A A A A A A A A A A A A A A A A A h Y 9 N D o I w G E S v Q r q n P 8 A C y U d J d O F G E h M T 4 7 a p F R q h G F o s d 3 P h k b y C J I q 6 c z m T N 8 m b x + 0 O x d g 2 w V X 1 V n c m R w x T F C g j u 6 M 2 V Y 4 G d w p T V H D Y C n k W l Q o m 2 N h s t D p H t X O X j B D v P f Y x 7 v q K R J Q y c i g 3 O 1 m r V o T a W C e M V O i z O v 5 f I Q 7 7 l w y P c L L A S R o z H K c M y F x D q c 0 X i S Z j T I H 8 l L A a G j f 0 i i s T r p d A 5 g j k / Y I / A V B L A w Q U A A I A C A A u g J B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o C Q T F 7 m m s 8 o A g A A W x I A A B M A H A B G b 3 J t d W x h c y 9 T Z W N 0 a W 9 u M S 5 t I K I Y A C i g F A A A A A A A A A A A A A A A A A A A A A A A A A A A A O 3 W T Y v a Q B w G 8 H M F v 0 P I Q l F I 1 H n X l l B s V O i l b N H S Q + k h J n / X Q J x I Z i z K s t 9 9 I 1 L a Q h 8 o p Z f S 5 J L w T E j y m 7 w 9 j n J f 1 j Z Y 3 9 b s d b / X 7 7 l 9 1 l A R 3 I X 3 1 O z q 5 p D Z n N b U l O T e u L J I t v n U s H w r Y z O T L K Y p Y / H W 7 E R c T L Q h R W q m + e z l R 0 f N u 0 U y S 5 k U y 7 m M 0 1 W 6 i M M g C S r y / V 7 Q L u v 6 1 O T U J q n 7 O l r U + e l A 1 g 8 + 0 X a U 1 t a 3 2 2 4 Q 7 r 0 / u l f j c W a z 6 u L L 3 I 1 2 p W 0 v p 8 w q O h 8 b c m 5 k y Y / v q 9 o v M p + N f 7 z g P Z E f Z e 5 w H v 9 t h k y l i O d v V 9 O Y z 7 V Y L q Z T o 1 Y q H E a f F 1 S V h 9 J T k 4 Q v w i h I 6 + p 0 s C 4 x K g q W N q + L 0 j 4 k W k 0 m L A o + n G p P a 3 + p K P m + O X p f W / o y j G 4 z d B e m + 8 w + t L d i c z n S d f I 2 2 b b d a d N k 1 l 1 F t + N f B 9 3 g N p 3 R 4 2 N 4 S 1 l 7 f t + O B J 7 O / i k K v u U c 5 A L k E u Q K 5 B r k B u R T k M 9 A z i Z o A I k Z I j N k Z g j N k J o h N k N u h u A M y T m S c 3 i v k Z w j O U d y j u Q c y T m S c y T n S C 6 Q X C C 5 g I 8 5 k g s k F 0 g u k F w g u U B y g e Q S y S W S S y S X 8 A 1 H c o n k E s k l k k s k l 0 i u k F w h u U J y h e Q K f t y Q X C G 5 Q n K F 5 A r J N Z J r J N d I r p F c I 7 m G 3 3 U k 1 0 i u k V w j u U F y g + Q G y Q 2 S G y Q 3 P 8 u f h v 1 e a X / 5 I / 6 d k q R 3 V B R b X s Q m + 5 d L 0 p 8 z u p L U l a S u J H U l q S t J X U n q S t J / W J K e A V B L A Q I t A B Q A A g A I A C 6 A k E z Q y R f B q Q A A A P g A A A A S A A A A A A A A A A A A A A A A A A A A A A B D b 2 5 m a W c v U G F j a 2 F n Z S 5 4 b W x Q S w E C L Q A U A A I A C A A u g J B M D 8 r p q 6 Q A A A D p A A A A E w A A A A A A A A A A A A A A A A D 1 A A A A W 0 N v b n R l b n R f V H l w Z X N d L n h t b F B L A Q I t A B Q A A g A I A C 6 A k E x e 5 p r P K A I A A F s S A A A T A A A A A A A A A A A A A A A A A O Y B A A B G b 3 J t d W x h c y 9 T Z W N 0 a W 9 u M S 5 t U E s F B g A A A A A D A A M A w g A A A F s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5 A A A A A A A A Q b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l c m Z v c m 1 h b m N l U 2 V y a W V z J T N G c 2 l k J T N E Y m M 4 N z F j Y j Q t N z k 0 M S 1 l O D E x L W I 3 Z j M t Z D A 2 N 2 U 1 Z T U 5 N j I 5 J T I 2 V X N l c k l E J T N E O U M x N D N F Q T Q t Q 0 Z D R C 0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Q t M T Z U M T M 6 M j Y 6 M z A u N D A x M j A 0 M l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1 0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R X J y b 3 J D b 3 V u d C I g V m F s d W U 9 I m w w I i A v P j x F b n R y e S B U e X B l P S J G a W x s Q 2 9 1 b n Q i I F Z h b H V l P S J s O S I g L z 4 8 R W 5 0 c n k g V H l w Z T 0 i R m l s b F N 0 Y X R 1 c y I g V m F s d W U 9 I n N D b 2 1 w b G V 0 Z S I g L z 4 8 R W 5 0 c n k g V H l w Z T 0 i R m l s b F R h c m d l d C I g V m F s d W U 9 I n N Q Z X J m b 3 J t Y W 5 j Z V N l c m l l c 1 9 z a W R f Y m M 4 N z F j Y j R f N z k 0 M V 9 l O D E x X 2 I 3 Z j N f Z D A 2 N 2 U 1 Z T U 5 N j I 5 X 1 V z Z X J J R F 8 5 Q z E 0 M 0 V B N F 9 D R k N E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x L D B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y L D F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z L D J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0 L D N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1 L D R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2 L D V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3 L D Z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4 L D d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5 L D h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x M C w 5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M T E s M T B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x M i w x M X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E z L D E y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M T Q s M T N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x N S w x N H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E 2 L D E 1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M T c s M T Z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x O C w x N 3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E 5 L D E 4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M j A s M T l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y M S w y M H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I y L D I x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M j M s M j J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y N C w y M 3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I 1 L D I 0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M j Y s M j V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y N y w y N n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I 4 L D I 3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M j k s M j h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z M C w y O X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M x L D M w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M z I s M z F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z M y w z M n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M 0 L D M z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M z U s M z R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z N i w z N X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M 3 L D M 2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M z g s M z d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z O S w z O H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Q w L D M 5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D E s N D B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0 M i w 0 M X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Q z L D Q y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D Q s N D N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0 N S w 0 N H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Q 2 L D Q 1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D c s N D Z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0 O C w 0 N 3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Q 5 L D Q 4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T A s N D l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1 M S w 1 M H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U y L D U x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T M s N T J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1 N C w 1 M 3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U 1 L D U 0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T Y s N T V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1 N y w 1 N n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U 4 L D U 3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T k s N T h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2 M C w 1 O X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Y x L D Y w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j I s N j F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2 M y w 2 M n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Y 0 L D Y z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j U s N j R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2 N i w 2 N X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Y 3 L D Y 2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j g s N j d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2 O S w 2 O H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c w L D Y 5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z E s N z B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3 M i w 3 M X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c z L D c y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z Q s N z N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3 N S w 3 N H 0 m c X V v d D t d L C Z x d W 9 0 O 0 N v b H V t b k N v d W 5 0 J n F 1 b 3 Q 7 O j c 1 L C Z x d W 9 0 O 0 t l e U N v b H V t b k 5 h b W V z J n F 1 b 3 Q 7 O l t d L C Z x d W 9 0 O 0 N v b H V t b k l k Z W 5 0 a X R p Z X M m c X V v d D s 6 W y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x L D B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y L D F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z L D J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0 L D N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1 L D R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2 L D V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3 L D Z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4 L D d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5 L D h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x M C w 5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M T E s M T B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x M i w x M X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E z L D E y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M T Q s M T N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x N S w x N H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E 2 L D E 1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M T c s M T Z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x O C w x N 3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E 5 L D E 4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M j A s M T l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y M S w y M H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I y L D I x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M j M s M j J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y N C w y M 3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I 1 L D I 0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M j Y s M j V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y N y w y N n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I 4 L D I 3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M j k s M j h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z M C w y O X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M x L D M w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M z I s M z F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z M y w z M n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M 0 L D M z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M z U s M z R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z N i w z N X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M 3 L D M 2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M z g s M z d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z O S w z O H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Q w L D M 5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D E s N D B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0 M i w 0 M X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Q z L D Q y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D Q s N D N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0 N S w 0 N H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Q 2 L D Q 1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D c s N D Z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0 O C w 0 N 3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Q 5 L D Q 4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T A s N D l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1 M S w 1 M H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U y L D U x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T M s N T J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1 N C w 1 M 3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U 1 L D U 0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T Y s N T V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1 N y w 1 N n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U 4 L D U 3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T k s N T h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2 M C w 1 O X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Y x L D Y w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j I s N j F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2 M y w 2 M n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Y 0 L D Y z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j U s N j R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2 N i w 2 N X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Y 3 L D Y 2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j g s N j d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2 O S w 2 O H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c w L D Y 5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z E s N z B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3 M i w 3 M X 0 m c X V v d D s s J n F 1 b 3 Q 7 U 2 V j d G l v b j E v U G V y Z m 9 y b W F u Y 2 V T Z X J p Z X M / c 2 l k P W J j O D c x Y 2 I 0 L T c 5 N D E t Z T g x M S 1 i N 2 Y z L W Q w N j d l N W U 1 O T Y y O V x 1 M D A y N l V z Z X J J R D 0 5 Q z E 0 M 0 V B N C 1 D R k N E L S 9 D a G F u Z 2 V k I F R 5 c G U u e 0 N v b H V t b j c z L D c y f S Z x d W 9 0 O y w m c X V v d D t T Z W N 0 a W 9 u M S 9 Q Z X J m b 3 J t Y W 5 j Z V N l c m l l c z 9 z a W Q 9 Y m M 4 N z F j Y j Q t N z k 0 M S 1 l O D E x L W I 3 Z j M t Z D A 2 N 2 U 1 Z T U 5 N j I 5 X H U w M D I 2 V X N l c k l E P T l D M T Q z R U E 0 L U N G Q 0 Q t L 0 N o Y W 5 n Z W Q g V H l w Z S 5 7 Q 2 9 s d W 1 u N z Q s N z N 9 J n F 1 b 3 Q 7 L C Z x d W 9 0 O 1 N l Y 3 R p b 2 4 x L 1 B l c m Z v c m 1 h b m N l U 2 V y a W V z P 3 N p Z D 1 i Y z g 3 M W N i N C 0 3 O T Q x L W U 4 M T E t Y j d m M y 1 k M D Y 3 Z T V l N T k 2 M j l c d T A w M j Z V c 2 V y S U Q 9 O U M x N D N F Q T Q t Q 0 Z D R C 0 v Q 2 h h b m d l Z C B U e X B l L n t D b 2 x 1 b W 4 3 N S w 3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m Z v c m 1 h b m N l U 2 V y a W V z J T N G c 2 l k J T N E Y m M 4 N z F j Y j Q t N z k 0 M S 1 l O D E x L W I 3 Z j M t Z D A 2 N 2 U 1 Z T U 5 N j I 5 J T I 2 V X N l c k l E J T N E O U M x N D N F Q T Q t Q 0 Z D R C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Z m 9 y b W F u Y 2 V T Z X J p Z X M l M 0 Z z a W Q l M 0 R i Y z g 3 M W N i N C 0 3 O T Q x L W U 4 M T E t Y j d m M y 1 k M D Y 3 Z T V l N T k 2 M j k l M j Z V c 2 V y S U Q l M 0 Q 5 Q z E 0 M 0 V B N C 1 D R k N E L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Z v c m 1 h b m N l U 2 V y a W V z J T N G c 2 l k J T N E N m Z l Z G R i M m Q t N 2 E 0 M S 1 l O D E x L W I 3 Z j M t Z D A 2 N 2 U 1 Z T U 5 N j I 5 J T I 2 V X N l c k l E J T N E O U M x N D N F Q T Q t Q 0 Z D R C 0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Q t M T Z U M T M 6 M j k 6 N T c u N D A 4 N D M 0 M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1 0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R X J y b 3 J D b 3 V u d C I g V m F s d W U 9 I m w w I i A v P j x F b n R y e S B U e X B l P S J G a W x s Q 2 9 1 b n Q i I F Z h b H V l P S J s M i I g L z 4 8 R W 5 0 c n k g V H l w Z T 0 i R m l s b F N 0 Y X R 1 c y I g V m F s d W U 9 I n N D b 2 1 w b G V 0 Z S I g L z 4 8 R W 5 0 c n k g V H l w Z T 0 i R m l s b F R h c m d l d C I g V m F s d W U 9 I n N Q Z X J m b 3 J t Y W 5 j Z V N l c m l l c 1 9 z a W R f N m Z l Z G R i M m R f N 2 E 0 M V 9 l O D E x X 2 I 3 Z j N f Z D A 2 N 2 U 1 Z T U 5 N j I 5 X 1 V z Z X J J R F 8 5 Q z E 0 M 0 V B N F 9 D R k N E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x L D B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y L D F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z L D J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0 L D N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1 L D R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2 L D V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3 L D Z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4 L D d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5 L D h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x M C w 5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M T E s M T B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x M i w x M X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E z L D E y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M T Q s M T N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x N S w x N H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E 2 L D E 1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M T c s M T Z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x O C w x N 3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E 5 L D E 4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M j A s M T l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y M S w y M H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I y L D I x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M j M s M j J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y N C w y M 3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I 1 L D I 0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M j Y s M j V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y N y w y N n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I 4 L D I 3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M j k s M j h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z M C w y O X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M x L D M w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M z I s M z F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z M y w z M n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M 0 L D M z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M z U s M z R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z N i w z N X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M 3 L D M 2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M z g s M z d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z O S w z O H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Q w L D M 5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D E s N D B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0 M i w 0 M X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Q z L D Q y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D Q s N D N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0 N S w 0 N H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Q 2 L D Q 1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D c s N D Z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0 O C w 0 N 3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Q 5 L D Q 4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T A s N D l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1 M S w 1 M H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U y L D U x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T M s N T J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1 N C w 1 M 3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U 1 L D U 0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T Y s N T V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1 N y w 1 N n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U 4 L D U 3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T k s N T h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2 M C w 1 O X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Y x L D Y w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j I s N j F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2 M y w 2 M n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Y 0 L D Y z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j U s N j R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2 N i w 2 N X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Y 3 L D Y 2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j g s N j d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2 O S w 2 O H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c w L D Y 5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z E s N z B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3 M i w 3 M X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c z L D c y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z Q s N z N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3 N S w 3 N H 0 m c X V v d D t d L C Z x d W 9 0 O 0 N v b H V t b k N v d W 5 0 J n F 1 b 3 Q 7 O j c 1 L C Z x d W 9 0 O 0 t l e U N v b H V t b k 5 h b W V z J n F 1 b 3 Q 7 O l t d L C Z x d W 9 0 O 0 N v b H V t b k l k Z W 5 0 a X R p Z X M m c X V v d D s 6 W y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x L D B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y L D F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z L D J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0 L D N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1 L D R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2 L D V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3 L D Z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4 L D d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5 L D h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x M C w 5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M T E s M T B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x M i w x M X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E z L D E y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M T Q s M T N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x N S w x N H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E 2 L D E 1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M T c s M T Z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x O C w x N 3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E 5 L D E 4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M j A s M T l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y M S w y M H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I y L D I x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M j M s M j J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y N C w y M 3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I 1 L D I 0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M j Y s M j V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y N y w y N n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I 4 L D I 3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M j k s M j h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z M C w y O X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M x L D M w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M z I s M z F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z M y w z M n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M 0 L D M z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M z U s M z R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z N i w z N X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M 3 L D M 2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M z g s M z d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z O S w z O H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Q w L D M 5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D E s N D B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0 M i w 0 M X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Q z L D Q y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D Q s N D N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0 N S w 0 N H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Q 2 L D Q 1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D c s N D Z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0 O C w 0 N 3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Q 5 L D Q 4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T A s N D l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1 M S w 1 M H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U y L D U x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T M s N T J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1 N C w 1 M 3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U 1 L D U 0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T Y s N T V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1 N y w 1 N n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U 4 L D U 3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T k s N T h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2 M C w 1 O X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Y x L D Y w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j I s N j F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2 M y w 2 M n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Y 0 L D Y z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j U s N j R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2 N i w 2 N X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Y 3 L D Y 2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j g s N j d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2 O S w 2 O H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c w L D Y 5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z E s N z B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3 M i w 3 M X 0 m c X V v d D s s J n F 1 b 3 Q 7 U 2 V j d G l v b j E v U G V y Z m 9 y b W F u Y 2 V T Z X J p Z X M / c 2 l k P T Z m Z W R k Y j J k L T d h N D E t Z T g x M S 1 i N 2 Y z L W Q w N j d l N W U 1 O T Y y O V x 1 M D A y N l V z Z X J J R D 0 5 Q z E 0 M 0 V B N C 1 D R k N E L S 9 D a G F u Z 2 V k I F R 5 c G U u e 0 N v b H V t b j c z L D c y f S Z x d W 9 0 O y w m c X V v d D t T Z W N 0 a W 9 u M S 9 Q Z X J m b 3 J t Y W 5 j Z V N l c m l l c z 9 z a W Q 9 N m Z l Z G R i M m Q t N 2 E 0 M S 1 l O D E x L W I 3 Z j M t Z D A 2 N 2 U 1 Z T U 5 N j I 5 X H U w M D I 2 V X N l c k l E P T l D M T Q z R U E 0 L U N G Q 0 Q t L 0 N o Y W 5 n Z W Q g V H l w Z S 5 7 Q 2 9 s d W 1 u N z Q s N z N 9 J n F 1 b 3 Q 7 L C Z x d W 9 0 O 1 N l Y 3 R p b 2 4 x L 1 B l c m Z v c m 1 h b m N l U 2 V y a W V z P 3 N p Z D 0 2 Z m V k Z G I y Z C 0 3 Y T Q x L W U 4 M T E t Y j d m M y 1 k M D Y 3 Z T V l N T k 2 M j l c d T A w M j Z V c 2 V y S U Q 9 O U M x N D N F Q T Q t Q 0 Z D R C 0 v Q 2 h h b m d l Z C B U e X B l L n t D b 2 x 1 b W 4 3 N S w 3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m Z v c m 1 h b m N l U 2 V y a W V z J T N G c 2 l k J T N E N m Z l Z G R i M m Q t N 2 E 0 M S 1 l O D E x L W I 3 Z j M t Z D A 2 N 2 U 1 Z T U 5 N j I 5 J T I 2 V X N l c k l E J T N E O U M x N D N F Q T Q t Q 0 Z D R C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Z m 9 y b W F u Y 2 V T Z X J p Z X M l M 0 Z z a W Q l M 0 Q 2 Z m V k Z G I y Z C 0 3 Y T Q x L W U 4 M T E t Y j d m M y 1 k M D Y 3 Z T V l N T k 2 M j k l M j Z V c 2 V y S U Q l M 0 Q 5 Q z E 0 M 0 V B N C 1 D R k N E L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N x k o A 0 O k Q a e Z b N b d 7 M B J A A A A A A I A A A A A A B B m A A A A A Q A A I A A A A A I p F e B D b A Y k l C h D D F q y C o c + o A O b + X + X E x 4 R W h D i 1 D H s A A A A A A 6 A A A A A A g A A I A A A A G J 5 G s l 1 1 z 0 u 9 H 7 W W y i M A V / J j 1 h Z l D k E O Z 9 l A K P O l E u T U A A A A E + f V o m H a Q 2 7 U j C E g B f b J k i Z 9 K m 7 9 t T W x 1 y j k I R O e P g Q c d c c + W I V w F k 1 L 8 e J / 6 8 e 5 l 4 y 7 m Q n B L h v 7 3 t s X Q h x b l P A I M I x 0 b g J a x Y p u h 4 r 1 / v U Q A A A A H u E n A p o G k U 6 b T 4 Z v L q R c h 9 N X 1 g T W L j A C K f 3 l s L w B w q z W U H g S 2 k L E 4 o j t O T K n 4 0 D A F w H O 7 X s O T S p I u D m o C p T g f U = < / D a t a M a s h u p > 
</file>

<file path=customXml/itemProps1.xml><?xml version="1.0" encoding="utf-8"?>
<ds:datastoreItem xmlns:ds="http://schemas.openxmlformats.org/officeDocument/2006/customXml" ds:itemID="{35DE2E7D-5663-4F5D-B769-6FC9F42BB7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2018-04-16T13:06:51Z</dcterms:created>
  <dcterms:modified xsi:type="dcterms:W3CDTF">2018-04-16T16:11:07Z</dcterms:modified>
</cp:coreProperties>
</file>