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tal1\Downloads\"/>
    </mc:Choice>
  </mc:AlternateContent>
  <xr:revisionPtr revIDLastSave="0" documentId="8_{5F7BAC4F-60AC-4FD2-8C5B-F176B32AE998}" xr6:coauthVersionLast="47" xr6:coauthVersionMax="47" xr10:uidLastSave="{00000000-0000-0000-0000-000000000000}"/>
  <bookViews>
    <workbookView xWindow="28680" yWindow="-120" windowWidth="29040" windowHeight="15840"/>
  </bookViews>
  <sheets>
    <sheet name="Sheet1" sheetId="1" r:id="rId1"/>
  </sheets>
  <definedNames>
    <definedName name="_xlnm._FilterDatabase" localSheetId="0" hidden="1">Sheet1!$A$8:$BT$8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0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9" i="1"/>
</calcChain>
</file>

<file path=xl/sharedStrings.xml><?xml version="1.0" encoding="utf-8"?>
<sst xmlns="http://schemas.openxmlformats.org/spreadsheetml/2006/main" count="1078" uniqueCount="468">
  <si>
    <t>Non-Annex_I</t>
  </si>
  <si>
    <t>Rest Central America</t>
  </si>
  <si>
    <t>ABW</t>
  </si>
  <si>
    <t>Aruba</t>
  </si>
  <si>
    <t>CH4</t>
  </si>
  <si>
    <t>India +</t>
  </si>
  <si>
    <t>AFG</t>
  </si>
  <si>
    <t>Afghanistan</t>
  </si>
  <si>
    <t>Southern_Africa</t>
  </si>
  <si>
    <t>AGO</t>
  </si>
  <si>
    <t>Angola</t>
  </si>
  <si>
    <t>AIA</t>
  </si>
  <si>
    <t>Anguilla</t>
  </si>
  <si>
    <t>Int. Aviation</t>
  </si>
  <si>
    <t>AIR</t>
  </si>
  <si>
    <t>Central Europe</t>
  </si>
  <si>
    <t>ALB</t>
  </si>
  <si>
    <t>Albania</t>
  </si>
  <si>
    <t>ANT</t>
  </si>
  <si>
    <t>Netherlands Antilles</t>
  </si>
  <si>
    <t>Middle_East</t>
  </si>
  <si>
    <t>ARE</t>
  </si>
  <si>
    <t>United Arab Emirates</t>
  </si>
  <si>
    <t>Rest South America</t>
  </si>
  <si>
    <t>ARG</t>
  </si>
  <si>
    <t>Argentina</t>
  </si>
  <si>
    <t>Russia +</t>
  </si>
  <si>
    <t>ARM</t>
  </si>
  <si>
    <t>Armenia</t>
  </si>
  <si>
    <t>ATG</t>
  </si>
  <si>
    <t>Antigua and Barbuda</t>
  </si>
  <si>
    <t>Annex_I</t>
  </si>
  <si>
    <t>Oceania</t>
  </si>
  <si>
    <t>AUS</t>
  </si>
  <si>
    <t>Australia</t>
  </si>
  <si>
    <t>OECD_Europe</t>
  </si>
  <si>
    <t>AUT</t>
  </si>
  <si>
    <t>Austria</t>
  </si>
  <si>
    <t>AZE</t>
  </si>
  <si>
    <t>Azerbaijan</t>
  </si>
  <si>
    <t>Eastern_Africa</t>
  </si>
  <si>
    <t>BDI</t>
  </si>
  <si>
    <t>Burundi</t>
  </si>
  <si>
    <t>BEL</t>
  </si>
  <si>
    <t>Belgium</t>
  </si>
  <si>
    <t>Western_Africa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</si>
  <si>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</si>
  <si>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</si>
  <si>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</si>
  <si>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</si>
  <si>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</si>
  <si>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</si>
  <si>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</si>
  <si>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</si>
  <si>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</si>
  <si>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</si>
  <si>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</si>
  <si>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</si>
  <si>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</si>
  <si>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</si>
  <si>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Ukraine +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</si>
  <si>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</si>
  <si>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</si>
  <si>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</si>
  <si>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</si>
  <si>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</si>
  <si>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</si>
  <si>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</si>
  <si>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</si>
  <si>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Brazil</t>
  </si>
  <si>
    <t>BRA</t>
  </si>
  <si>
    <t>BRB</t>
  </si>
  <si>
    <t>Barbados</t>
  </si>
  <si>
    <t>Southeastern Asia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</si>
  <si>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</si>
  <si>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</si>
  <si>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</si>
  <si>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</si>
  <si>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</si>
  <si>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</si>
  <si>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</si>
  <si>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</si>
  <si>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Canada</t>
  </si>
  <si>
    <t>CAN</t>
  </si>
  <si>
    <t>CHE</t>
  </si>
  <si>
    <t>Switzerland</t>
  </si>
  <si>
    <t>CHL</t>
  </si>
  <si>
    <t>Chile</t>
  </si>
  <si>
    <t>China +</t>
  </si>
  <si>
    <t>CHN</t>
  </si>
  <si>
    <t>China</t>
  </si>
  <si>
    <t>CIV</t>
  </si>
  <si>
    <t>Cote d'Ivoire</t>
  </si>
  <si>
    <t>CMR</t>
  </si>
  <si>
    <t>Cameroon</t>
  </si>
  <si>
    <t>COD</t>
  </si>
  <si>
    <t>Congo_the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</si>
  <si>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</si>
  <si>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</si>
  <si>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</si>
  <si>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</si>
  <si>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</si>
  <si>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</si>
  <si>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</si>
  <si>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</si>
  <si>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</si>
  <si>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</si>
  <si>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</si>
  <si>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</si>
  <si>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</si>
  <si>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</si>
  <si>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</si>
  <si>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</si>
  <si>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</si>
  <si>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</si>
  <si>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</si>
  <si>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</si>
  <si>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</si>
  <si>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</si>
  <si>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</si>
  <si>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</si>
  <si>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</si>
  <si>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</si>
  <si>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</si>
  <si>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</si>
  <si>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</si>
  <si>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</si>
  <si>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Northern_Africa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</si>
  <si>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</si>
  <si>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</si>
  <si>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</si>
  <si>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</si>
  <si>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</si>
  <si>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</si>
  <si>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</si>
  <si>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</si>
  <si>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</si>
  <si>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</si>
  <si>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</si>
  <si>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</si>
  <si>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</si>
  <si>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</si>
  <si>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</si>
  <si>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</si>
  <si>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</si>
  <si>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</si>
  <si>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</si>
  <si>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</si>
  <si>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</si>
  <si>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</si>
  <si>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</si>
  <si>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</si>
  <si>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</si>
  <si>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</si>
  <si>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</si>
  <si>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</si>
  <si>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</si>
  <si>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</si>
  <si>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</si>
  <si>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</si>
  <si>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</si>
  <si>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</si>
  <si>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</si>
  <si>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</si>
  <si>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</si>
  <si>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</si>
  <si>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</si>
  <si>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</si>
  <si>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</si>
  <si>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</si>
  <si>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</si>
  <si>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</si>
  <si>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</si>
  <si>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</si>
  <si>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</si>
  <si>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</si>
  <si>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</si>
  <si>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</si>
  <si>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</si>
  <si>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</si>
  <si>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</si>
  <si>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</si>
  <si>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</si>
  <si>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</si>
  <si>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</si>
  <si>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</si>
  <si>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</si>
  <si>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</si>
  <si>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</si>
  <si>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</si>
  <si>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</si>
  <si>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</si>
  <si>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</si>
  <si>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</si>
  <si>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</si>
  <si>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</si>
  <si>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Indonesia +</t>
  </si>
  <si>
    <t>IDN</t>
  </si>
  <si>
    <t>Indonesia</t>
  </si>
  <si>
    <t>IND</t>
  </si>
  <si>
    <t>India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</si>
  <si>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</si>
  <si>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</si>
  <si>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</si>
  <si>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</si>
  <si>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</si>
  <si>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</si>
  <si>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</si>
  <si>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</si>
  <si>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</si>
  <si>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</si>
  <si>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</si>
  <si>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</si>
  <si>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</si>
  <si>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</si>
  <si>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</si>
  <si>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</si>
  <si>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Japan</t>
  </si>
  <si>
    <t>JPN</t>
  </si>
  <si>
    <t>Asia-Stan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</si>
  <si>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</si>
  <si>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</si>
  <si>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</si>
  <si>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</si>
  <si>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</si>
  <si>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</si>
  <si>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</si>
  <si>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</si>
  <si>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</si>
  <si>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</si>
  <si>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</si>
  <si>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</si>
  <si>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Korea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</si>
  <si>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</si>
  <si>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</si>
  <si>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</si>
  <si>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</si>
  <si>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</si>
  <si>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</si>
  <si>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</si>
  <si>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</si>
  <si>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</si>
  <si>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</si>
  <si>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</si>
  <si>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</si>
  <si>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</si>
  <si>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</si>
  <si>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</si>
  <si>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</si>
  <si>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</si>
  <si>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</si>
  <si>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</si>
  <si>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</si>
  <si>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</si>
  <si>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</si>
  <si>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</si>
  <si>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</si>
  <si>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</si>
  <si>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</si>
  <si>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</si>
  <si>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</si>
  <si>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MDA</t>
  </si>
  <si>
    <t>Moldova, Republic of</t>
  </si>
  <si>
    <t>MDG</t>
  </si>
  <si>
    <t>Madagascar</t>
  </si>
  <si>
    <t>MDV</t>
  </si>
  <si>
    <t>Maldives</t>
  </si>
  <si>
    <t>Mexico</t>
  </si>
  <si>
    <t>MEX</t>
  </si>
  <si>
    <t>MKD</t>
  </si>
  <si>
    <t>Macedonia, the former Yugoslav Republic of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</si>
  <si>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</si>
  <si>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</si>
  <si>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</si>
  <si>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</si>
  <si>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</si>
  <si>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</si>
  <si>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</si>
  <si>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</si>
  <si>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MOZ</t>
  </si>
  <si>
    <t>Mozambique</t>
  </si>
  <si>
    <t>MRT</t>
  </si>
  <si>
    <t>Mauritania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</si>
  <si>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</si>
  <si>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</si>
  <si>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</si>
  <si>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</si>
  <si>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</si>
  <si>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</si>
  <si>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</si>
  <si>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</si>
  <si>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</si>
  <si>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</si>
  <si>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</si>
  <si>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</si>
  <si>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</si>
  <si>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</si>
  <si>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</si>
  <si>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</si>
  <si>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</si>
  <si>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</si>
  <si>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</si>
  <si>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</si>
  <si>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</si>
  <si>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</si>
  <si>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</si>
  <si>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</si>
  <si>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</si>
  <si>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</si>
  <si>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</si>
  <si>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</si>
  <si>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</si>
  <si>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</si>
  <si>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</si>
  <si>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</si>
  <si>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</si>
  <si>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</si>
  <si>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</si>
  <si>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</si>
  <si>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</si>
  <si>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</si>
  <si>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</si>
  <si>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</si>
  <si>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</si>
  <si>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</si>
  <si>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</si>
  <si>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</si>
  <si>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</si>
  <si>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</si>
  <si>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</si>
  <si>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</si>
  <si>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</si>
  <si>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</si>
  <si>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PYF</t>
  </si>
  <si>
    <t>French Polynesia</t>
  </si>
  <si>
    <t>QAT</t>
  </si>
  <si>
    <t>Qatar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</si>
  <si>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</si>
  <si>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</si>
  <si>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</si>
  <si>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</si>
  <si>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</si>
  <si>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</si>
  <si>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</si>
  <si>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</si>
  <si>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</si>
  <si>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</si>
  <si>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SCG</t>
  </si>
  <si>
    <t>Serbia and Montenegro</t>
  </si>
  <si>
    <t>SDN</t>
  </si>
  <si>
    <t>Sudan</t>
  </si>
  <si>
    <t>Int. Shipping</t>
  </si>
  <si>
    <t>SEA</t>
  </si>
  <si>
    <t>SEN</t>
  </si>
  <si>
    <t>Senegal</t>
  </si>
  <si>
    <t>SGP</t>
  </si>
  <si>
    <t>Singapore</t>
  </si>
  <si>
    <t>SHN</t>
  </si>
  <si>
    <t>Saint Helena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</si>
  <si>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</si>
  <si>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</si>
  <si>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</si>
  <si>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</si>
  <si>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</si>
  <si>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</si>
  <si>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</si>
  <si>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</si>
  <si>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USA</t>
  </si>
  <si>
    <t>SPM</t>
  </si>
  <si>
    <t>Saint Pierre and Miquelon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</si>
  <si>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</si>
  <si>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</si>
  <si>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</si>
  <si>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</si>
  <si>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</si>
  <si>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</si>
  <si>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</si>
  <si>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</si>
  <si>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</si>
  <si>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</si>
  <si>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</si>
  <si>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</si>
  <si>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</si>
  <si>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</si>
  <si>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</si>
  <si>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</si>
  <si>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</si>
  <si>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</si>
  <si>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</si>
  <si>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</si>
  <si>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</si>
  <si>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</si>
  <si>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</si>
  <si>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</si>
  <si>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</si>
  <si>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</si>
  <si>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</si>
  <si>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</si>
  <si>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</si>
  <si>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</si>
  <si>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</si>
  <si>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</si>
  <si>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</si>
  <si>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</si>
  <si>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</si>
  <si>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</si>
  <si>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Turkey</t>
  </si>
  <si>
    <t>TUR</t>
  </si>
  <si>
    <t>TWN</t>
  </si>
  <si>
    <t>Taiwan_Province of China</t>
  </si>
  <si>
    <t>TZA</t>
  </si>
  <si>
    <t>Tanzania_United Republic of</t>
  </si>
  <si>
    <t>UGA</t>
  </si>
  <si>
    <t>Uganda</t>
  </si>
  <si>
    <t>UKR</t>
  </si>
  <si>
    <t>Ukraine</t>
  </si>
  <si>
    <t>URY</t>
  </si>
  <si>
    <t>Uruguay</t>
  </si>
  <si>
    <t>United States</t>
  </si>
  <si>
    <t>UZB</t>
  </si>
  <si>
    <t>Uzbekistan</t>
  </si>
  <si>
    <t>VCT</t>
  </si>
  <si>
    <t>Saint Vincent and the Grenadines</t>
  </si>
  <si>
    <t>VEN</t>
  </si>
  <si>
    <t>Venezuela</t>
  </si>
  <si>
    <t>VGB</t>
  </si>
  <si>
    <t>Virgin Islands_British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</si>
  <si>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</si>
  <si>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</si>
  <si>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</si>
  <si>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</si>
  <si>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</si>
  <si>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</si>
  <si>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</si>
  <si>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</si>
  <si>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</si>
  <si>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</si>
  <si>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</si>
  <si>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</si>
  <si>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</si>
  <si>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</si>
  <si>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IPCC_annex</t>
  </si>
  <si>
    <t>C_group_IM24_sh</t>
  </si>
  <si>
    <t>Country_code_A3</t>
  </si>
  <si>
    <t>Name</t>
  </si>
  <si>
    <t>Substance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</si>
  <si>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</si>
  <si>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</si>
  <si>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</si>
  <si>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</si>
  <si>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</si>
  <si>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</si>
  <si>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</si>
  <si>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</si>
  <si>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</si>
  <si>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</si>
  <si>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</si>
  <si>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</si>
  <si>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</si>
  <si>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Content:</t>
  </si>
  <si>
    <t>Monthly emissions by country and main source category</t>
  </si>
  <si>
    <t>Compound:</t>
  </si>
  <si>
    <t>Start year:</t>
  </si>
  <si>
    <t>End year:</t>
  </si>
  <si>
    <t>Unit:</t>
  </si>
  <si>
    <t>kt</t>
  </si>
  <si>
    <t>Data download:</t>
  </si>
  <si>
    <t>https://edgar.jrc.ec.europa.eu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</si>
</sst>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2" borderId="0" xfId="0" applyNumberFormat="1" applyFont="1" applyFill="1"/>
    <xf numFmtId="0" fontId="2" fillId="2" borderId="0" xfId="0" applyFont="1" applyFill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gar.jrc.ec.europ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workbookViewId="0">
      <selection activeCell="A8" sqref="A8:XFD8"/>
    </sheetView>
  </sheetViews>
  <sheetFormatPr defaultRowHeight="14.5" x14ac:dyDescent="0.35"/>
  <cols>
    <col min="1" max="1" width="12.08984375" bestFit="1" customWidth="1"/>
    <col min="20" max="20" width="9.81640625" bestFit="1" customWidth="1"/>
  </cols>
  <sheetData>
    <row r="1" spans="1:20" s="1" customFormat="1" ht="15" customHeight="1" x14ac:dyDescent="0.35">
      <c r="A1" s="1" t="s">
        <v>459</v>
      </c>
      <c r="B1" s="1" t="s">
        <v>460</v>
      </c>
      <c r="F1" s="2"/>
    </row>
    <row r="2" spans="1:20" s="1" customFormat="1" ht="15" customHeight="1" x14ac:dyDescent="0.35">
      <c r="A2" s="1" t="s">
        <v>461</v>
      </c>
      <c r="B2" s="1" t="s">
        <v>4</v>
      </c>
      <c r="F2" s="2"/>
    </row>
    <row r="3" spans="1:20" s="1" customFormat="1" ht="15" customHeight="1" x14ac:dyDescent="0.35">
      <c r="A3" s="1" t="s">
        <v>462</v>
      </c>
      <c r="B3" s="1">
        <v>2000</v>
      </c>
      <c r="F3" s="2"/>
    </row>
    <row r="4" spans="1:20" s="1" customFormat="1" ht="15" customHeight="1" x14ac:dyDescent="0.35">
      <c r="A4" s="1" t="s">
        <v>463</v>
      </c>
      <c r="B4" s="1">
        <v>2021</v>
      </c>
      <c r="F4" s="2"/>
    </row>
    <row r="5" spans="1:20" s="1" customFormat="1" ht="15" customHeight="1" x14ac:dyDescent="0.35">
      <c r="A5" s="1" t="s">
        <v>464</v>
      </c>
      <c r="B5" s="1" t="s">
        <v>465</v>
      </c>
      <c r="F5" s="2"/>
    </row>
    <row r="6" spans="1:20" s="1" customFormat="1" ht="15" customHeight="1" x14ac:dyDescent="0.35">
      <c r="A6" s="1" t="s">
        <v>466</v>
      </c>
      <c r="B6" s="5" t="s">
        <v>467</v>
      </c>
      <c r="F6" s="2"/>
    </row>
    <row r="7" spans="1:20" ht="15" customHeight="1" x14ac:dyDescent="0.35"/>
    <row r="8" spans="1:20" s="4" customFormat="1" ht="15" customHeight="1" x14ac:dyDescent="0.35">
      <c r="A8" s="3" t="s">
        <v>441</v>
      </c>
      <c r="B8" s="3" t="s">
        <v>442</v>
      </c>
      <c r="C8" s="3" t="s">
        <v>443</v>
      </c>
      <c r="D8" s="3" t="s">
        <v>444</v>
      </c>
      <c r="E8" s="3" t="s">
        <v>445</v>
      </c>
      <c r="F8" s="4" t="s">
        <v>446</v>
      </c>
      <c r="G8" s="4" t="s">
        <v>447</v>
      </c>
      <c r="H8" s="4" t="s">
        <v>448</v>
      </c>
      <c r="I8" s="4" t="s">
        <v>449</v>
      </c>
      <c r="J8" s="4" t="s">
        <v>450</v>
      </c>
      <c r="K8" s="4" t="s">
        <v>451</v>
      </c>
      <c r="L8" s="4" t="s">
        <v>452</v>
      </c>
      <c r="M8" s="4" t="s">
        <v>453</v>
      </c>
      <c r="N8" s="4" t="s">
        <v>454</v>
      </c>
      <c r="O8" s="4" t="s">
        <v>455</v>
      </c>
      <c r="P8" s="4" t="s">
        <v>456</v>
      </c>
      <c r="Q8" s="4" t="s">
        <v>457</v>
      </c>
      <c r="R8" s="4" t="s">
        <v>458</v>
      </c>
    </row>
    <row r="9" spans="1:20" x14ac:dyDescent="0.3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2">
        <v>2020</v>
      </c>
      <c r="G9" s="2">
        <v>0.1024424928438</v>
      </c>
      <c r="H9" s="2">
        <v>0.10225900073047001</v>
      </c>
      <c r="I9" s="2">
        <v>0.10274464694590001</v>
      </c>
      <c r="J9" s="2">
        <v>0.10307753869094</v>
      </c>
      <c r="K9" s="2">
        <v>0.10309642122574</v>
      </c>
      <c r="L9" s="2">
        <v>0.10442135577019999</v>
      </c>
      <c r="M9" s="2">
        <v>0.10324200383237001</v>
      </c>
      <c r="N9" s="2">
        <v>0.10302372896351</v>
      </c>
      <c r="O9" s="2">
        <v>0.10272601358713999</v>
      </c>
      <c r="P9" s="2">
        <v>0.10375786203876999</v>
      </c>
      <c r="Q9" s="2">
        <v>0.10331537208019</v>
      </c>
      <c r="R9" s="2">
        <v>0.10284436414525</v>
      </c>
      <c r="T9">
        <f>SUM(G9:R9)</f>
        <v>1.23695080085428</v>
      </c>
    </row>
    <row r="10" spans="1:20" x14ac:dyDescent="0.35">
      <c r="A10" s="1" t="s">
        <v>0</v>
      </c>
      <c r="B10" s="1" t="s">
        <v>5</v>
      </c>
      <c r="C10" s="1" t="s">
        <v>6</v>
      </c>
      <c r="D10" s="1" t="s">
        <v>7</v>
      </c>
      <c r="E10" s="1" t="s">
        <v>4</v>
      </c>
      <c r="F10" s="2">
        <v>2020</v>
      </c>
      <c r="G10" s="2">
        <v>54.574941118673998</v>
      </c>
      <c r="H10" s="2">
        <v>54.323383538453001</v>
      </c>
      <c r="I10" s="2">
        <v>54.209241477638002</v>
      </c>
      <c r="J10" s="2">
        <v>57.102152725175003</v>
      </c>
      <c r="K10" s="2">
        <v>59.007585622771003</v>
      </c>
      <c r="L10" s="2">
        <v>59.036049838060002</v>
      </c>
      <c r="M10" s="2">
        <v>59.045462740121998</v>
      </c>
      <c r="N10" s="2">
        <v>59.059747554998999</v>
      </c>
      <c r="O10" s="2">
        <v>58.432770139885001</v>
      </c>
      <c r="P10" s="2">
        <v>55.202318446508997</v>
      </c>
      <c r="Q10" s="2">
        <v>54.375313470248997</v>
      </c>
      <c r="R10" s="2">
        <v>54.526182019796998</v>
      </c>
      <c r="T10">
        <f t="shared" ref="T10:T73" si="0">SUM(G10:R10)</f>
        <v>678.8951486923321</v>
      </c>
    </row>
    <row r="11" spans="1:20" x14ac:dyDescent="0.35">
      <c r="A11" s="1" t="s">
        <v>0</v>
      </c>
      <c r="B11" s="1" t="s">
        <v>8</v>
      </c>
      <c r="C11" s="1" t="s">
        <v>9</v>
      </c>
      <c r="D11" s="1" t="s">
        <v>10</v>
      </c>
      <c r="E11" s="1" t="s">
        <v>4</v>
      </c>
      <c r="F11" s="2">
        <v>2020</v>
      </c>
      <c r="G11" s="2">
        <v>117.3684786406</v>
      </c>
      <c r="H11" s="2">
        <v>116.91735989762</v>
      </c>
      <c r="I11" s="2">
        <v>117.27166614121001</v>
      </c>
      <c r="J11" s="2">
        <v>118.2501618292</v>
      </c>
      <c r="K11" s="2">
        <v>117.63947872182</v>
      </c>
      <c r="L11" s="2">
        <v>117.19094975515</v>
      </c>
      <c r="M11" s="2">
        <v>117.20907368818</v>
      </c>
      <c r="N11" s="2">
        <v>116.77368962270999</v>
      </c>
      <c r="O11" s="2">
        <v>117.18711315419</v>
      </c>
      <c r="P11" s="2">
        <v>118.28758139328001</v>
      </c>
      <c r="Q11" s="2">
        <v>117.77435419766999</v>
      </c>
      <c r="R11" s="2">
        <v>117.3392386676</v>
      </c>
      <c r="T11">
        <f t="shared" si="0"/>
        <v>1409.2091457092299</v>
      </c>
    </row>
    <row r="12" spans="1:20" x14ac:dyDescent="0.35">
      <c r="A12" s="1" t="s">
        <v>0</v>
      </c>
      <c r="B12" s="1" t="s">
        <v>1</v>
      </c>
      <c r="C12" s="1" t="s">
        <v>11</v>
      </c>
      <c r="D12" s="1" t="s">
        <v>12</v>
      </c>
      <c r="E12" s="1" t="s">
        <v>4</v>
      </c>
      <c r="F12" s="2">
        <v>2020</v>
      </c>
      <c r="G12" s="2">
        <v>1.3016807100648E-2</v>
      </c>
      <c r="H12" s="2">
        <v>1.302773152466E-2</v>
      </c>
      <c r="I12" s="2">
        <v>1.3044117330708E-2</v>
      </c>
      <c r="J12" s="2">
        <v>1.3055473817859001E-2</v>
      </c>
      <c r="K12" s="2">
        <v>1.3062246239434999E-2</v>
      </c>
      <c r="L12" s="2">
        <v>1.3065467448858E-2</v>
      </c>
      <c r="M12" s="2">
        <v>1.3063690350786E-2</v>
      </c>
      <c r="N12" s="2">
        <v>1.3061849028582999E-2</v>
      </c>
      <c r="O12" s="2">
        <v>1.3061351117007999E-2</v>
      </c>
      <c r="P12" s="2">
        <v>1.3073031100050999E-2</v>
      </c>
      <c r="Q12" s="2">
        <v>1.3058550305996E-2</v>
      </c>
      <c r="R12" s="2">
        <v>1.303364558441E-2</v>
      </c>
      <c r="T12">
        <f t="shared" si="0"/>
        <v>0.15662396094900202</v>
      </c>
    </row>
    <row r="13" spans="1:20" x14ac:dyDescent="0.35">
      <c r="A13" s="1" t="s">
        <v>13</v>
      </c>
      <c r="B13" s="1" t="s">
        <v>13</v>
      </c>
      <c r="C13" s="1" t="s">
        <v>14</v>
      </c>
      <c r="D13" s="1" t="s">
        <v>13</v>
      </c>
      <c r="E13" s="1" t="s">
        <v>4</v>
      </c>
      <c r="F13" s="2">
        <v>2020</v>
      </c>
      <c r="G13" s="2">
        <v>0.19763206517104001</v>
      </c>
      <c r="H13" s="2">
        <v>0.19763206517104001</v>
      </c>
      <c r="I13" s="2">
        <v>0.19763206517104001</v>
      </c>
      <c r="J13" s="2">
        <v>0.19763206517104001</v>
      </c>
      <c r="K13" s="2">
        <v>0.19763206517104001</v>
      </c>
      <c r="L13" s="2">
        <v>0.19763206517104001</v>
      </c>
      <c r="M13" s="2">
        <v>0.19763206517104001</v>
      </c>
      <c r="N13" s="2">
        <v>0.19763206517104001</v>
      </c>
      <c r="O13" s="2">
        <v>0.19763206517104001</v>
      </c>
      <c r="P13" s="2">
        <v>0.19763206517104001</v>
      </c>
      <c r="Q13" s="2">
        <v>0.19763206517104001</v>
      </c>
      <c r="R13" s="2">
        <v>0.19763206517104001</v>
      </c>
      <c r="T13">
        <f t="shared" si="0"/>
        <v>2.37158478205248</v>
      </c>
    </row>
    <row r="14" spans="1:20" x14ac:dyDescent="0.35">
      <c r="A14" s="1" t="s">
        <v>0</v>
      </c>
      <c r="B14" s="1" t="s">
        <v>15</v>
      </c>
      <c r="C14" s="1" t="s">
        <v>16</v>
      </c>
      <c r="D14" s="1" t="s">
        <v>17</v>
      </c>
      <c r="E14" s="1" t="s">
        <v>4</v>
      </c>
      <c r="F14" s="2">
        <v>2020</v>
      </c>
      <c r="G14" s="2">
        <v>7.0610473288093996</v>
      </c>
      <c r="H14" s="2">
        <v>6.9041729165263996</v>
      </c>
      <c r="I14" s="2">
        <v>6.8796915720495004</v>
      </c>
      <c r="J14" s="2">
        <v>6.8590171454471003</v>
      </c>
      <c r="K14" s="2">
        <v>6.8047503620152998</v>
      </c>
      <c r="L14" s="2">
        <v>6.7941277431826004</v>
      </c>
      <c r="M14" s="2">
        <v>6.7896827271886</v>
      </c>
      <c r="N14" s="2">
        <v>6.7916138777311001</v>
      </c>
      <c r="O14" s="2">
        <v>6.8071159480633003</v>
      </c>
      <c r="P14" s="2">
        <v>6.8331118558616</v>
      </c>
      <c r="Q14" s="2">
        <v>6.9035398718238996</v>
      </c>
      <c r="R14" s="2">
        <v>6.9687484236541</v>
      </c>
      <c r="T14">
        <f t="shared" si="0"/>
        <v>82.396619772352906</v>
      </c>
    </row>
    <row r="15" spans="1:20" x14ac:dyDescent="0.35">
      <c r="A15" s="1" t="s">
        <v>0</v>
      </c>
      <c r="B15" s="1" t="s">
        <v>1</v>
      </c>
      <c r="C15" s="1" t="s">
        <v>18</v>
      </c>
      <c r="D15" s="1" t="s">
        <v>19</v>
      </c>
      <c r="E15" s="1" t="s">
        <v>4</v>
      </c>
      <c r="F15" s="2">
        <v>2020</v>
      </c>
      <c r="G15" s="2">
        <v>0.21739150637115001</v>
      </c>
      <c r="H15" s="2">
        <v>0.21770862885879</v>
      </c>
      <c r="I15" s="2">
        <v>0.21858063936600999</v>
      </c>
      <c r="J15" s="2">
        <v>0.21851925111045001</v>
      </c>
      <c r="K15" s="2">
        <v>0.21869293567749001</v>
      </c>
      <c r="L15" s="2">
        <v>0.22039710459711001</v>
      </c>
      <c r="M15" s="2">
        <v>0.21875523746319001</v>
      </c>
      <c r="N15" s="2">
        <v>0.21883998954497</v>
      </c>
      <c r="O15" s="2">
        <v>0.21863911496055999</v>
      </c>
      <c r="P15" s="2">
        <v>0.21951801988634001</v>
      </c>
      <c r="Q15" s="2">
        <v>0.21898550993445001</v>
      </c>
      <c r="R15" s="2">
        <v>0.21818436917355</v>
      </c>
      <c r="T15">
        <f t="shared" si="0"/>
        <v>2.6242123069440599</v>
      </c>
    </row>
    <row r="16" spans="1:20" x14ac:dyDescent="0.35">
      <c r="A16" s="1" t="s">
        <v>0</v>
      </c>
      <c r="B16" s="1" t="s">
        <v>20</v>
      </c>
      <c r="C16" s="1" t="s">
        <v>21</v>
      </c>
      <c r="D16" s="1" t="s">
        <v>22</v>
      </c>
      <c r="E16" s="1" t="s">
        <v>4</v>
      </c>
      <c r="F16" s="2">
        <v>2020</v>
      </c>
      <c r="G16" s="2">
        <v>151.10356133669001</v>
      </c>
      <c r="H16" s="2">
        <v>151.24918792439999</v>
      </c>
      <c r="I16" s="2">
        <v>151.18533242895001</v>
      </c>
      <c r="J16" s="2">
        <v>151.16190238543001</v>
      </c>
      <c r="K16" s="2">
        <v>151.18350057424999</v>
      </c>
      <c r="L16" s="2">
        <v>151.13302758723</v>
      </c>
      <c r="M16" s="2">
        <v>151.10691529900001</v>
      </c>
      <c r="N16" s="2">
        <v>151.11110770803</v>
      </c>
      <c r="O16" s="2">
        <v>151.08908353992999</v>
      </c>
      <c r="P16" s="2">
        <v>151.03111539442</v>
      </c>
      <c r="Q16" s="2">
        <v>150.97725060321</v>
      </c>
      <c r="R16" s="2">
        <v>150.95708992866</v>
      </c>
      <c r="T16">
        <f t="shared" si="0"/>
        <v>1813.2890747102001</v>
      </c>
    </row>
    <row r="17" spans="1:20" x14ac:dyDescent="0.35">
      <c r="A17" s="1" t="s">
        <v>0</v>
      </c>
      <c r="B17" s="1" t="s">
        <v>23</v>
      </c>
      <c r="C17" s="1" t="s">
        <v>24</v>
      </c>
      <c r="D17" s="1" t="s">
        <v>25</v>
      </c>
      <c r="E17" s="1" t="s">
        <v>4</v>
      </c>
      <c r="F17" s="2">
        <v>2020</v>
      </c>
      <c r="G17" s="2">
        <v>446.47851110720001</v>
      </c>
      <c r="H17" s="2">
        <v>446.77616389404</v>
      </c>
      <c r="I17" s="2">
        <v>450.40437086468</v>
      </c>
      <c r="J17" s="2">
        <v>453.36002003601999</v>
      </c>
      <c r="K17" s="2">
        <v>448.95096919739001</v>
      </c>
      <c r="L17" s="2">
        <v>444.44102863781001</v>
      </c>
      <c r="M17" s="2">
        <v>442.56286130647999</v>
      </c>
      <c r="N17" s="2">
        <v>443.28874835319999</v>
      </c>
      <c r="O17" s="2">
        <v>450.09265526675</v>
      </c>
      <c r="P17" s="2">
        <v>455.57319945431999</v>
      </c>
      <c r="Q17" s="2">
        <v>453.04783997336</v>
      </c>
      <c r="R17" s="2">
        <v>448.24913328973003</v>
      </c>
      <c r="T17">
        <f t="shared" si="0"/>
        <v>5383.2255013809799</v>
      </c>
    </row>
    <row r="18" spans="1:20" x14ac:dyDescent="0.35">
      <c r="A18" s="1" t="s">
        <v>0</v>
      </c>
      <c r="B18" s="1" t="s">
        <v>26</v>
      </c>
      <c r="C18" s="1" t="s">
        <v>27</v>
      </c>
      <c r="D18" s="1" t="s">
        <v>28</v>
      </c>
      <c r="E18" s="1" t="s">
        <v>4</v>
      </c>
      <c r="F18" s="2">
        <v>2020</v>
      </c>
      <c r="G18" s="2">
        <v>7.0275299990099001</v>
      </c>
      <c r="H18" s="2">
        <v>6.9951905807027002</v>
      </c>
      <c r="I18" s="2">
        <v>6.9345669087579003</v>
      </c>
      <c r="J18" s="2">
        <v>6.8852293294241997</v>
      </c>
      <c r="K18" s="2">
        <v>6.8275434239330002</v>
      </c>
      <c r="L18" s="2">
        <v>6.7818644202223997</v>
      </c>
      <c r="M18" s="2">
        <v>6.7809062062861001</v>
      </c>
      <c r="N18" s="2">
        <v>6.7816350834266999</v>
      </c>
      <c r="O18" s="2">
        <v>6.7879730221403003</v>
      </c>
      <c r="P18" s="2">
        <v>6.8807230478479999</v>
      </c>
      <c r="Q18" s="2">
        <v>6.9262576658128996</v>
      </c>
      <c r="R18" s="2">
        <v>6.9583156447489998</v>
      </c>
      <c r="T18">
        <f t="shared" si="0"/>
        <v>82.567735332313077</v>
      </c>
    </row>
    <row r="19" spans="1:20" x14ac:dyDescent="0.35">
      <c r="A19" s="1" t="s">
        <v>0</v>
      </c>
      <c r="B19" s="1" t="s">
        <v>1</v>
      </c>
      <c r="C19" s="1" t="s">
        <v>29</v>
      </c>
      <c r="D19" s="1" t="s">
        <v>30</v>
      </c>
      <c r="E19" s="1" t="s">
        <v>4</v>
      </c>
      <c r="F19" s="2">
        <v>2020</v>
      </c>
      <c r="G19" s="2">
        <v>0.1945978146441</v>
      </c>
      <c r="H19" s="2">
        <v>0.19396140361614</v>
      </c>
      <c r="I19" s="2">
        <v>0.19430291752295001</v>
      </c>
      <c r="J19" s="2">
        <v>0.19354712011749001</v>
      </c>
      <c r="K19" s="2">
        <v>0.19406167015861001</v>
      </c>
      <c r="L19" s="2">
        <v>0.19381630092162999</v>
      </c>
      <c r="M19" s="2">
        <v>0.19331819376562001</v>
      </c>
      <c r="N19" s="2">
        <v>0.19336702668510999</v>
      </c>
      <c r="O19" s="2">
        <v>0.19390665585597</v>
      </c>
      <c r="P19" s="2">
        <v>0.19330358935311001</v>
      </c>
      <c r="Q19" s="2">
        <v>0.19346898000665999</v>
      </c>
      <c r="R19" s="2">
        <v>0.19328084842316001</v>
      </c>
      <c r="T19">
        <f t="shared" si="0"/>
        <v>2.3249325210705498</v>
      </c>
    </row>
    <row r="20" spans="1:20" x14ac:dyDescent="0.35">
      <c r="A20" s="1" t="s">
        <v>31</v>
      </c>
      <c r="B20" s="1" t="s">
        <v>32</v>
      </c>
      <c r="C20" s="1" t="s">
        <v>33</v>
      </c>
      <c r="D20" s="1" t="s">
        <v>34</v>
      </c>
      <c r="E20" s="1" t="s">
        <v>4</v>
      </c>
      <c r="F20" s="2">
        <v>2020</v>
      </c>
      <c r="G20" s="2">
        <v>357.47346137627</v>
      </c>
      <c r="H20" s="2">
        <v>357.74040879405999</v>
      </c>
      <c r="I20" s="2">
        <v>359.66511915667002</v>
      </c>
      <c r="J20" s="2">
        <v>360.56107137631</v>
      </c>
      <c r="K20" s="2">
        <v>359.16378942151999</v>
      </c>
      <c r="L20" s="2">
        <v>361.25365822844998</v>
      </c>
      <c r="M20" s="2">
        <v>360.17636875762997</v>
      </c>
      <c r="N20" s="2">
        <v>358.90537262527999</v>
      </c>
      <c r="O20" s="2">
        <v>359.37571669991001</v>
      </c>
      <c r="P20" s="2">
        <v>360.77984477222998</v>
      </c>
      <c r="Q20" s="2">
        <v>359.44585005452001</v>
      </c>
      <c r="R20" s="2">
        <v>358.00512904164998</v>
      </c>
      <c r="T20">
        <f t="shared" si="0"/>
        <v>4312.5457903044999</v>
      </c>
    </row>
    <row r="21" spans="1:20" x14ac:dyDescent="0.35">
      <c r="A21" s="1" t="s">
        <v>31</v>
      </c>
      <c r="B21" s="1" t="s">
        <v>35</v>
      </c>
      <c r="C21" s="1" t="s">
        <v>36</v>
      </c>
      <c r="D21" s="1" t="s">
        <v>37</v>
      </c>
      <c r="E21" s="1" t="s">
        <v>4</v>
      </c>
      <c r="F21" s="2">
        <v>2020</v>
      </c>
      <c r="G21" s="2">
        <v>34.888571032705002</v>
      </c>
      <c r="H21" s="2">
        <v>33.236753884884003</v>
      </c>
      <c r="I21" s="2">
        <v>32.737153595541002</v>
      </c>
      <c r="J21" s="2">
        <v>32.523911596087999</v>
      </c>
      <c r="K21" s="2">
        <v>31.442986306655001</v>
      </c>
      <c r="L21" s="2">
        <v>30.729557633778999</v>
      </c>
      <c r="M21" s="2">
        <v>30.718425337869999</v>
      </c>
      <c r="N21" s="2">
        <v>30.703475065917001</v>
      </c>
      <c r="O21" s="2">
        <v>31.731381476134001</v>
      </c>
      <c r="P21" s="2">
        <v>32.195955429511002</v>
      </c>
      <c r="Q21" s="2">
        <v>33.278732069200998</v>
      </c>
      <c r="R21" s="2">
        <v>34.033501465226998</v>
      </c>
      <c r="T21">
        <f t="shared" si="0"/>
        <v>388.22040489351201</v>
      </c>
    </row>
    <row r="22" spans="1:20" x14ac:dyDescent="0.35">
      <c r="A22" s="1" t="s">
        <v>0</v>
      </c>
      <c r="B22" s="1" t="s">
        <v>26</v>
      </c>
      <c r="C22" s="1" t="s">
        <v>38</v>
      </c>
      <c r="D22" s="1" t="s">
        <v>39</v>
      </c>
      <c r="E22" s="1" t="s">
        <v>4</v>
      </c>
      <c r="F22" s="2">
        <v>2020</v>
      </c>
      <c r="G22" s="2">
        <v>55.987395821424002</v>
      </c>
      <c r="H22" s="2">
        <v>55.974116071148003</v>
      </c>
      <c r="I22" s="2">
        <v>55.975182751774</v>
      </c>
      <c r="J22" s="2">
        <v>55.965964145005003</v>
      </c>
      <c r="K22" s="2">
        <v>55.987395250407999</v>
      </c>
      <c r="L22" s="2">
        <v>56.018591166908998</v>
      </c>
      <c r="M22" s="2">
        <v>56.009806642080001</v>
      </c>
      <c r="N22" s="2">
        <v>56.021640445378999</v>
      </c>
      <c r="O22" s="2">
        <v>55.925960986488001</v>
      </c>
      <c r="P22" s="2">
        <v>55.988202186233998</v>
      </c>
      <c r="Q22" s="2">
        <v>55.995246516003</v>
      </c>
      <c r="R22" s="2">
        <v>55.958555983460002</v>
      </c>
      <c r="T22">
        <f t="shared" si="0"/>
        <v>671.80805796631194</v>
      </c>
    </row>
    <row r="23" spans="1:20" x14ac:dyDescent="0.35">
      <c r="A23" s="1" t="s">
        <v>0</v>
      </c>
      <c r="B23" s="1" t="s">
        <v>40</v>
      </c>
      <c r="C23" s="1" t="s">
        <v>41</v>
      </c>
      <c r="D23" s="1" t="s">
        <v>42</v>
      </c>
      <c r="E23" s="1" t="s">
        <v>4</v>
      </c>
      <c r="F23" s="2">
        <v>2020</v>
      </c>
      <c r="G23" s="2">
        <v>13.120510854600001</v>
      </c>
      <c r="H23" s="2">
        <v>13.070443438344</v>
      </c>
      <c r="I23" s="2">
        <v>13.077343839238999</v>
      </c>
      <c r="J23" s="2">
        <v>13.193742738986</v>
      </c>
      <c r="K23" s="2">
        <v>13.155473357689999</v>
      </c>
      <c r="L23" s="2">
        <v>13.688098728071999</v>
      </c>
      <c r="M23" s="2">
        <v>14.068258914995999</v>
      </c>
      <c r="N23" s="2">
        <v>14.062022101287001</v>
      </c>
      <c r="O23" s="2">
        <v>14.046868620847</v>
      </c>
      <c r="P23" s="2">
        <v>13.662173315629</v>
      </c>
      <c r="Q23" s="2">
        <v>13.369254018335001</v>
      </c>
      <c r="R23" s="2">
        <v>13.094651931490001</v>
      </c>
      <c r="T23">
        <f t="shared" si="0"/>
        <v>161.60884185951497</v>
      </c>
    </row>
    <row r="24" spans="1:20" x14ac:dyDescent="0.35">
      <c r="A24" s="1" t="s">
        <v>31</v>
      </c>
      <c r="B24" s="1" t="s">
        <v>35</v>
      </c>
      <c r="C24" s="1" t="s">
        <v>43</v>
      </c>
      <c r="D24" s="1" t="s">
        <v>44</v>
      </c>
      <c r="E24" s="1" t="s">
        <v>4</v>
      </c>
      <c r="F24" s="2">
        <v>2020</v>
      </c>
      <c r="G24" s="2">
        <v>58.089814256627001</v>
      </c>
      <c r="H24" s="2">
        <v>57.408211390616998</v>
      </c>
      <c r="I24" s="2">
        <v>57.206241768890003</v>
      </c>
      <c r="J24" s="2">
        <v>57.224878091282001</v>
      </c>
      <c r="K24" s="2">
        <v>56.594771952525001</v>
      </c>
      <c r="L24" s="2">
        <v>56.510194198229001</v>
      </c>
      <c r="M24" s="2">
        <v>56.495524800326002</v>
      </c>
      <c r="N24" s="2">
        <v>56.479527639579999</v>
      </c>
      <c r="O24" s="2">
        <v>56.643524044297997</v>
      </c>
      <c r="P24" s="2">
        <v>56.817874428727002</v>
      </c>
      <c r="Q24" s="2">
        <v>57.460921407519002</v>
      </c>
      <c r="R24" s="2">
        <v>57.701746063889999</v>
      </c>
      <c r="T24">
        <f t="shared" si="0"/>
        <v>684.63323004251004</v>
      </c>
    </row>
    <row r="25" spans="1:20" x14ac:dyDescent="0.35">
      <c r="A25" s="1" t="s">
        <v>0</v>
      </c>
      <c r="B25" s="1" t="s">
        <v>45</v>
      </c>
      <c r="C25" s="1" t="s">
        <v>46</v>
      </c>
      <c r="D25" s="1" t="s">
        <v>47</v>
      </c>
      <c r="E25" s="1" t="s">
        <v>4</v>
      </c>
      <c r="F25" s="2">
        <v>2020</v>
      </c>
      <c r="G25" s="2">
        <v>22.062153302117999</v>
      </c>
      <c r="H25" s="2">
        <v>21.895334649274002</v>
      </c>
      <c r="I25" s="2">
        <v>21.914841317850001</v>
      </c>
      <c r="J25" s="2">
        <v>22.012404444251999</v>
      </c>
      <c r="K25" s="2">
        <v>21.812750305491999</v>
      </c>
      <c r="L25" s="2">
        <v>22.093479532315001</v>
      </c>
      <c r="M25" s="2">
        <v>23.068995695032001</v>
      </c>
      <c r="N25" s="2">
        <v>23.393959355612001</v>
      </c>
      <c r="O25" s="2">
        <v>23.487615247768002</v>
      </c>
      <c r="P25" s="2">
        <v>23.701346570752001</v>
      </c>
      <c r="Q25" s="2">
        <v>22.750578155934999</v>
      </c>
      <c r="R25" s="2">
        <v>21.938313014252</v>
      </c>
      <c r="T25">
        <f t="shared" si="0"/>
        <v>270.13177159065197</v>
      </c>
    </row>
    <row r="26" spans="1:20" x14ac:dyDescent="0.35">
      <c r="A26" s="1" t="s">
        <v>0</v>
      </c>
      <c r="B26" s="1" t="s">
        <v>45</v>
      </c>
      <c r="C26" s="1" t="s">
        <v>48</v>
      </c>
      <c r="D26" s="1" t="s">
        <v>49</v>
      </c>
      <c r="E26" s="1" t="s">
        <v>4</v>
      </c>
      <c r="F26" s="2">
        <v>2020</v>
      </c>
      <c r="G26" s="2">
        <v>61.625339581021002</v>
      </c>
      <c r="H26" s="2">
        <v>61.576375628264998</v>
      </c>
      <c r="I26" s="2">
        <v>61.782856847326997</v>
      </c>
      <c r="J26" s="2">
        <v>61.864315103471</v>
      </c>
      <c r="K26" s="2">
        <v>61.412428725283</v>
      </c>
      <c r="L26" s="2">
        <v>61.857993765153999</v>
      </c>
      <c r="M26" s="2">
        <v>64.271164146679993</v>
      </c>
      <c r="N26" s="2">
        <v>65.937711926662004</v>
      </c>
      <c r="O26" s="2">
        <v>66.602181298798996</v>
      </c>
      <c r="P26" s="2">
        <v>65.366081075807998</v>
      </c>
      <c r="Q26" s="2">
        <v>62.820908608968999</v>
      </c>
      <c r="R26" s="2">
        <v>61.146940775548998</v>
      </c>
      <c r="T26">
        <f t="shared" si="0"/>
        <v>756.26429748298801</v>
      </c>
    </row>
    <row r="27" spans="1:20" x14ac:dyDescent="0.35">
      <c r="A27" s="1" t="s">
        <v>0</v>
      </c>
      <c r="B27" s="1" t="s">
        <v>5</v>
      </c>
      <c r="C27" s="1" t="s">
        <v>50</v>
      </c>
      <c r="D27" s="1" t="s">
        <v>51</v>
      </c>
      <c r="E27" s="1" t="s">
        <v>4</v>
      </c>
      <c r="F27" s="2">
        <v>2020</v>
      </c>
      <c r="G27" s="2">
        <v>355.64027139017998</v>
      </c>
      <c r="H27" s="2">
        <v>278.82927319757999</v>
      </c>
      <c r="I27" s="2">
        <v>265.28505662611002</v>
      </c>
      <c r="J27" s="2">
        <v>272.6691481355</v>
      </c>
      <c r="K27" s="2">
        <v>289.90464453931997</v>
      </c>
      <c r="L27" s="2">
        <v>512.16553840545998</v>
      </c>
      <c r="M27" s="2">
        <v>652.08398849420996</v>
      </c>
      <c r="N27" s="2">
        <v>666.66479446581002</v>
      </c>
      <c r="O27" s="2">
        <v>650.99505243980002</v>
      </c>
      <c r="P27" s="2">
        <v>487.32139094553003</v>
      </c>
      <c r="Q27" s="2">
        <v>404.38031733916</v>
      </c>
      <c r="R27" s="2">
        <v>293.44076019510999</v>
      </c>
      <c r="T27">
        <f t="shared" si="0"/>
        <v>5129.3802361737698</v>
      </c>
    </row>
    <row r="28" spans="1:20" x14ac:dyDescent="0.35">
      <c r="A28" s="1" t="s">
        <v>31</v>
      </c>
      <c r="B28" s="1" t="s">
        <v>15</v>
      </c>
      <c r="C28" s="1" t="s">
        <v>52</v>
      </c>
      <c r="D28" s="1" t="s">
        <v>53</v>
      </c>
      <c r="E28" s="1" t="s">
        <v>4</v>
      </c>
      <c r="F28" s="2">
        <v>2020</v>
      </c>
      <c r="G28" s="2">
        <v>28.800479959994998</v>
      </c>
      <c r="H28" s="2">
        <v>27.999480718579001</v>
      </c>
      <c r="I28" s="2">
        <v>27.778880794285001</v>
      </c>
      <c r="J28" s="2">
        <v>27.691301063752999</v>
      </c>
      <c r="K28" s="2">
        <v>27.345985838231002</v>
      </c>
      <c r="L28" s="2">
        <v>27.892005654866999</v>
      </c>
      <c r="M28" s="2">
        <v>27.844502907470002</v>
      </c>
      <c r="N28" s="2">
        <v>27.876159641497001</v>
      </c>
      <c r="O28" s="2">
        <v>28.070200831141999</v>
      </c>
      <c r="P28" s="2">
        <v>27.597153018536002</v>
      </c>
      <c r="Q28" s="2">
        <v>27.896491236043001</v>
      </c>
      <c r="R28" s="2">
        <v>28.053779963556</v>
      </c>
      <c r="T28">
        <f t="shared" si="0"/>
        <v>334.84642162795399</v>
      </c>
    </row>
    <row r="29" spans="1:20" x14ac:dyDescent="0.35">
      <c r="A29" s="1" t="s">
        <v>0</v>
      </c>
      <c r="B29" s="1" t="s">
        <v>20</v>
      </c>
      <c r="C29" s="1" t="s">
        <v>54</v>
      </c>
      <c r="D29" s="1" t="s">
        <v>55</v>
      </c>
      <c r="E29" s="1" t="s">
        <v>4</v>
      </c>
      <c r="F29" s="2">
        <v>2020</v>
      </c>
      <c r="G29" s="2">
        <v>109.50936101818</v>
      </c>
      <c r="H29" s="2">
        <v>109.50857677894</v>
      </c>
      <c r="I29" s="2">
        <v>109.54149312654999</v>
      </c>
      <c r="J29" s="2">
        <v>109.52847306396001</v>
      </c>
      <c r="K29" s="2">
        <v>109.53460043256</v>
      </c>
      <c r="L29" s="2">
        <v>109.51386301647</v>
      </c>
      <c r="M29" s="2">
        <v>109.50444362011</v>
      </c>
      <c r="N29" s="2">
        <v>109.50546814012</v>
      </c>
      <c r="O29" s="2">
        <v>109.49760775845</v>
      </c>
      <c r="P29" s="2">
        <v>109.47304088622001</v>
      </c>
      <c r="Q29" s="2">
        <v>109.4571117337</v>
      </c>
      <c r="R29" s="2">
        <v>109.45657763135</v>
      </c>
      <c r="T29">
        <f t="shared" si="0"/>
        <v>1314.03061720661</v>
      </c>
    </row>
    <row r="30" spans="1:20" x14ac:dyDescent="0.35">
      <c r="A30" s="1" t="s">
        <v>0</v>
      </c>
      <c r="B30" s="1" t="s">
        <v>1</v>
      </c>
      <c r="C30" s="1" t="s">
        <v>56</v>
      </c>
      <c r="D30" s="1" t="s">
        <v>57</v>
      </c>
      <c r="E30" s="1" t="s">
        <v>4</v>
      </c>
      <c r="F30" s="2">
        <v>2020</v>
      </c>
      <c r="G30" s="2">
        <v>1.0933659721575999</v>
      </c>
      <c r="H30" s="2">
        <v>1.0882140416496999</v>
      </c>
      <c r="I30" s="2">
        <v>1.0910607123038001</v>
      </c>
      <c r="J30" s="2">
        <v>1.0892811512616001</v>
      </c>
      <c r="K30" s="2">
        <v>1.0908659872229001</v>
      </c>
      <c r="L30" s="2">
        <v>1.0880497685418</v>
      </c>
      <c r="M30" s="2">
        <v>1.0851950280638001</v>
      </c>
      <c r="N30" s="2">
        <v>1.0840508257264001</v>
      </c>
      <c r="O30" s="2">
        <v>1.0882083214109</v>
      </c>
      <c r="P30" s="2">
        <v>1.0876719121706</v>
      </c>
      <c r="Q30" s="2">
        <v>1.0875520352515999</v>
      </c>
      <c r="R30" s="2">
        <v>1.0855022948649999</v>
      </c>
      <c r="T30">
        <f t="shared" si="0"/>
        <v>13.059018050625699</v>
      </c>
    </row>
    <row r="31" spans="1:20" x14ac:dyDescent="0.35">
      <c r="A31" s="1" t="s">
        <v>0</v>
      </c>
      <c r="B31" s="1" t="s">
        <v>15</v>
      </c>
      <c r="C31" s="1" t="s">
        <v>58</v>
      </c>
      <c r="D31" s="1" t="s">
        <v>59</v>
      </c>
      <c r="E31" s="1" t="s">
        <v>4</v>
      </c>
      <c r="F31" s="2">
        <v>2020</v>
      </c>
      <c r="G31" s="2">
        <v>17.539686332468001</v>
      </c>
      <c r="H31" s="2">
        <v>15.916676532106999</v>
      </c>
      <c r="I31" s="2">
        <v>15.515487839936</v>
      </c>
      <c r="J31" s="2">
        <v>15.368833965231</v>
      </c>
      <c r="K31" s="2">
        <v>14.520305463132001</v>
      </c>
      <c r="L31" s="2">
        <v>14.467785306966</v>
      </c>
      <c r="M31" s="2">
        <v>14.452140783525</v>
      </c>
      <c r="N31" s="2">
        <v>14.452390942844</v>
      </c>
      <c r="O31" s="2">
        <v>14.514606093976999</v>
      </c>
      <c r="P31" s="2">
        <v>15.168814945733001</v>
      </c>
      <c r="Q31" s="2">
        <v>15.896784771829999</v>
      </c>
      <c r="R31" s="2">
        <v>16.438316316160002</v>
      </c>
      <c r="T31">
        <f t="shared" si="0"/>
        <v>184.25182929390903</v>
      </c>
    </row>
    <row r="32" spans="1:20" x14ac:dyDescent="0.35">
      <c r="A32" s="1" t="s">
        <v>31</v>
      </c>
      <c r="B32" s="1" t="s">
        <v>60</v>
      </c>
      <c r="C32" s="1" t="s">
        <v>61</v>
      </c>
      <c r="D32" s="1" t="s">
        <v>62</v>
      </c>
      <c r="E32" s="1" t="s">
        <v>4</v>
      </c>
      <c r="F32" s="2">
        <v>2020</v>
      </c>
      <c r="G32" s="2">
        <v>54.584038763998997</v>
      </c>
      <c r="H32" s="2">
        <v>54.283459813402999</v>
      </c>
      <c r="I32" s="2">
        <v>54.069469184046</v>
      </c>
      <c r="J32" s="2">
        <v>53.949873851979</v>
      </c>
      <c r="K32" s="2">
        <v>53.443386509599001</v>
      </c>
      <c r="L32" s="2">
        <v>53.163431632608997</v>
      </c>
      <c r="M32" s="2">
        <v>53.14028961476</v>
      </c>
      <c r="N32" s="2">
        <v>53.174248104210001</v>
      </c>
      <c r="O32" s="2">
        <v>53.473983039171003</v>
      </c>
      <c r="P32" s="2">
        <v>54.071454778605002</v>
      </c>
      <c r="Q32" s="2">
        <v>54.211971808076001</v>
      </c>
      <c r="R32" s="2">
        <v>54.234923599276001</v>
      </c>
      <c r="T32">
        <f t="shared" si="0"/>
        <v>645.80053069973292</v>
      </c>
    </row>
    <row r="33" spans="1:20" x14ac:dyDescent="0.35">
      <c r="A33" s="1" t="s">
        <v>0</v>
      </c>
      <c r="B33" s="1" t="s">
        <v>1</v>
      </c>
      <c r="C33" s="1" t="s">
        <v>63</v>
      </c>
      <c r="D33" s="1" t="s">
        <v>64</v>
      </c>
      <c r="E33" s="1" t="s">
        <v>4</v>
      </c>
      <c r="F33" s="2">
        <v>2020</v>
      </c>
      <c r="G33" s="2">
        <v>1.665475060333</v>
      </c>
      <c r="H33" s="2">
        <v>1.6623873837697001</v>
      </c>
      <c r="I33" s="2">
        <v>1.6974317794622</v>
      </c>
      <c r="J33" s="2">
        <v>1.7228892382044001</v>
      </c>
      <c r="K33" s="2">
        <v>1.7136522616975001</v>
      </c>
      <c r="L33" s="2">
        <v>1.7022107696685</v>
      </c>
      <c r="M33" s="2">
        <v>1.6943445795558001</v>
      </c>
      <c r="N33" s="2">
        <v>1.6887729938348</v>
      </c>
      <c r="O33" s="2">
        <v>1.7071806886575001</v>
      </c>
      <c r="P33" s="2">
        <v>1.7340637120875999</v>
      </c>
      <c r="Q33" s="2">
        <v>1.7056519325943</v>
      </c>
      <c r="R33" s="2">
        <v>1.6769386509651001</v>
      </c>
      <c r="T33">
        <f t="shared" si="0"/>
        <v>20.370999050830399</v>
      </c>
    </row>
    <row r="34" spans="1:20" x14ac:dyDescent="0.35">
      <c r="A34" s="1" t="s">
        <v>0</v>
      </c>
      <c r="B34" s="1" t="s">
        <v>1</v>
      </c>
      <c r="C34" s="1" t="s">
        <v>65</v>
      </c>
      <c r="D34" s="1" t="s">
        <v>66</v>
      </c>
      <c r="E34" s="1" t="s">
        <v>4</v>
      </c>
      <c r="F34" s="2">
        <v>2020</v>
      </c>
      <c r="G34" s="2">
        <v>7.2731306028664996E-2</v>
      </c>
      <c r="H34" s="2">
        <v>7.2792394901138993E-2</v>
      </c>
      <c r="I34" s="2">
        <v>7.3399732441227994E-2</v>
      </c>
      <c r="J34" s="2">
        <v>7.3137221685122003E-2</v>
      </c>
      <c r="K34" s="2">
        <v>7.3235889186376996E-2</v>
      </c>
      <c r="L34" s="2">
        <v>7.5110763682616002E-2</v>
      </c>
      <c r="M34" s="2">
        <v>7.3363671687424997E-2</v>
      </c>
      <c r="N34" s="2">
        <v>7.3591171342181003E-2</v>
      </c>
      <c r="O34" s="2">
        <v>7.3305509397620996E-2</v>
      </c>
      <c r="P34" s="2">
        <v>7.3904929714585996E-2</v>
      </c>
      <c r="Q34" s="2">
        <v>7.3587503791239003E-2</v>
      </c>
      <c r="R34" s="2">
        <v>7.3231304113272999E-2</v>
      </c>
      <c r="T34">
        <f t="shared" si="0"/>
        <v>0.88139139797147203</v>
      </c>
    </row>
    <row r="35" spans="1:20" x14ac:dyDescent="0.35">
      <c r="A35" s="1" t="s">
        <v>0</v>
      </c>
      <c r="B35" s="1" t="s">
        <v>23</v>
      </c>
      <c r="C35" s="1" t="s">
        <v>67</v>
      </c>
      <c r="D35" s="1" t="s">
        <v>68</v>
      </c>
      <c r="E35" s="1" t="s">
        <v>4</v>
      </c>
      <c r="F35" s="2">
        <v>2020</v>
      </c>
      <c r="G35" s="2">
        <v>104.69349052292</v>
      </c>
      <c r="H35" s="2">
        <v>100.83884832147</v>
      </c>
      <c r="I35" s="2">
        <v>100.0954020548</v>
      </c>
      <c r="J35" s="2">
        <v>100.48680733345</v>
      </c>
      <c r="K35" s="2">
        <v>100.18271137245</v>
      </c>
      <c r="L35" s="2">
        <v>99.967218374287</v>
      </c>
      <c r="M35" s="2">
        <v>99.786199969490994</v>
      </c>
      <c r="N35" s="2">
        <v>99.683524384807001</v>
      </c>
      <c r="O35" s="2">
        <v>100.15399364739</v>
      </c>
      <c r="P35" s="2">
        <v>104.38165667505</v>
      </c>
      <c r="Q35" s="2">
        <v>105.24843822464</v>
      </c>
      <c r="R35" s="2">
        <v>104.84086841046</v>
      </c>
      <c r="T35">
        <f t="shared" si="0"/>
        <v>1220.3591592912151</v>
      </c>
    </row>
    <row r="36" spans="1:20" x14ac:dyDescent="0.35">
      <c r="A36" s="1" t="s">
        <v>0</v>
      </c>
      <c r="B36" s="1" t="s">
        <v>69</v>
      </c>
      <c r="C36" s="1" t="s">
        <v>70</v>
      </c>
      <c r="D36" s="1" t="s">
        <v>69</v>
      </c>
      <c r="E36" s="1" t="s">
        <v>4</v>
      </c>
      <c r="F36" s="2">
        <v>2020</v>
      </c>
      <c r="G36" s="2">
        <v>1941.4970672168999</v>
      </c>
      <c r="H36" s="2">
        <v>1943.4136158870999</v>
      </c>
      <c r="I36" s="2">
        <v>1970.4707653365001</v>
      </c>
      <c r="J36" s="2">
        <v>1990.0489016555</v>
      </c>
      <c r="K36" s="2">
        <v>1969.9887048225</v>
      </c>
      <c r="L36" s="2">
        <v>1963.5960969319001</v>
      </c>
      <c r="M36" s="2">
        <v>1965.1290026255999</v>
      </c>
      <c r="N36" s="2">
        <v>1968.4280909117999</v>
      </c>
      <c r="O36" s="2">
        <v>1995.3791835207001</v>
      </c>
      <c r="P36" s="2">
        <v>2004.7479915089</v>
      </c>
      <c r="Q36" s="2">
        <v>1978.4909190789999</v>
      </c>
      <c r="R36" s="2">
        <v>1949.7671801407</v>
      </c>
      <c r="T36">
        <f t="shared" si="0"/>
        <v>23640.957519637101</v>
      </c>
    </row>
    <row r="37" spans="1:20" x14ac:dyDescent="0.35">
      <c r="A37" s="1" t="s">
        <v>0</v>
      </c>
      <c r="B37" s="1" t="s">
        <v>1</v>
      </c>
      <c r="C37" s="1" t="s">
        <v>71</v>
      </c>
      <c r="D37" s="1" t="s">
        <v>72</v>
      </c>
      <c r="E37" s="1" t="s">
        <v>4</v>
      </c>
      <c r="F37" s="2">
        <v>2020</v>
      </c>
      <c r="G37" s="2">
        <v>0.66338560427543003</v>
      </c>
      <c r="H37" s="2">
        <v>0.66162756405172995</v>
      </c>
      <c r="I37" s="2">
        <v>0.66406590154501999</v>
      </c>
      <c r="J37" s="2">
        <v>0.66359133853523</v>
      </c>
      <c r="K37" s="2">
        <v>0.66354350763189995</v>
      </c>
      <c r="L37" s="2">
        <v>0.66166113031688001</v>
      </c>
      <c r="M37" s="2">
        <v>0.66005716708619999</v>
      </c>
      <c r="N37" s="2">
        <v>0.66004715919976997</v>
      </c>
      <c r="O37" s="2">
        <v>0.66301184024116</v>
      </c>
      <c r="P37" s="2">
        <v>0.66300593981844003</v>
      </c>
      <c r="Q37" s="2">
        <v>0.66213088181256996</v>
      </c>
      <c r="R37" s="2">
        <v>0.66039302023012003</v>
      </c>
      <c r="T37">
        <f t="shared" si="0"/>
        <v>7.9465210547444496</v>
      </c>
    </row>
    <row r="38" spans="1:20" x14ac:dyDescent="0.35">
      <c r="A38" s="1" t="s">
        <v>0</v>
      </c>
      <c r="B38" s="1" t="s">
        <v>73</v>
      </c>
      <c r="C38" s="1" t="s">
        <v>74</v>
      </c>
      <c r="D38" s="1" t="s">
        <v>75</v>
      </c>
      <c r="E38" s="1" t="s">
        <v>4</v>
      </c>
      <c r="F38" s="2">
        <v>2020</v>
      </c>
      <c r="G38" s="2">
        <v>8.3726536967289995</v>
      </c>
      <c r="H38" s="2">
        <v>8.3693883319660998</v>
      </c>
      <c r="I38" s="2">
        <v>8.3712201727476003</v>
      </c>
      <c r="J38" s="2">
        <v>8.3753511194971999</v>
      </c>
      <c r="K38" s="2">
        <v>8.3853292877721994</v>
      </c>
      <c r="L38" s="2">
        <v>8.3863013691616004</v>
      </c>
      <c r="M38" s="2">
        <v>8.3864140666204996</v>
      </c>
      <c r="N38" s="2">
        <v>8.3797332238869</v>
      </c>
      <c r="O38" s="2">
        <v>8.3720468649138002</v>
      </c>
      <c r="P38" s="2">
        <v>8.3739294633880004</v>
      </c>
      <c r="Q38" s="2">
        <v>8.3741422582397007</v>
      </c>
      <c r="R38" s="2">
        <v>8.3741068932797997</v>
      </c>
      <c r="T38">
        <f t="shared" si="0"/>
        <v>100.5206167482024</v>
      </c>
    </row>
    <row r="39" spans="1:20" x14ac:dyDescent="0.35">
      <c r="A39" s="1" t="s">
        <v>0</v>
      </c>
      <c r="B39" s="1" t="s">
        <v>5</v>
      </c>
      <c r="C39" s="1" t="s">
        <v>76</v>
      </c>
      <c r="D39" s="1" t="s">
        <v>77</v>
      </c>
      <c r="E39" s="1" t="s">
        <v>4</v>
      </c>
      <c r="F39" s="2">
        <v>2020</v>
      </c>
      <c r="G39" s="2">
        <v>4.4013910969937999</v>
      </c>
      <c r="H39" s="2">
        <v>3.7158565105422001</v>
      </c>
      <c r="I39" s="2">
        <v>3.7390739374197</v>
      </c>
      <c r="J39" s="2">
        <v>3.0248473756637</v>
      </c>
      <c r="K39" s="2">
        <v>2.7717824869518002</v>
      </c>
      <c r="L39" s="2">
        <v>2.9525591365511001</v>
      </c>
      <c r="M39" s="2">
        <v>3.1384020064948999</v>
      </c>
      <c r="N39" s="2">
        <v>3.2195978889717001</v>
      </c>
      <c r="O39" s="2">
        <v>3.2169176758189999</v>
      </c>
      <c r="P39" s="2">
        <v>3.2188492285125001</v>
      </c>
      <c r="Q39" s="2">
        <v>3.6489441639365001</v>
      </c>
      <c r="R39" s="2">
        <v>3.7193329215686002</v>
      </c>
      <c r="T39">
        <f t="shared" si="0"/>
        <v>40.767554429425502</v>
      </c>
    </row>
    <row r="40" spans="1:20" x14ac:dyDescent="0.35">
      <c r="A40" s="1" t="s">
        <v>0</v>
      </c>
      <c r="B40" s="1" t="s">
        <v>8</v>
      </c>
      <c r="C40" s="1" t="s">
        <v>78</v>
      </c>
      <c r="D40" s="1" t="s">
        <v>79</v>
      </c>
      <c r="E40" s="1" t="s">
        <v>4</v>
      </c>
      <c r="F40" s="2">
        <v>2020</v>
      </c>
      <c r="G40" s="2">
        <v>9.3865584621908997</v>
      </c>
      <c r="H40" s="2">
        <v>9.3726684996524003</v>
      </c>
      <c r="I40" s="2">
        <v>9.4090539874444996</v>
      </c>
      <c r="J40" s="2">
        <v>9.4624360382332995</v>
      </c>
      <c r="K40" s="2">
        <v>9.7884945018202991</v>
      </c>
      <c r="L40" s="2">
        <v>10.341314236551</v>
      </c>
      <c r="M40" s="2">
        <v>10.630938749419</v>
      </c>
      <c r="N40" s="2">
        <v>9.5727562535182997</v>
      </c>
      <c r="O40" s="2">
        <v>9.4138178339508993</v>
      </c>
      <c r="P40" s="2">
        <v>9.4694154931772001</v>
      </c>
      <c r="Q40" s="2">
        <v>9.4313018549581003</v>
      </c>
      <c r="R40" s="2">
        <v>9.3948615456954006</v>
      </c>
      <c r="T40">
        <f t="shared" si="0"/>
        <v>115.6736174566113</v>
      </c>
    </row>
    <row r="41" spans="1:20" x14ac:dyDescent="0.35">
      <c r="A41" s="1" t="s">
        <v>0</v>
      </c>
      <c r="B41" s="1" t="s">
        <v>45</v>
      </c>
      <c r="C41" s="1" t="s">
        <v>80</v>
      </c>
      <c r="D41" s="1" t="s">
        <v>81</v>
      </c>
      <c r="E41" s="1" t="s">
        <v>4</v>
      </c>
      <c r="F41" s="2">
        <v>2020</v>
      </c>
      <c r="G41" s="2">
        <v>23.61187865178</v>
      </c>
      <c r="H41" s="2">
        <v>23.563693925111</v>
      </c>
      <c r="I41" s="2">
        <v>23.577896232339999</v>
      </c>
      <c r="J41" s="2">
        <v>23.665360369609001</v>
      </c>
      <c r="K41" s="2">
        <v>23.627377150453999</v>
      </c>
      <c r="L41" s="2">
        <v>23.677535717055999</v>
      </c>
      <c r="M41" s="2">
        <v>23.713075180153002</v>
      </c>
      <c r="N41" s="2">
        <v>23.667645500062999</v>
      </c>
      <c r="O41" s="2">
        <v>23.661753064755001</v>
      </c>
      <c r="P41" s="2">
        <v>23.677951198907</v>
      </c>
      <c r="Q41" s="2">
        <v>23.637198267622999</v>
      </c>
      <c r="R41" s="2">
        <v>23.605165369120002</v>
      </c>
      <c r="T41">
        <f t="shared" si="0"/>
        <v>283.68653062697103</v>
      </c>
    </row>
    <row r="42" spans="1:20" x14ac:dyDescent="0.35">
      <c r="A42" s="1" t="s">
        <v>31</v>
      </c>
      <c r="B42" s="1" t="s">
        <v>82</v>
      </c>
      <c r="C42" s="1" t="s">
        <v>83</v>
      </c>
      <c r="D42" s="1" t="s">
        <v>82</v>
      </c>
      <c r="E42" s="1" t="s">
        <v>4</v>
      </c>
      <c r="F42" s="2">
        <v>2020</v>
      </c>
      <c r="G42" s="2">
        <v>379.16092854605</v>
      </c>
      <c r="H42" s="2">
        <v>378.50757537046002</v>
      </c>
      <c r="I42" s="2">
        <v>380.02644839694</v>
      </c>
      <c r="J42" s="2">
        <v>377.36142366963998</v>
      </c>
      <c r="K42" s="2">
        <v>373.83730380640998</v>
      </c>
      <c r="L42" s="2">
        <v>371.33965537853999</v>
      </c>
      <c r="M42" s="2">
        <v>371.16440092568001</v>
      </c>
      <c r="N42" s="2">
        <v>371.44123451759998</v>
      </c>
      <c r="O42" s="2">
        <v>374.81607776545002</v>
      </c>
      <c r="P42" s="2">
        <v>379.42575338473</v>
      </c>
      <c r="Q42" s="2">
        <v>381.85874442879998</v>
      </c>
      <c r="R42" s="2">
        <v>383.05823964328999</v>
      </c>
      <c r="T42">
        <f t="shared" si="0"/>
        <v>4521.9977858335906</v>
      </c>
    </row>
    <row r="43" spans="1:20" x14ac:dyDescent="0.35">
      <c r="A43" s="1" t="s">
        <v>31</v>
      </c>
      <c r="B43" s="1" t="s">
        <v>35</v>
      </c>
      <c r="C43" s="1" t="s">
        <v>84</v>
      </c>
      <c r="D43" s="1" t="s">
        <v>85</v>
      </c>
      <c r="E43" s="1" t="s">
        <v>4</v>
      </c>
      <c r="F43" s="2">
        <v>2020</v>
      </c>
      <c r="G43" s="2">
        <v>17.736040284823002</v>
      </c>
      <c r="H43" s="2">
        <v>17.171833223896002</v>
      </c>
      <c r="I43" s="2">
        <v>17.023164362216001</v>
      </c>
      <c r="J43" s="2">
        <v>16.941644826131</v>
      </c>
      <c r="K43" s="2">
        <v>16.604489294480999</v>
      </c>
      <c r="L43" s="2">
        <v>16.227238205197999</v>
      </c>
      <c r="M43" s="2">
        <v>16.228231875744001</v>
      </c>
      <c r="N43" s="2">
        <v>16.229526163949998</v>
      </c>
      <c r="O43" s="2">
        <v>16.638109454024999</v>
      </c>
      <c r="P43" s="2">
        <v>16.787692807258999</v>
      </c>
      <c r="Q43" s="2">
        <v>17.238462034041</v>
      </c>
      <c r="R43" s="2">
        <v>17.563916276758</v>
      </c>
      <c r="T43">
        <f t="shared" si="0"/>
        <v>202.39034880852199</v>
      </c>
    </row>
    <row r="44" spans="1:20" x14ac:dyDescent="0.35">
      <c r="A44" s="1" t="s">
        <v>0</v>
      </c>
      <c r="B44" s="1" t="s">
        <v>23</v>
      </c>
      <c r="C44" s="1" t="s">
        <v>86</v>
      </c>
      <c r="D44" s="1" t="s">
        <v>87</v>
      </c>
      <c r="E44" s="1" t="s">
        <v>4</v>
      </c>
      <c r="F44" s="2">
        <v>2020</v>
      </c>
      <c r="G44" s="2">
        <v>73.798472828371004</v>
      </c>
      <c r="H44" s="2">
        <v>73.684516504605995</v>
      </c>
      <c r="I44" s="2">
        <v>73.781896860467995</v>
      </c>
      <c r="J44" s="2">
        <v>73.828408101335995</v>
      </c>
      <c r="K44" s="2">
        <v>74.445023532388007</v>
      </c>
      <c r="L44" s="2">
        <v>74.751366600601997</v>
      </c>
      <c r="M44" s="2">
        <v>74.532047147452005</v>
      </c>
      <c r="N44" s="2">
        <v>74.463315806313005</v>
      </c>
      <c r="O44" s="2">
        <v>74.078967454603998</v>
      </c>
      <c r="P44" s="2">
        <v>74.630796204362994</v>
      </c>
      <c r="Q44" s="2">
        <v>73.874670461216994</v>
      </c>
      <c r="R44" s="2">
        <v>73.741445791301999</v>
      </c>
      <c r="T44">
        <f t="shared" si="0"/>
        <v>889.61092729302209</v>
      </c>
    </row>
    <row r="45" spans="1:20" x14ac:dyDescent="0.35">
      <c r="A45" s="1" t="s">
        <v>0</v>
      </c>
      <c r="B45" s="1" t="s">
        <v>88</v>
      </c>
      <c r="C45" s="1" t="s">
        <v>89</v>
      </c>
      <c r="D45" s="1" t="s">
        <v>90</v>
      </c>
      <c r="E45" s="1" t="s">
        <v>4</v>
      </c>
      <c r="F45" s="2">
        <v>2020</v>
      </c>
      <c r="G45" s="2">
        <v>4930.8718576023002</v>
      </c>
      <c r="H45" s="2">
        <v>4849.6333135512996</v>
      </c>
      <c r="I45" s="2">
        <v>4820.2193722439997</v>
      </c>
      <c r="J45" s="2">
        <v>5539.6751776831998</v>
      </c>
      <c r="K45" s="2">
        <v>6847.2765909333002</v>
      </c>
      <c r="L45" s="2">
        <v>7657.8855968374</v>
      </c>
      <c r="M45" s="2">
        <v>7523.3399534850996</v>
      </c>
      <c r="N45" s="2">
        <v>7624.4766723329003</v>
      </c>
      <c r="O45" s="2">
        <v>6340.9116225069001</v>
      </c>
      <c r="P45" s="2">
        <v>5143.7334764197003</v>
      </c>
      <c r="Q45" s="2">
        <v>4815.8584748679996</v>
      </c>
      <c r="R45" s="2">
        <v>4911.0269241115002</v>
      </c>
      <c r="T45">
        <f t="shared" si="0"/>
        <v>71004.909032575597</v>
      </c>
    </row>
    <row r="46" spans="1:20" x14ac:dyDescent="0.35">
      <c r="A46" s="1" t="s">
        <v>0</v>
      </c>
      <c r="B46" s="1" t="s">
        <v>45</v>
      </c>
      <c r="C46" s="1" t="s">
        <v>91</v>
      </c>
      <c r="D46" s="1" t="s">
        <v>92</v>
      </c>
      <c r="E46" s="1" t="s">
        <v>4</v>
      </c>
      <c r="F46" s="2">
        <v>2020</v>
      </c>
      <c r="G46" s="2">
        <v>42.608109315829999</v>
      </c>
      <c r="H46" s="2">
        <v>41.939538858890998</v>
      </c>
      <c r="I46" s="2">
        <v>42.190376155963001</v>
      </c>
      <c r="J46" s="2">
        <v>43.387750527215999</v>
      </c>
      <c r="K46" s="2">
        <v>42.981615714329998</v>
      </c>
      <c r="L46" s="2">
        <v>44.856519094912997</v>
      </c>
      <c r="M46" s="2">
        <v>45.395806747297001</v>
      </c>
      <c r="N46" s="2">
        <v>44.764332281394999</v>
      </c>
      <c r="O46" s="2">
        <v>44.867106353065999</v>
      </c>
      <c r="P46" s="2">
        <v>44.596755287091</v>
      </c>
      <c r="Q46" s="2">
        <v>43.314886060291997</v>
      </c>
      <c r="R46" s="2">
        <v>42.521054798408997</v>
      </c>
      <c r="T46">
        <f t="shared" si="0"/>
        <v>523.42385119469304</v>
      </c>
    </row>
    <row r="47" spans="1:20" x14ac:dyDescent="0.35">
      <c r="A47" s="1" t="s">
        <v>0</v>
      </c>
      <c r="B47" s="1" t="s">
        <v>45</v>
      </c>
      <c r="C47" s="1" t="s">
        <v>93</v>
      </c>
      <c r="D47" s="1" t="s">
        <v>94</v>
      </c>
      <c r="E47" s="1" t="s">
        <v>4</v>
      </c>
      <c r="F47" s="2">
        <v>2020</v>
      </c>
      <c r="G47" s="2">
        <v>66.905859062605998</v>
      </c>
      <c r="H47" s="2">
        <v>66.850434101665996</v>
      </c>
      <c r="I47" s="2">
        <v>66.900771718032004</v>
      </c>
      <c r="J47" s="2">
        <v>67.239861518701005</v>
      </c>
      <c r="K47" s="2">
        <v>67.270640752158002</v>
      </c>
      <c r="L47" s="2">
        <v>70.236704008488999</v>
      </c>
      <c r="M47" s="2">
        <v>72.171488157037004</v>
      </c>
      <c r="N47" s="2">
        <v>72.359714529103002</v>
      </c>
      <c r="O47" s="2">
        <v>72.384356042383004</v>
      </c>
      <c r="P47" s="2">
        <v>70.302921744209996</v>
      </c>
      <c r="Q47" s="2">
        <v>68.916787887911994</v>
      </c>
      <c r="R47" s="2">
        <v>67.135414812446996</v>
      </c>
      <c r="T47">
        <f t="shared" si="0"/>
        <v>828.67495433474403</v>
      </c>
    </row>
    <row r="48" spans="1:20" x14ac:dyDescent="0.35">
      <c r="A48" s="1" t="s">
        <v>0</v>
      </c>
      <c r="B48" s="1" t="s">
        <v>45</v>
      </c>
      <c r="C48" s="1" t="s">
        <v>95</v>
      </c>
      <c r="D48" s="1" t="s">
        <v>96</v>
      </c>
      <c r="E48" s="1" t="s">
        <v>4</v>
      </c>
      <c r="F48" s="2">
        <v>2020</v>
      </c>
      <c r="G48" s="2">
        <v>129.00706599681001</v>
      </c>
      <c r="H48" s="2">
        <v>124.91765829177</v>
      </c>
      <c r="I48" s="2">
        <v>123.21551569568</v>
      </c>
      <c r="J48" s="2">
        <v>127.49113784828999</v>
      </c>
      <c r="K48" s="2">
        <v>127.21359002039</v>
      </c>
      <c r="L48" s="2">
        <v>136.10382027589</v>
      </c>
      <c r="M48" s="2">
        <v>143.02813553231999</v>
      </c>
      <c r="N48" s="2">
        <v>146.92471939520999</v>
      </c>
      <c r="O48" s="2">
        <v>148.84000831560999</v>
      </c>
      <c r="P48" s="2">
        <v>145.53211693205</v>
      </c>
      <c r="Q48" s="2">
        <v>140.71179759322999</v>
      </c>
      <c r="R48" s="2">
        <v>129.17296078081</v>
      </c>
      <c r="T48">
        <f t="shared" si="0"/>
        <v>1622.1585266780601</v>
      </c>
    </row>
    <row r="49" spans="1:20" x14ac:dyDescent="0.35">
      <c r="A49" s="1" t="s">
        <v>0</v>
      </c>
      <c r="B49" s="1" t="s">
        <v>45</v>
      </c>
      <c r="C49" s="1" t="s">
        <v>97</v>
      </c>
      <c r="D49" s="1" t="s">
        <v>98</v>
      </c>
      <c r="E49" s="1" t="s">
        <v>4</v>
      </c>
      <c r="F49" s="2">
        <v>2020</v>
      </c>
      <c r="G49" s="2">
        <v>58.507381098257</v>
      </c>
      <c r="H49" s="2">
        <v>58.346720931500997</v>
      </c>
      <c r="I49" s="2">
        <v>58.291695807802</v>
      </c>
      <c r="J49" s="2">
        <v>58.410114091989001</v>
      </c>
      <c r="K49" s="2">
        <v>58.315920607598997</v>
      </c>
      <c r="L49" s="2">
        <v>58.254037967895002</v>
      </c>
      <c r="M49" s="2">
        <v>58.265221863716</v>
      </c>
      <c r="N49" s="2">
        <v>58.172595467564001</v>
      </c>
      <c r="O49" s="2">
        <v>58.191587352367002</v>
      </c>
      <c r="P49" s="2">
        <v>58.428102964178002</v>
      </c>
      <c r="Q49" s="2">
        <v>58.45047523617</v>
      </c>
      <c r="R49" s="2">
        <v>58.471838463712999</v>
      </c>
      <c r="T49">
        <f t="shared" si="0"/>
        <v>700.10569185275097</v>
      </c>
    </row>
    <row r="50" spans="1:20" x14ac:dyDescent="0.35">
      <c r="A50" s="1" t="s">
        <v>0</v>
      </c>
      <c r="B50" s="1" t="s">
        <v>32</v>
      </c>
      <c r="C50" s="1" t="s">
        <v>99</v>
      </c>
      <c r="D50" s="1" t="s">
        <v>100</v>
      </c>
      <c r="E50" s="1" t="s">
        <v>4</v>
      </c>
      <c r="F50" s="2">
        <v>2020</v>
      </c>
      <c r="G50" s="2">
        <v>1.851962415471E-2</v>
      </c>
      <c r="H50" s="2">
        <v>1.8500475562101999E-2</v>
      </c>
      <c r="I50" s="2">
        <v>1.8513431136329001E-2</v>
      </c>
      <c r="J50" s="2">
        <v>1.8517246512950999E-2</v>
      </c>
      <c r="K50" s="2">
        <v>1.8529094716163999E-2</v>
      </c>
      <c r="L50" s="2">
        <v>1.8596614882306E-2</v>
      </c>
      <c r="M50" s="2">
        <v>1.8950082247233001E-2</v>
      </c>
      <c r="N50" s="2">
        <v>1.8507840774249999E-2</v>
      </c>
      <c r="O50" s="2">
        <v>1.8514535177984001E-2</v>
      </c>
      <c r="P50" s="2">
        <v>1.8502470484206002E-2</v>
      </c>
      <c r="Q50" s="2">
        <v>1.8514590867439E-2</v>
      </c>
      <c r="R50" s="2">
        <v>1.8561581117837001E-2</v>
      </c>
      <c r="T50">
        <f t="shared" si="0"/>
        <v>0.22272758763351103</v>
      </c>
    </row>
    <row r="51" spans="1:20" x14ac:dyDescent="0.35">
      <c r="A51" s="1" t="s">
        <v>0</v>
      </c>
      <c r="B51" s="1" t="s">
        <v>23</v>
      </c>
      <c r="C51" s="1" t="s">
        <v>101</v>
      </c>
      <c r="D51" s="1" t="s">
        <v>102</v>
      </c>
      <c r="E51" s="1" t="s">
        <v>4</v>
      </c>
      <c r="F51" s="2">
        <v>2020</v>
      </c>
      <c r="G51" s="2">
        <v>278.80013287842002</v>
      </c>
      <c r="H51" s="2">
        <v>276.69359521881</v>
      </c>
      <c r="I51" s="2">
        <v>277.32799456655999</v>
      </c>
      <c r="J51" s="2">
        <v>280.00214165617001</v>
      </c>
      <c r="K51" s="2">
        <v>286.55472538341002</v>
      </c>
      <c r="L51" s="2">
        <v>287.09564502081997</v>
      </c>
      <c r="M51" s="2">
        <v>286.27350078196997</v>
      </c>
      <c r="N51" s="2">
        <v>282.06164144510001</v>
      </c>
      <c r="O51" s="2">
        <v>278.07454640902</v>
      </c>
      <c r="P51" s="2">
        <v>278.06817894941003</v>
      </c>
      <c r="Q51" s="2">
        <v>277.74987107581001</v>
      </c>
      <c r="R51" s="2">
        <v>279.28060182394</v>
      </c>
      <c r="T51">
        <f t="shared" si="0"/>
        <v>3367.9825752094403</v>
      </c>
    </row>
    <row r="52" spans="1:20" x14ac:dyDescent="0.35">
      <c r="A52" s="1" t="s">
        <v>0</v>
      </c>
      <c r="B52" s="1" t="s">
        <v>40</v>
      </c>
      <c r="C52" s="1" t="s">
        <v>103</v>
      </c>
      <c r="D52" s="1" t="s">
        <v>104</v>
      </c>
      <c r="E52" s="1" t="s">
        <v>4</v>
      </c>
      <c r="F52" s="2">
        <v>2020</v>
      </c>
      <c r="G52" s="2">
        <v>1.4478522424419</v>
      </c>
      <c r="H52" s="2">
        <v>1.3866853259837</v>
      </c>
      <c r="I52" s="2">
        <v>1.3818304225343001</v>
      </c>
      <c r="J52" s="2">
        <v>1.4465650503947001</v>
      </c>
      <c r="K52" s="2">
        <v>1.5909261658217999</v>
      </c>
      <c r="L52" s="2">
        <v>1.6031021945413</v>
      </c>
      <c r="M52" s="2">
        <v>1.5889096636619</v>
      </c>
      <c r="N52" s="2">
        <v>1.4839070595482</v>
      </c>
      <c r="O52" s="2">
        <v>1.385143309999</v>
      </c>
      <c r="P52" s="2">
        <v>1.3968304686969</v>
      </c>
      <c r="Q52" s="2">
        <v>1.4003807171610001</v>
      </c>
      <c r="R52" s="2">
        <v>1.4489521513726</v>
      </c>
      <c r="T52">
        <f t="shared" si="0"/>
        <v>17.561084772157301</v>
      </c>
    </row>
    <row r="53" spans="1:20" x14ac:dyDescent="0.35">
      <c r="A53" s="1" t="s">
        <v>0</v>
      </c>
      <c r="B53" s="1" t="s">
        <v>45</v>
      </c>
      <c r="C53" s="1" t="s">
        <v>105</v>
      </c>
      <c r="D53" s="1" t="s">
        <v>106</v>
      </c>
      <c r="E53" s="1" t="s">
        <v>4</v>
      </c>
      <c r="F53" s="2">
        <v>2020</v>
      </c>
      <c r="G53" s="2">
        <v>0.59702887346263001</v>
      </c>
      <c r="H53" s="2">
        <v>0.59752752716124002</v>
      </c>
      <c r="I53" s="2">
        <v>0.60081670364712003</v>
      </c>
      <c r="J53" s="2">
        <v>0.60276723208822003</v>
      </c>
      <c r="K53" s="2">
        <v>0.60089376883389001</v>
      </c>
      <c r="L53" s="2">
        <v>0.59981691863768005</v>
      </c>
      <c r="M53" s="2">
        <v>0.59837468914101</v>
      </c>
      <c r="N53" s="2">
        <v>0.59861771860308</v>
      </c>
      <c r="O53" s="2">
        <v>0.60122090779224002</v>
      </c>
      <c r="P53" s="2">
        <v>0.60374882679040998</v>
      </c>
      <c r="Q53" s="2">
        <v>0.60122974199368995</v>
      </c>
      <c r="R53" s="2">
        <v>0.59836842261902001</v>
      </c>
      <c r="T53">
        <f t="shared" si="0"/>
        <v>7.2004113307702298</v>
      </c>
    </row>
    <row r="54" spans="1:20" x14ac:dyDescent="0.35">
      <c r="A54" s="1" t="s">
        <v>0</v>
      </c>
      <c r="B54" s="1" t="s">
        <v>1</v>
      </c>
      <c r="C54" s="1" t="s">
        <v>107</v>
      </c>
      <c r="D54" s="1" t="s">
        <v>108</v>
      </c>
      <c r="E54" s="1" t="s">
        <v>4</v>
      </c>
      <c r="F54" s="2">
        <v>2020</v>
      </c>
      <c r="G54" s="2">
        <v>16.884830019648</v>
      </c>
      <c r="H54" s="2">
        <v>16.832885860693999</v>
      </c>
      <c r="I54" s="2">
        <v>16.893226516365001</v>
      </c>
      <c r="J54" s="2">
        <v>17.001101236094001</v>
      </c>
      <c r="K54" s="2">
        <v>17.146063159802001</v>
      </c>
      <c r="L54" s="2">
        <v>17.123737828704002</v>
      </c>
      <c r="M54" s="2">
        <v>17.080709961587001</v>
      </c>
      <c r="N54" s="2">
        <v>17.011379988371999</v>
      </c>
      <c r="O54" s="2">
        <v>16.979295188807001</v>
      </c>
      <c r="P54" s="2">
        <v>17.028207826286</v>
      </c>
      <c r="Q54" s="2">
        <v>16.999250964441998</v>
      </c>
      <c r="R54" s="2">
        <v>16.942324728347</v>
      </c>
      <c r="T54">
        <f t="shared" si="0"/>
        <v>203.92301327914799</v>
      </c>
    </row>
    <row r="55" spans="1:20" x14ac:dyDescent="0.35">
      <c r="A55" s="1" t="s">
        <v>0</v>
      </c>
      <c r="B55" s="1" t="s">
        <v>1</v>
      </c>
      <c r="C55" s="1" t="s">
        <v>109</v>
      </c>
      <c r="D55" s="1" t="s">
        <v>110</v>
      </c>
      <c r="E55" s="1" t="s">
        <v>4</v>
      </c>
      <c r="F55" s="2">
        <v>2020</v>
      </c>
      <c r="G55" s="2">
        <v>40.541125943476999</v>
      </c>
      <c r="H55" s="2">
        <v>40.774420360508003</v>
      </c>
      <c r="I55" s="2">
        <v>41.29109720241</v>
      </c>
      <c r="J55" s="2">
        <v>42.027024528233</v>
      </c>
      <c r="K55" s="2">
        <v>42.438235273579998</v>
      </c>
      <c r="L55" s="2">
        <v>43.319639155235997</v>
      </c>
      <c r="M55" s="2">
        <v>43.860197051535998</v>
      </c>
      <c r="N55" s="2">
        <v>43.875315353841998</v>
      </c>
      <c r="O55" s="2">
        <v>44.205252262174</v>
      </c>
      <c r="P55" s="2">
        <v>42.074266794231001</v>
      </c>
      <c r="Q55" s="2">
        <v>40.868142739482003</v>
      </c>
      <c r="R55" s="2">
        <v>40.231898151625998</v>
      </c>
      <c r="T55">
        <f t="shared" si="0"/>
        <v>505.50661481633495</v>
      </c>
    </row>
    <row r="56" spans="1:20" x14ac:dyDescent="0.35">
      <c r="A56" s="1" t="s">
        <v>0</v>
      </c>
      <c r="B56" s="1" t="s">
        <v>1</v>
      </c>
      <c r="C56" s="1" t="s">
        <v>111</v>
      </c>
      <c r="D56" s="1" t="s">
        <v>112</v>
      </c>
      <c r="E56" s="1" t="s">
        <v>4</v>
      </c>
      <c r="F56" s="2">
        <v>2020</v>
      </c>
      <c r="G56" s="2">
        <v>8.1549689447502002E-2</v>
      </c>
      <c r="H56" s="2">
        <v>8.1614010730963998E-2</v>
      </c>
      <c r="I56" s="2">
        <v>8.2252217249859996E-2</v>
      </c>
      <c r="J56" s="2">
        <v>8.1977042728601998E-2</v>
      </c>
      <c r="K56" s="2">
        <v>8.2081217625949998E-2</v>
      </c>
      <c r="L56" s="2">
        <v>8.4054514062177996E-2</v>
      </c>
      <c r="M56" s="2">
        <v>8.2217027609698998E-2</v>
      </c>
      <c r="N56" s="2">
        <v>8.2457635144370003E-2</v>
      </c>
      <c r="O56" s="2">
        <v>8.2157256028563996E-2</v>
      </c>
      <c r="P56" s="2">
        <v>8.2786116287646996E-2</v>
      </c>
      <c r="Q56" s="2">
        <v>8.2452560622100005E-2</v>
      </c>
      <c r="R56" s="2">
        <v>8.2076447169929997E-2</v>
      </c>
      <c r="T56">
        <f t="shared" si="0"/>
        <v>0.98767573470736603</v>
      </c>
    </row>
    <row r="57" spans="1:20" x14ac:dyDescent="0.35">
      <c r="A57" s="1" t="s">
        <v>31</v>
      </c>
      <c r="B57" s="1" t="s">
        <v>15</v>
      </c>
      <c r="C57" s="1" t="s">
        <v>113</v>
      </c>
      <c r="D57" s="1" t="s">
        <v>114</v>
      </c>
      <c r="E57" s="1" t="s">
        <v>4</v>
      </c>
      <c r="F57" s="2">
        <v>2020</v>
      </c>
      <c r="G57" s="2">
        <v>3.3808970515048</v>
      </c>
      <c r="H57" s="2">
        <v>3.3576352061392001</v>
      </c>
      <c r="I57" s="2">
        <v>3.3337286941928999</v>
      </c>
      <c r="J57" s="2">
        <v>3.3132575360752998</v>
      </c>
      <c r="K57" s="2">
        <v>3.3100090092321</v>
      </c>
      <c r="L57" s="2">
        <v>3.3069524420479</v>
      </c>
      <c r="M57" s="2">
        <v>3.3051748388841</v>
      </c>
      <c r="N57" s="2">
        <v>3.3054678566117</v>
      </c>
      <c r="O57" s="2">
        <v>3.3098713782205</v>
      </c>
      <c r="P57" s="2">
        <v>3.3142485541459998</v>
      </c>
      <c r="Q57" s="2">
        <v>3.3125717530382999</v>
      </c>
      <c r="R57" s="2">
        <v>3.3310780059108001</v>
      </c>
      <c r="T57">
        <f t="shared" si="0"/>
        <v>39.88089232600359</v>
      </c>
    </row>
    <row r="58" spans="1:20" x14ac:dyDescent="0.35">
      <c r="A58" s="1" t="s">
        <v>31</v>
      </c>
      <c r="B58" s="1" t="s">
        <v>15</v>
      </c>
      <c r="C58" s="1" t="s">
        <v>115</v>
      </c>
      <c r="D58" s="1" t="s">
        <v>116</v>
      </c>
      <c r="E58" s="1" t="s">
        <v>4</v>
      </c>
      <c r="F58" s="2">
        <v>2020</v>
      </c>
      <c r="G58" s="2">
        <v>45.263068291948002</v>
      </c>
      <c r="H58" s="2">
        <v>42.324520137587001</v>
      </c>
      <c r="I58" s="2">
        <v>41.287563193375</v>
      </c>
      <c r="J58" s="2">
        <v>40.957580622926997</v>
      </c>
      <c r="K58" s="2">
        <v>38.618595485051998</v>
      </c>
      <c r="L58" s="2">
        <v>37.688705127723999</v>
      </c>
      <c r="M58" s="2">
        <v>37.646822752612998</v>
      </c>
      <c r="N58" s="2">
        <v>37.672688428824998</v>
      </c>
      <c r="O58" s="2">
        <v>39.161338172123997</v>
      </c>
      <c r="P58" s="2">
        <v>40.265730950844997</v>
      </c>
      <c r="Q58" s="2">
        <v>42.077675548983997</v>
      </c>
      <c r="R58" s="2">
        <v>43.068510711411001</v>
      </c>
      <c r="T58">
        <f t="shared" si="0"/>
        <v>486.03279942341504</v>
      </c>
    </row>
    <row r="59" spans="1:20" x14ac:dyDescent="0.35">
      <c r="A59" s="1" t="s">
        <v>31</v>
      </c>
      <c r="B59" s="1" t="s">
        <v>35</v>
      </c>
      <c r="C59" s="1" t="s">
        <v>117</v>
      </c>
      <c r="D59" s="1" t="s">
        <v>118</v>
      </c>
      <c r="E59" s="1" t="s">
        <v>4</v>
      </c>
      <c r="F59" s="2">
        <v>2020</v>
      </c>
      <c r="G59" s="2">
        <v>215.82442265667001</v>
      </c>
      <c r="H59" s="2">
        <v>209.31896004608001</v>
      </c>
      <c r="I59" s="2">
        <v>206.60597118097999</v>
      </c>
      <c r="J59" s="2">
        <v>205.99785153963001</v>
      </c>
      <c r="K59" s="2">
        <v>199.62126831434</v>
      </c>
      <c r="L59" s="2">
        <v>196.64712994000001</v>
      </c>
      <c r="M59" s="2">
        <v>196.54139060845</v>
      </c>
      <c r="N59" s="2">
        <v>196.53161162851001</v>
      </c>
      <c r="O59" s="2">
        <v>200.31378282334001</v>
      </c>
      <c r="P59" s="2">
        <v>202.7715683781</v>
      </c>
      <c r="Q59" s="2">
        <v>208.4674709647</v>
      </c>
      <c r="R59" s="2">
        <v>211.28785614898001</v>
      </c>
      <c r="T59">
        <f t="shared" si="0"/>
        <v>2449.9292842297805</v>
      </c>
    </row>
    <row r="60" spans="1:20" x14ac:dyDescent="0.35">
      <c r="A60" s="1" t="s">
        <v>0</v>
      </c>
      <c r="B60" s="1" t="s">
        <v>40</v>
      </c>
      <c r="C60" s="1" t="s">
        <v>119</v>
      </c>
      <c r="D60" s="1" t="s">
        <v>120</v>
      </c>
      <c r="E60" s="1" t="s">
        <v>4</v>
      </c>
      <c r="F60" s="2">
        <v>2020</v>
      </c>
      <c r="G60" s="2">
        <v>3.5396634117405998</v>
      </c>
      <c r="H60" s="2">
        <v>3.5270205352690001</v>
      </c>
      <c r="I60" s="2">
        <v>3.5234099573497999</v>
      </c>
      <c r="J60" s="2">
        <v>3.5403431255178002</v>
      </c>
      <c r="K60" s="2">
        <v>3.5364249230739002</v>
      </c>
      <c r="L60" s="2">
        <v>3.5358909039544</v>
      </c>
      <c r="M60" s="2">
        <v>3.5391049937747998</v>
      </c>
      <c r="N60" s="2">
        <v>3.5264396136821001</v>
      </c>
      <c r="O60" s="2">
        <v>3.5228486293639998</v>
      </c>
      <c r="P60" s="2">
        <v>3.5405962487524998</v>
      </c>
      <c r="Q60" s="2">
        <v>3.5369881044625999</v>
      </c>
      <c r="R60" s="2">
        <v>3.5360978612602998</v>
      </c>
      <c r="T60">
        <f t="shared" si="0"/>
        <v>42.4048283082018</v>
      </c>
    </row>
    <row r="61" spans="1:20" x14ac:dyDescent="0.35">
      <c r="A61" s="1" t="s">
        <v>0</v>
      </c>
      <c r="B61" s="1" t="s">
        <v>1</v>
      </c>
      <c r="C61" s="1" t="s">
        <v>121</v>
      </c>
      <c r="D61" s="1" t="s">
        <v>122</v>
      </c>
      <c r="E61" s="1" t="s">
        <v>4</v>
      </c>
      <c r="F61" s="2">
        <v>2020</v>
      </c>
      <c r="G61" s="2">
        <v>0.19366916168761</v>
      </c>
      <c r="H61" s="2">
        <v>0.19322551405598001</v>
      </c>
      <c r="I61" s="2">
        <v>0.19277578001095</v>
      </c>
      <c r="J61" s="2">
        <v>0.19312066429831001</v>
      </c>
      <c r="K61" s="2">
        <v>0.19275791883047</v>
      </c>
      <c r="L61" s="2">
        <v>0.19246515179707999</v>
      </c>
      <c r="M61" s="2">
        <v>0.19242766410427001</v>
      </c>
      <c r="N61" s="2">
        <v>0.19218898584291</v>
      </c>
      <c r="O61" s="2">
        <v>0.19243223017712</v>
      </c>
      <c r="P61" s="2">
        <v>0.19320762019198001</v>
      </c>
      <c r="Q61" s="2">
        <v>0.19306889148864001</v>
      </c>
      <c r="R61" s="2">
        <v>0.19292412583702001</v>
      </c>
      <c r="T61">
        <f t="shared" si="0"/>
        <v>2.3142637083223399</v>
      </c>
    </row>
    <row r="62" spans="1:20" x14ac:dyDescent="0.35">
      <c r="A62" s="1" t="s">
        <v>31</v>
      </c>
      <c r="B62" s="1" t="s">
        <v>35</v>
      </c>
      <c r="C62" s="1" t="s">
        <v>123</v>
      </c>
      <c r="D62" s="1" t="s">
        <v>124</v>
      </c>
      <c r="E62" s="1" t="s">
        <v>4</v>
      </c>
      <c r="F62" s="2">
        <v>2020</v>
      </c>
      <c r="G62" s="2">
        <v>27.634192475595</v>
      </c>
      <c r="H62" s="2">
        <v>27.403595976746001</v>
      </c>
      <c r="I62" s="2">
        <v>27.376771594002001</v>
      </c>
      <c r="J62" s="2">
        <v>27.167401668893</v>
      </c>
      <c r="K62" s="2">
        <v>26.529924643794001</v>
      </c>
      <c r="L62" s="2">
        <v>26.417593982267999</v>
      </c>
      <c r="M62" s="2">
        <v>26.389302341985001</v>
      </c>
      <c r="N62" s="2">
        <v>26.411086314757998</v>
      </c>
      <c r="O62" s="2">
        <v>26.504453441252998</v>
      </c>
      <c r="P62" s="2">
        <v>26.620101884594</v>
      </c>
      <c r="Q62" s="2">
        <v>27.175745837206001</v>
      </c>
      <c r="R62" s="2">
        <v>27.434217956497999</v>
      </c>
      <c r="T62">
        <f t="shared" si="0"/>
        <v>323.06438811759205</v>
      </c>
    </row>
    <row r="63" spans="1:20" x14ac:dyDescent="0.35">
      <c r="A63" s="1" t="s">
        <v>0</v>
      </c>
      <c r="B63" s="1" t="s">
        <v>1</v>
      </c>
      <c r="C63" s="1" t="s">
        <v>125</v>
      </c>
      <c r="D63" s="1" t="s">
        <v>126</v>
      </c>
      <c r="E63" s="1" t="s">
        <v>4</v>
      </c>
      <c r="F63" s="2">
        <v>2020</v>
      </c>
      <c r="G63" s="2">
        <v>35.938142979787003</v>
      </c>
      <c r="H63" s="2">
        <v>35.844030615713997</v>
      </c>
      <c r="I63" s="2">
        <v>35.640687086120998</v>
      </c>
      <c r="J63" s="2">
        <v>35.944844943592997</v>
      </c>
      <c r="K63" s="2">
        <v>36.244563249678002</v>
      </c>
      <c r="L63" s="2">
        <v>41.338423263202998</v>
      </c>
      <c r="M63" s="2">
        <v>44.582525860484999</v>
      </c>
      <c r="N63" s="2">
        <v>44.889926595174003</v>
      </c>
      <c r="O63" s="2">
        <v>44.643231156215997</v>
      </c>
      <c r="P63" s="2">
        <v>40.961573196598998</v>
      </c>
      <c r="Q63" s="2">
        <v>38.922847186699002</v>
      </c>
      <c r="R63" s="2">
        <v>36.230249653080001</v>
      </c>
      <c r="T63">
        <f t="shared" si="0"/>
        <v>471.1810457863491</v>
      </c>
    </row>
    <row r="64" spans="1:20" x14ac:dyDescent="0.35">
      <c r="A64" s="1" t="s">
        <v>0</v>
      </c>
      <c r="B64" s="1" t="s">
        <v>127</v>
      </c>
      <c r="C64" s="1" t="s">
        <v>128</v>
      </c>
      <c r="D64" s="1" t="s">
        <v>129</v>
      </c>
      <c r="E64" s="1" t="s">
        <v>4</v>
      </c>
      <c r="F64" s="2">
        <v>2020</v>
      </c>
      <c r="G64" s="2">
        <v>270.55465264876</v>
      </c>
      <c r="H64" s="2">
        <v>269.67830560729999</v>
      </c>
      <c r="I64" s="2">
        <v>269.61757631798002</v>
      </c>
      <c r="J64" s="2">
        <v>269.63948539176999</v>
      </c>
      <c r="K64" s="2">
        <v>269.63864646115002</v>
      </c>
      <c r="L64" s="2">
        <v>269.63474562555001</v>
      </c>
      <c r="M64" s="2">
        <v>269.68171470890002</v>
      </c>
      <c r="N64" s="2">
        <v>269.67463383993999</v>
      </c>
      <c r="O64" s="2">
        <v>269.67723452169002</v>
      </c>
      <c r="P64" s="2">
        <v>269.72511423464999</v>
      </c>
      <c r="Q64" s="2">
        <v>269.84623959410999</v>
      </c>
      <c r="R64" s="2">
        <v>270.31768707941001</v>
      </c>
      <c r="T64">
        <f t="shared" si="0"/>
        <v>3237.6860360312103</v>
      </c>
    </row>
    <row r="65" spans="1:20" x14ac:dyDescent="0.35">
      <c r="A65" s="1" t="s">
        <v>0</v>
      </c>
      <c r="B65" s="1" t="s">
        <v>23</v>
      </c>
      <c r="C65" s="1" t="s">
        <v>130</v>
      </c>
      <c r="D65" s="1" t="s">
        <v>131</v>
      </c>
      <c r="E65" s="1" t="s">
        <v>4</v>
      </c>
      <c r="F65" s="2">
        <v>2020</v>
      </c>
      <c r="G65" s="2">
        <v>80.739566086375007</v>
      </c>
      <c r="H65" s="2">
        <v>84.072488058570997</v>
      </c>
      <c r="I65" s="2">
        <v>84.265421011827996</v>
      </c>
      <c r="J65" s="2">
        <v>84.540883045179996</v>
      </c>
      <c r="K65" s="2">
        <v>74.595546810143006</v>
      </c>
      <c r="L65" s="2">
        <v>73.589267794951994</v>
      </c>
      <c r="M65" s="2">
        <v>75.092804803663</v>
      </c>
      <c r="N65" s="2">
        <v>75.317035178336994</v>
      </c>
      <c r="O65" s="2">
        <v>75.481135695028001</v>
      </c>
      <c r="P65" s="2">
        <v>73.800144822877996</v>
      </c>
      <c r="Q65" s="2">
        <v>72.602912659309993</v>
      </c>
      <c r="R65" s="2">
        <v>71.065439902172002</v>
      </c>
      <c r="T65">
        <f t="shared" si="0"/>
        <v>925.16264586843693</v>
      </c>
    </row>
    <row r="66" spans="1:20" x14ac:dyDescent="0.35">
      <c r="A66" s="1" t="s">
        <v>0</v>
      </c>
      <c r="B66" s="1" t="s">
        <v>127</v>
      </c>
      <c r="C66" s="1" t="s">
        <v>132</v>
      </c>
      <c r="D66" s="1" t="s">
        <v>133</v>
      </c>
      <c r="E66" s="1" t="s">
        <v>4</v>
      </c>
      <c r="F66" s="2">
        <v>2020</v>
      </c>
      <c r="G66" s="2">
        <v>240.00659125531999</v>
      </c>
      <c r="H66" s="2">
        <v>237.37659342558999</v>
      </c>
      <c r="I66" s="2">
        <v>232.36741144739</v>
      </c>
      <c r="J66" s="2">
        <v>236.95955970121</v>
      </c>
      <c r="K66" s="2">
        <v>244.13767792402001</v>
      </c>
      <c r="L66" s="2">
        <v>257.60493868434997</v>
      </c>
      <c r="M66" s="2">
        <v>265.10372135938002</v>
      </c>
      <c r="N66" s="2">
        <v>263.24531081358998</v>
      </c>
      <c r="O66" s="2">
        <v>256.10802716723998</v>
      </c>
      <c r="P66" s="2">
        <v>253.48494540403999</v>
      </c>
      <c r="Q66" s="2">
        <v>240.40611279568</v>
      </c>
      <c r="R66" s="2">
        <v>235.62404498961999</v>
      </c>
      <c r="T66">
        <f t="shared" si="0"/>
        <v>2962.4249349674301</v>
      </c>
    </row>
    <row r="67" spans="1:20" x14ac:dyDescent="0.35">
      <c r="A67" s="1" t="s">
        <v>0</v>
      </c>
      <c r="B67" s="1" t="s">
        <v>40</v>
      </c>
      <c r="C67" s="1" t="s">
        <v>134</v>
      </c>
      <c r="D67" s="1" t="s">
        <v>135</v>
      </c>
      <c r="E67" s="1" t="s">
        <v>4</v>
      </c>
      <c r="F67" s="2">
        <v>2020</v>
      </c>
      <c r="G67" s="2">
        <v>13.964325544116001</v>
      </c>
      <c r="H67" s="2">
        <v>13.894755613704</v>
      </c>
      <c r="I67" s="2">
        <v>13.909399518203999</v>
      </c>
      <c r="J67" s="2">
        <v>14.029849620876</v>
      </c>
      <c r="K67" s="2">
        <v>13.979562054683999</v>
      </c>
      <c r="L67" s="2">
        <v>13.949819515537</v>
      </c>
      <c r="M67" s="2">
        <v>13.960116774036999</v>
      </c>
      <c r="N67" s="2">
        <v>13.892350586639999</v>
      </c>
      <c r="O67" s="2">
        <v>13.908817610788001</v>
      </c>
      <c r="P67" s="2">
        <v>14.034150553459</v>
      </c>
      <c r="Q67" s="2">
        <v>13.986193774336</v>
      </c>
      <c r="R67" s="2">
        <v>13.953104161362001</v>
      </c>
      <c r="T67">
        <f t="shared" si="0"/>
        <v>167.46244532774301</v>
      </c>
    </row>
    <row r="68" spans="1:20" x14ac:dyDescent="0.35">
      <c r="A68" s="1" t="s">
        <v>0</v>
      </c>
      <c r="B68" s="1" t="s">
        <v>127</v>
      </c>
      <c r="C68" s="1" t="s">
        <v>136</v>
      </c>
      <c r="D68" s="1" t="s">
        <v>137</v>
      </c>
      <c r="E68" s="1" t="s">
        <v>4</v>
      </c>
      <c r="F68" s="2">
        <v>2020</v>
      </c>
      <c r="G68" s="2">
        <v>0.63619791110433999</v>
      </c>
      <c r="H68" s="2">
        <v>0.63560793146025996</v>
      </c>
      <c r="I68" s="2">
        <v>0.63568601437073002</v>
      </c>
      <c r="J68" s="2">
        <v>0.63572662697343996</v>
      </c>
      <c r="K68" s="2">
        <v>0.63577270284021004</v>
      </c>
      <c r="L68" s="2">
        <v>0.63596637688961</v>
      </c>
      <c r="M68" s="2">
        <v>0.63578630203820996</v>
      </c>
      <c r="N68" s="2">
        <v>0.63578842824064996</v>
      </c>
      <c r="O68" s="2">
        <v>0.63576501826767995</v>
      </c>
      <c r="P68" s="2">
        <v>0.63590499639217002</v>
      </c>
      <c r="Q68" s="2">
        <v>0.63578995311175002</v>
      </c>
      <c r="R68" s="2">
        <v>0.63619678265288004</v>
      </c>
      <c r="T68">
        <f t="shared" si="0"/>
        <v>7.6301890443419298</v>
      </c>
    </row>
    <row r="69" spans="1:20" x14ac:dyDescent="0.35">
      <c r="A69" s="1" t="s">
        <v>31</v>
      </c>
      <c r="B69" s="1" t="s">
        <v>35</v>
      </c>
      <c r="C69" s="1" t="s">
        <v>138</v>
      </c>
      <c r="D69" s="1" t="s">
        <v>139</v>
      </c>
      <c r="E69" s="1" t="s">
        <v>4</v>
      </c>
      <c r="F69" s="2">
        <v>2020</v>
      </c>
      <c r="G69" s="2">
        <v>148.21119521467</v>
      </c>
      <c r="H69" s="2">
        <v>146.12794529761999</v>
      </c>
      <c r="I69" s="2">
        <v>145.82500565264999</v>
      </c>
      <c r="J69" s="2">
        <v>145.75528252802999</v>
      </c>
      <c r="K69" s="2">
        <v>147.43862895461001</v>
      </c>
      <c r="L69" s="2">
        <v>148.55350173444</v>
      </c>
      <c r="M69" s="2">
        <v>148.28520269320001</v>
      </c>
      <c r="N69" s="2">
        <v>148.42991957068</v>
      </c>
      <c r="O69" s="2">
        <v>146.55064817511999</v>
      </c>
      <c r="P69" s="2">
        <v>144.73382382291999</v>
      </c>
      <c r="Q69" s="2">
        <v>146.17376035097999</v>
      </c>
      <c r="R69" s="2">
        <v>147.72589860439999</v>
      </c>
      <c r="T69">
        <f t="shared" si="0"/>
        <v>1763.8108125993201</v>
      </c>
    </row>
    <row r="70" spans="1:20" x14ac:dyDescent="0.35">
      <c r="A70" s="1" t="s">
        <v>31</v>
      </c>
      <c r="B70" s="1" t="s">
        <v>15</v>
      </c>
      <c r="C70" s="1" t="s">
        <v>140</v>
      </c>
      <c r="D70" s="1" t="s">
        <v>141</v>
      </c>
      <c r="E70" s="1" t="s">
        <v>4</v>
      </c>
      <c r="F70" s="2">
        <v>2020</v>
      </c>
      <c r="G70" s="2">
        <v>10.809123506702999</v>
      </c>
      <c r="H70" s="2">
        <v>10.73225977479</v>
      </c>
      <c r="I70" s="2">
        <v>10.707225522236</v>
      </c>
      <c r="J70" s="2">
        <v>10.639247095489999</v>
      </c>
      <c r="K70" s="2">
        <v>10.385280472789001</v>
      </c>
      <c r="L70" s="2">
        <v>10.216232492846</v>
      </c>
      <c r="M70" s="2">
        <v>10.135866290759999</v>
      </c>
      <c r="N70" s="2">
        <v>10.141635867072001</v>
      </c>
      <c r="O70" s="2">
        <v>10.301662182458999</v>
      </c>
      <c r="P70" s="2">
        <v>10.584146727795</v>
      </c>
      <c r="Q70" s="2">
        <v>10.636242972690001</v>
      </c>
      <c r="R70" s="2">
        <v>10.676648241020001</v>
      </c>
      <c r="T70">
        <f t="shared" si="0"/>
        <v>125.96557114665001</v>
      </c>
    </row>
    <row r="71" spans="1:20" x14ac:dyDescent="0.35">
      <c r="A71" s="1" t="s">
        <v>0</v>
      </c>
      <c r="B71" s="1" t="s">
        <v>40</v>
      </c>
      <c r="C71" s="1" t="s">
        <v>142</v>
      </c>
      <c r="D71" s="1" t="s">
        <v>143</v>
      </c>
      <c r="E71" s="1" t="s">
        <v>4</v>
      </c>
      <c r="F71" s="2">
        <v>2020</v>
      </c>
      <c r="G71" s="2">
        <v>326.64287250055997</v>
      </c>
      <c r="H71" s="2">
        <v>326.21287730799003</v>
      </c>
      <c r="I71" s="2">
        <v>327.21039572327999</v>
      </c>
      <c r="J71" s="2">
        <v>328.81846224653998</v>
      </c>
      <c r="K71" s="2">
        <v>327.87995708077</v>
      </c>
      <c r="L71" s="2">
        <v>327.94417565299</v>
      </c>
      <c r="M71" s="2">
        <v>328.05461852859003</v>
      </c>
      <c r="N71" s="2">
        <v>327.70270223144001</v>
      </c>
      <c r="O71" s="2">
        <v>328.59354421524</v>
      </c>
      <c r="P71" s="2">
        <v>329.82708643678001</v>
      </c>
      <c r="Q71" s="2">
        <v>328.05961551902999</v>
      </c>
      <c r="R71" s="2">
        <v>326.79175078703003</v>
      </c>
      <c r="T71">
        <f t="shared" si="0"/>
        <v>3933.7380582302408</v>
      </c>
    </row>
    <row r="72" spans="1:20" x14ac:dyDescent="0.35">
      <c r="A72" s="1" t="s">
        <v>31</v>
      </c>
      <c r="B72" s="1" t="s">
        <v>35</v>
      </c>
      <c r="C72" s="1" t="s">
        <v>144</v>
      </c>
      <c r="D72" s="1" t="s">
        <v>145</v>
      </c>
      <c r="E72" s="1" t="s">
        <v>4</v>
      </c>
      <c r="F72" s="2">
        <v>2020</v>
      </c>
      <c r="G72" s="2">
        <v>62.521334845506999</v>
      </c>
      <c r="H72" s="2">
        <v>62.334540079991001</v>
      </c>
      <c r="I72" s="2">
        <v>62.118161393378003</v>
      </c>
      <c r="J72" s="2">
        <v>61.681778207092002</v>
      </c>
      <c r="K72" s="2">
        <v>60.935423936942001</v>
      </c>
      <c r="L72" s="2">
        <v>60.036122397287997</v>
      </c>
      <c r="M72" s="2">
        <v>59.600397603358999</v>
      </c>
      <c r="N72" s="2">
        <v>59.714803377144001</v>
      </c>
      <c r="O72" s="2">
        <v>60.335869592277</v>
      </c>
      <c r="P72" s="2">
        <v>61.334309522540003</v>
      </c>
      <c r="Q72" s="2">
        <v>61.822403378874</v>
      </c>
      <c r="R72" s="2">
        <v>62.313287378928997</v>
      </c>
      <c r="T72">
        <f t="shared" si="0"/>
        <v>734.74843171332111</v>
      </c>
    </row>
    <row r="73" spans="1:20" x14ac:dyDescent="0.35">
      <c r="A73" s="1" t="s">
        <v>0</v>
      </c>
      <c r="B73" s="1" t="s">
        <v>32</v>
      </c>
      <c r="C73" s="1" t="s">
        <v>146</v>
      </c>
      <c r="D73" s="1" t="s">
        <v>147</v>
      </c>
      <c r="E73" s="1" t="s">
        <v>4</v>
      </c>
      <c r="F73" s="2">
        <v>2020</v>
      </c>
      <c r="G73" s="2">
        <v>2.4558273696247999</v>
      </c>
      <c r="H73" s="2">
        <v>2.4942197371158001</v>
      </c>
      <c r="I73" s="2">
        <v>2.4964385606591999</v>
      </c>
      <c r="J73" s="2">
        <v>2.5064431156495002</v>
      </c>
      <c r="K73" s="2">
        <v>2.4775493291039998</v>
      </c>
      <c r="L73" s="2">
        <v>2.4770649455160001</v>
      </c>
      <c r="M73" s="2">
        <v>2.4739720157919001</v>
      </c>
      <c r="N73" s="2">
        <v>2.4614894580327999</v>
      </c>
      <c r="O73" s="2">
        <v>2.4527699031945001</v>
      </c>
      <c r="P73" s="2">
        <v>2.4563108739624999</v>
      </c>
      <c r="Q73" s="2">
        <v>2.4531497842332</v>
      </c>
      <c r="R73" s="2">
        <v>2.4547841312687</v>
      </c>
      <c r="T73">
        <f t="shared" si="0"/>
        <v>29.660019224152901</v>
      </c>
    </row>
    <row r="74" spans="1:20" x14ac:dyDescent="0.35">
      <c r="A74" s="1" t="s">
        <v>0</v>
      </c>
      <c r="B74" s="1" t="s">
        <v>23</v>
      </c>
      <c r="C74" s="1" t="s">
        <v>148</v>
      </c>
      <c r="D74" s="1" t="s">
        <v>149</v>
      </c>
      <c r="E74" s="1" t="s">
        <v>4</v>
      </c>
      <c r="F74" s="2">
        <v>2020</v>
      </c>
      <c r="G74" s="2">
        <v>7.4640330756888E-3</v>
      </c>
      <c r="H74" s="2">
        <v>7.2858737616613998E-3</v>
      </c>
      <c r="I74" s="2">
        <v>7.3999618833331003E-3</v>
      </c>
      <c r="J74" s="2">
        <v>7.6371494216789003E-3</v>
      </c>
      <c r="K74" s="2">
        <v>7.6735913308025004E-3</v>
      </c>
      <c r="L74" s="2">
        <v>7.9576053651568002E-3</v>
      </c>
      <c r="M74" s="2">
        <v>7.8102343225837003E-3</v>
      </c>
      <c r="N74" s="2">
        <v>7.6626725237838996E-3</v>
      </c>
      <c r="O74" s="2">
        <v>7.5141568680815998E-3</v>
      </c>
      <c r="P74" s="2">
        <v>7.7970527582129998E-3</v>
      </c>
      <c r="Q74" s="2">
        <v>7.6378325553709998E-3</v>
      </c>
      <c r="R74" s="2">
        <v>7.5008470975602998E-3</v>
      </c>
      <c r="T74">
        <f t="shared" ref="T74:T137" si="1">SUM(G74:R74)</f>
        <v>9.1341010963915004E-2</v>
      </c>
    </row>
    <row r="75" spans="1:20" x14ac:dyDescent="0.35">
      <c r="A75" s="1" t="s">
        <v>31</v>
      </c>
      <c r="B75" s="1" t="s">
        <v>35</v>
      </c>
      <c r="C75" s="1" t="s">
        <v>150</v>
      </c>
      <c r="D75" s="1" t="s">
        <v>151</v>
      </c>
      <c r="E75" s="1" t="s">
        <v>4</v>
      </c>
      <c r="F75" s="2">
        <v>2020</v>
      </c>
      <c r="G75" s="2">
        <v>227.43963588874999</v>
      </c>
      <c r="H75" s="2">
        <v>220.83350331687001</v>
      </c>
      <c r="I75" s="2">
        <v>219.44757673263999</v>
      </c>
      <c r="J75" s="2">
        <v>218.79749103872999</v>
      </c>
      <c r="K75" s="2">
        <v>214.62024081971001</v>
      </c>
      <c r="L75" s="2">
        <v>214.23542616835999</v>
      </c>
      <c r="M75" s="2">
        <v>214.13799664293001</v>
      </c>
      <c r="N75" s="2">
        <v>214.11854482913</v>
      </c>
      <c r="O75" s="2">
        <v>214.46471499898999</v>
      </c>
      <c r="P75" s="2">
        <v>215.92108929842999</v>
      </c>
      <c r="Q75" s="2">
        <v>222.35948136693</v>
      </c>
      <c r="R75" s="2">
        <v>224.60213639521001</v>
      </c>
      <c r="T75">
        <f t="shared" si="1"/>
        <v>2620.97783749668</v>
      </c>
    </row>
    <row r="76" spans="1:20" x14ac:dyDescent="0.35">
      <c r="A76" s="1" t="s">
        <v>31</v>
      </c>
      <c r="B76" s="1" t="s">
        <v>35</v>
      </c>
      <c r="C76" s="1" t="s">
        <v>152</v>
      </c>
      <c r="D76" s="1" t="s">
        <v>153</v>
      </c>
      <c r="E76" s="1" t="s">
        <v>4</v>
      </c>
      <c r="F76" s="2">
        <v>2020</v>
      </c>
      <c r="G76" s="2">
        <v>0.11782179628394999</v>
      </c>
      <c r="H76" s="2">
        <v>0.11782187337017</v>
      </c>
      <c r="I76" s="2">
        <v>0.11782254631616</v>
      </c>
      <c r="J76" s="2">
        <v>0.11782284218149</v>
      </c>
      <c r="K76" s="2">
        <v>0.11782241177885</v>
      </c>
      <c r="L76" s="2">
        <v>0.11782223111530001</v>
      </c>
      <c r="M76" s="2">
        <v>0.11782217574062</v>
      </c>
      <c r="N76" s="2">
        <v>0.11782233409263999</v>
      </c>
      <c r="O76" s="2">
        <v>0.11782304445185</v>
      </c>
      <c r="P76" s="2">
        <v>0.11782356591220999</v>
      </c>
      <c r="Q76" s="2">
        <v>0.11782296645597</v>
      </c>
      <c r="R76" s="2">
        <v>0.11782210360652</v>
      </c>
      <c r="T76">
        <f t="shared" si="1"/>
        <v>1.4138698913057299</v>
      </c>
    </row>
    <row r="77" spans="1:20" x14ac:dyDescent="0.35">
      <c r="A77" s="1" t="s">
        <v>0</v>
      </c>
      <c r="B77" s="1" t="s">
        <v>45</v>
      </c>
      <c r="C77" s="1" t="s">
        <v>154</v>
      </c>
      <c r="D77" s="1" t="s">
        <v>155</v>
      </c>
      <c r="E77" s="1" t="s">
        <v>4</v>
      </c>
      <c r="F77" s="2">
        <v>2020</v>
      </c>
      <c r="G77" s="2">
        <v>38.402112068149997</v>
      </c>
      <c r="H77" s="2">
        <v>38.404338887797003</v>
      </c>
      <c r="I77" s="2">
        <v>38.419688818239997</v>
      </c>
      <c r="J77" s="2">
        <v>38.418372141734999</v>
      </c>
      <c r="K77" s="2">
        <v>38.404079069657001</v>
      </c>
      <c r="L77" s="2">
        <v>38.395900192672997</v>
      </c>
      <c r="M77" s="2">
        <v>38.377266728834002</v>
      </c>
      <c r="N77" s="2">
        <v>38.362117110443997</v>
      </c>
      <c r="O77" s="2">
        <v>38.385771230837001</v>
      </c>
      <c r="P77" s="2">
        <v>38.413408170720999</v>
      </c>
      <c r="Q77" s="2">
        <v>38.411764458854002</v>
      </c>
      <c r="R77" s="2">
        <v>38.408470213674001</v>
      </c>
      <c r="T77">
        <f t="shared" si="1"/>
        <v>460.80328909161602</v>
      </c>
    </row>
    <row r="78" spans="1:20" x14ac:dyDescent="0.35">
      <c r="A78" s="1" t="s">
        <v>31</v>
      </c>
      <c r="B78" s="1" t="s">
        <v>35</v>
      </c>
      <c r="C78" s="1" t="s">
        <v>156</v>
      </c>
      <c r="D78" s="1" t="s">
        <v>157</v>
      </c>
      <c r="E78" s="1" t="s">
        <v>4</v>
      </c>
      <c r="F78" s="2">
        <v>2020</v>
      </c>
      <c r="G78" s="2">
        <v>157.49309279735999</v>
      </c>
      <c r="H78" s="2">
        <v>156.27708259624001</v>
      </c>
      <c r="I78" s="2">
        <v>156.21725696307999</v>
      </c>
      <c r="J78" s="2">
        <v>155.69528501764</v>
      </c>
      <c r="K78" s="2">
        <v>154.03148224187001</v>
      </c>
      <c r="L78" s="2">
        <v>152.71501024064</v>
      </c>
      <c r="M78" s="2">
        <v>152.78452057255001</v>
      </c>
      <c r="N78" s="2">
        <v>152.77103827328</v>
      </c>
      <c r="O78" s="2">
        <v>153.53195070805</v>
      </c>
      <c r="P78" s="2">
        <v>154.25097349168999</v>
      </c>
      <c r="Q78" s="2">
        <v>156.52126845343</v>
      </c>
      <c r="R78" s="2">
        <v>157.27655949199001</v>
      </c>
      <c r="T78">
        <f t="shared" si="1"/>
        <v>1859.5655208478199</v>
      </c>
    </row>
    <row r="79" spans="1:20" x14ac:dyDescent="0.35">
      <c r="A79" s="1" t="s">
        <v>0</v>
      </c>
      <c r="B79" s="1" t="s">
        <v>26</v>
      </c>
      <c r="C79" s="1" t="s">
        <v>158</v>
      </c>
      <c r="D79" s="1" t="s">
        <v>159</v>
      </c>
      <c r="E79" s="1" t="s">
        <v>4</v>
      </c>
      <c r="F79" s="2">
        <v>2020</v>
      </c>
      <c r="G79" s="2">
        <v>12.276950441067999</v>
      </c>
      <c r="H79" s="2">
        <v>12.207933742139</v>
      </c>
      <c r="I79" s="2">
        <v>12.113573343140001</v>
      </c>
      <c r="J79" s="2">
        <v>12.009344260157</v>
      </c>
      <c r="K79" s="2">
        <v>11.897677795254999</v>
      </c>
      <c r="L79" s="2">
        <v>11.795824817647</v>
      </c>
      <c r="M79" s="2">
        <v>11.787493838947</v>
      </c>
      <c r="N79" s="2">
        <v>11.785896703699001</v>
      </c>
      <c r="O79" s="2">
        <v>11.796867567705</v>
      </c>
      <c r="P79" s="2">
        <v>11.998401742849</v>
      </c>
      <c r="Q79" s="2">
        <v>12.102444083697</v>
      </c>
      <c r="R79" s="2">
        <v>12.166489228081</v>
      </c>
      <c r="T79">
        <f t="shared" si="1"/>
        <v>143.93889756438398</v>
      </c>
    </row>
    <row r="80" spans="1:20" x14ac:dyDescent="0.35">
      <c r="A80" s="1" t="s">
        <v>0</v>
      </c>
      <c r="B80" s="1" t="s">
        <v>45</v>
      </c>
      <c r="C80" s="1" t="s">
        <v>160</v>
      </c>
      <c r="D80" s="1" t="s">
        <v>161</v>
      </c>
      <c r="E80" s="1" t="s">
        <v>4</v>
      </c>
      <c r="F80" s="2">
        <v>2020</v>
      </c>
      <c r="G80" s="2">
        <v>87.203925497759997</v>
      </c>
      <c r="H80" s="2">
        <v>86.491962433210006</v>
      </c>
      <c r="I80" s="2">
        <v>86.554233127483997</v>
      </c>
      <c r="J80" s="2">
        <v>87.861027016424003</v>
      </c>
      <c r="K80" s="2">
        <v>87.103129037401999</v>
      </c>
      <c r="L80" s="2">
        <v>91.085571346180998</v>
      </c>
      <c r="M80" s="2">
        <v>94.259723653522002</v>
      </c>
      <c r="N80" s="2">
        <v>93.899102215504001</v>
      </c>
      <c r="O80" s="2">
        <v>93.585835287928006</v>
      </c>
      <c r="P80" s="2">
        <v>90.392573136441996</v>
      </c>
      <c r="Q80" s="2">
        <v>87.738320470801</v>
      </c>
      <c r="R80" s="2">
        <v>86.232390990664001</v>
      </c>
      <c r="T80">
        <f t="shared" si="1"/>
        <v>1072.4077942133219</v>
      </c>
    </row>
    <row r="81" spans="1:20" x14ac:dyDescent="0.35">
      <c r="A81" s="1" t="s">
        <v>0</v>
      </c>
      <c r="B81" s="1" t="s">
        <v>35</v>
      </c>
      <c r="C81" s="1" t="s">
        <v>162</v>
      </c>
      <c r="D81" s="1" t="s">
        <v>163</v>
      </c>
      <c r="E81" s="1" t="s">
        <v>4</v>
      </c>
      <c r="F81" s="2">
        <v>2020</v>
      </c>
      <c r="G81" s="2">
        <v>4.4790976058959001E-2</v>
      </c>
      <c r="H81" s="2">
        <v>4.4791005738183003E-2</v>
      </c>
      <c r="I81" s="2">
        <v>4.4821315381617002E-2</v>
      </c>
      <c r="J81" s="2">
        <v>4.4813269717864E-2</v>
      </c>
      <c r="K81" s="2">
        <v>4.4840755117744997E-2</v>
      </c>
      <c r="L81" s="2">
        <v>4.4816318813942997E-2</v>
      </c>
      <c r="M81" s="2">
        <v>4.4885450986014E-2</v>
      </c>
      <c r="N81" s="2">
        <v>4.4844052919328997E-2</v>
      </c>
      <c r="O81" s="2">
        <v>4.4861020835636999E-2</v>
      </c>
      <c r="P81" s="2">
        <v>4.4990910740260001E-2</v>
      </c>
      <c r="Q81" s="2">
        <v>4.4894658639631997E-2</v>
      </c>
      <c r="R81" s="2">
        <v>4.4780059090308001E-2</v>
      </c>
      <c r="T81">
        <f t="shared" si="1"/>
        <v>0.53812979403949091</v>
      </c>
    </row>
    <row r="82" spans="1:20" x14ac:dyDescent="0.35">
      <c r="A82" s="1" t="s">
        <v>0</v>
      </c>
      <c r="B82" s="1" t="s">
        <v>45</v>
      </c>
      <c r="C82" s="1" t="s">
        <v>164</v>
      </c>
      <c r="D82" s="1" t="s">
        <v>165</v>
      </c>
      <c r="E82" s="1" t="s">
        <v>4</v>
      </c>
      <c r="F82" s="2">
        <v>2020</v>
      </c>
      <c r="G82" s="2">
        <v>48.609179419231999</v>
      </c>
      <c r="H82" s="2">
        <v>47.404125529693999</v>
      </c>
      <c r="I82" s="2">
        <v>46.446468845605999</v>
      </c>
      <c r="J82" s="2">
        <v>44.222232657564</v>
      </c>
      <c r="K82" s="2">
        <v>53.612087453398999</v>
      </c>
      <c r="L82" s="2">
        <v>71.695232376261998</v>
      </c>
      <c r="M82" s="2">
        <v>83.218408767881996</v>
      </c>
      <c r="N82" s="2">
        <v>83.991117188719997</v>
      </c>
      <c r="O82" s="2">
        <v>75.801769229735996</v>
      </c>
      <c r="P82" s="2">
        <v>63.441307976659999</v>
      </c>
      <c r="Q82" s="2">
        <v>52.099208170521997</v>
      </c>
      <c r="R82" s="2">
        <v>48.446270997993999</v>
      </c>
      <c r="T82">
        <f t="shared" si="1"/>
        <v>718.9874086132711</v>
      </c>
    </row>
    <row r="83" spans="1:20" x14ac:dyDescent="0.35">
      <c r="A83" s="1" t="s">
        <v>0</v>
      </c>
      <c r="B83" s="1" t="s">
        <v>1</v>
      </c>
      <c r="C83" s="1" t="s">
        <v>166</v>
      </c>
      <c r="D83" s="1" t="s">
        <v>167</v>
      </c>
      <c r="E83" s="1" t="s">
        <v>4</v>
      </c>
      <c r="F83" s="2">
        <v>2020</v>
      </c>
      <c r="G83" s="2">
        <v>0.82178265390685001</v>
      </c>
      <c r="H83" s="2">
        <v>0.82033476538135996</v>
      </c>
      <c r="I83" s="2">
        <v>0.82123779073363001</v>
      </c>
      <c r="J83" s="2">
        <v>0.82255049771046995</v>
      </c>
      <c r="K83" s="2">
        <v>0.82221697576065</v>
      </c>
      <c r="L83" s="2">
        <v>0.82649289063173004</v>
      </c>
      <c r="M83" s="2">
        <v>0.82272745915194001</v>
      </c>
      <c r="N83" s="2">
        <v>0.82155824235119002</v>
      </c>
      <c r="O83" s="2">
        <v>0.82046778614064997</v>
      </c>
      <c r="P83" s="2">
        <v>0.82418783730814005</v>
      </c>
      <c r="Q83" s="2">
        <v>0.82311127117396998</v>
      </c>
      <c r="R83" s="2">
        <v>0.82238986040939999</v>
      </c>
      <c r="T83">
        <f t="shared" si="1"/>
        <v>9.8690580306599802</v>
      </c>
    </row>
    <row r="84" spans="1:20" x14ac:dyDescent="0.35">
      <c r="A84" s="1" t="s">
        <v>0</v>
      </c>
      <c r="B84" s="1" t="s">
        <v>45</v>
      </c>
      <c r="C84" s="1" t="s">
        <v>168</v>
      </c>
      <c r="D84" s="1" t="s">
        <v>169</v>
      </c>
      <c r="E84" s="1" t="s">
        <v>4</v>
      </c>
      <c r="F84" s="2">
        <v>2020</v>
      </c>
      <c r="G84" s="2">
        <v>3.4729864027068</v>
      </c>
      <c r="H84" s="2">
        <v>3.6305987674678999</v>
      </c>
      <c r="I84" s="2">
        <v>3.7355415648772001</v>
      </c>
      <c r="J84" s="2">
        <v>3.7448188586677</v>
      </c>
      <c r="K84" s="2">
        <v>3.6326902348696</v>
      </c>
      <c r="L84" s="2">
        <v>3.9457274712925998</v>
      </c>
      <c r="M84" s="2">
        <v>4.6800742441851</v>
      </c>
      <c r="N84" s="2">
        <v>5.1433694493552</v>
      </c>
      <c r="O84" s="2">
        <v>5.1259642659863998</v>
      </c>
      <c r="P84" s="2">
        <v>4.7948945185760996</v>
      </c>
      <c r="Q84" s="2">
        <v>3.8109479590616999</v>
      </c>
      <c r="R84" s="2">
        <v>3.4271503354088</v>
      </c>
      <c r="T84">
        <f t="shared" si="1"/>
        <v>49.144764072455096</v>
      </c>
    </row>
    <row r="85" spans="1:20" x14ac:dyDescent="0.35">
      <c r="A85" s="1" t="s">
        <v>0</v>
      </c>
      <c r="B85" s="1" t="s">
        <v>45</v>
      </c>
      <c r="C85" s="1" t="s">
        <v>170</v>
      </c>
      <c r="D85" s="1" t="s">
        <v>171</v>
      </c>
      <c r="E85" s="1" t="s">
        <v>4</v>
      </c>
      <c r="F85" s="2">
        <v>2020</v>
      </c>
      <c r="G85" s="2">
        <v>5.7665839463666</v>
      </c>
      <c r="H85" s="2">
        <v>5.7757396319892003</v>
      </c>
      <c r="I85" s="2">
        <v>5.7407838642549001</v>
      </c>
      <c r="J85" s="2">
        <v>5.6048890819794002</v>
      </c>
      <c r="K85" s="2">
        <v>6.0364546679098003</v>
      </c>
      <c r="L85" s="2">
        <v>7.1218877205402</v>
      </c>
      <c r="M85" s="2">
        <v>7.8481227492074002</v>
      </c>
      <c r="N85" s="2">
        <v>8.2711331122211007</v>
      </c>
      <c r="O85" s="2">
        <v>8.2720127317183003</v>
      </c>
      <c r="P85" s="2">
        <v>7.7481741727870999</v>
      </c>
      <c r="Q85" s="2">
        <v>6.4871253420041004</v>
      </c>
      <c r="R85" s="2">
        <v>5.8934333990346</v>
      </c>
      <c r="T85">
        <f t="shared" si="1"/>
        <v>80.566340420012708</v>
      </c>
    </row>
    <row r="86" spans="1:20" x14ac:dyDescent="0.35">
      <c r="A86" s="1" t="s">
        <v>0</v>
      </c>
      <c r="B86" s="1" t="s">
        <v>45</v>
      </c>
      <c r="C86" s="1" t="s">
        <v>172</v>
      </c>
      <c r="D86" s="1" t="s">
        <v>173</v>
      </c>
      <c r="E86" s="1" t="s">
        <v>4</v>
      </c>
      <c r="F86" s="2">
        <v>2020</v>
      </c>
      <c r="G86" s="2">
        <v>24.216140337123999</v>
      </c>
      <c r="H86" s="2">
        <v>24.201414118142001</v>
      </c>
      <c r="I86" s="2">
        <v>24.206399272853002</v>
      </c>
      <c r="J86" s="2">
        <v>24.220446902506001</v>
      </c>
      <c r="K86" s="2">
        <v>24.203401971603</v>
      </c>
      <c r="L86" s="2">
        <v>24.195411288275999</v>
      </c>
      <c r="M86" s="2">
        <v>24.184726195943</v>
      </c>
      <c r="N86" s="2">
        <v>24.167187682998001</v>
      </c>
      <c r="O86" s="2">
        <v>24.183497452627002</v>
      </c>
      <c r="P86" s="2">
        <v>24.216771215160001</v>
      </c>
      <c r="Q86" s="2">
        <v>24.217002830727001</v>
      </c>
      <c r="R86" s="2">
        <v>24.219402078493001</v>
      </c>
      <c r="T86">
        <f t="shared" si="1"/>
        <v>290.43180134645195</v>
      </c>
    </row>
    <row r="87" spans="1:20" x14ac:dyDescent="0.35">
      <c r="A87" s="1" t="s">
        <v>31</v>
      </c>
      <c r="B87" s="1" t="s">
        <v>35</v>
      </c>
      <c r="C87" s="1" t="s">
        <v>174</v>
      </c>
      <c r="D87" s="1" t="s">
        <v>175</v>
      </c>
      <c r="E87" s="1" t="s">
        <v>4</v>
      </c>
      <c r="F87" s="2">
        <v>2020</v>
      </c>
      <c r="G87" s="2">
        <v>37.106645188645999</v>
      </c>
      <c r="H87" s="2">
        <v>36.354934369315004</v>
      </c>
      <c r="I87" s="2">
        <v>36.217018980999001</v>
      </c>
      <c r="J87" s="2">
        <v>36.424646345428002</v>
      </c>
      <c r="K87" s="2">
        <v>36.969074467176</v>
      </c>
      <c r="L87" s="2">
        <v>37.362114609566</v>
      </c>
      <c r="M87" s="2">
        <v>37.264859928001002</v>
      </c>
      <c r="N87" s="2">
        <v>37.326506583612002</v>
      </c>
      <c r="O87" s="2">
        <v>36.667067363811</v>
      </c>
      <c r="P87" s="2">
        <v>36.016205296297997</v>
      </c>
      <c r="Q87" s="2">
        <v>36.118770807190998</v>
      </c>
      <c r="R87" s="2">
        <v>36.451123466406003</v>
      </c>
      <c r="T87">
        <f t="shared" si="1"/>
        <v>440.27896740644894</v>
      </c>
    </row>
    <row r="88" spans="1:20" x14ac:dyDescent="0.35">
      <c r="A88" s="1" t="s">
        <v>0</v>
      </c>
      <c r="B88" s="1" t="s">
        <v>1</v>
      </c>
      <c r="C88" s="1" t="s">
        <v>176</v>
      </c>
      <c r="D88" s="1" t="s">
        <v>177</v>
      </c>
      <c r="E88" s="1" t="s">
        <v>4</v>
      </c>
      <c r="F88" s="2">
        <v>2020</v>
      </c>
      <c r="G88" s="2">
        <v>0.16603180056368999</v>
      </c>
      <c r="H88" s="2">
        <v>0.16572526064090001</v>
      </c>
      <c r="I88" s="2">
        <v>0.16615715734361999</v>
      </c>
      <c r="J88" s="2">
        <v>0.16588537130941</v>
      </c>
      <c r="K88" s="2">
        <v>0.16598146355554999</v>
      </c>
      <c r="L88" s="2">
        <v>0.16568043174406</v>
      </c>
      <c r="M88" s="2">
        <v>0.16535086703117999</v>
      </c>
      <c r="N88" s="2">
        <v>0.16541407509999001</v>
      </c>
      <c r="O88" s="2">
        <v>0.16595093271270001</v>
      </c>
      <c r="P88" s="2">
        <v>0.16576459344132999</v>
      </c>
      <c r="Q88" s="2">
        <v>0.1656716117209</v>
      </c>
      <c r="R88" s="2">
        <v>0.16538882538867999</v>
      </c>
      <c r="T88">
        <f t="shared" si="1"/>
        <v>1.98900239055201</v>
      </c>
    </row>
    <row r="89" spans="1:20" x14ac:dyDescent="0.35">
      <c r="A89" s="1" t="s">
        <v>31</v>
      </c>
      <c r="B89" s="1" t="s">
        <v>35</v>
      </c>
      <c r="C89" s="1" t="s">
        <v>178</v>
      </c>
      <c r="D89" s="1" t="s">
        <v>179</v>
      </c>
      <c r="E89" s="1" t="s">
        <v>4</v>
      </c>
      <c r="F89" s="2">
        <v>2020</v>
      </c>
      <c r="G89" s="2">
        <v>0.18561256041902999</v>
      </c>
      <c r="H89" s="2">
        <v>0.18512589229729001</v>
      </c>
      <c r="I89" s="2">
        <v>0.18540276598871</v>
      </c>
      <c r="J89" s="2">
        <v>0.18518752580518999</v>
      </c>
      <c r="K89" s="2">
        <v>0.18472915703973999</v>
      </c>
      <c r="L89" s="2">
        <v>0.1845663767605</v>
      </c>
      <c r="M89" s="2">
        <v>0.18447333926937001</v>
      </c>
      <c r="N89" s="2">
        <v>0.18438913067172999</v>
      </c>
      <c r="O89" s="2">
        <v>0.18458720175779</v>
      </c>
      <c r="P89" s="2">
        <v>0.18504314783275</v>
      </c>
      <c r="Q89" s="2">
        <v>0.18514028911788999</v>
      </c>
      <c r="R89" s="2">
        <v>0.18523143392273</v>
      </c>
      <c r="T89">
        <f t="shared" si="1"/>
        <v>2.2194888208827201</v>
      </c>
    </row>
    <row r="90" spans="1:20" x14ac:dyDescent="0.35">
      <c r="A90" s="1" t="s">
        <v>0</v>
      </c>
      <c r="B90" s="1" t="s">
        <v>1</v>
      </c>
      <c r="C90" s="1" t="s">
        <v>180</v>
      </c>
      <c r="D90" s="1" t="s">
        <v>181</v>
      </c>
      <c r="E90" s="1" t="s">
        <v>4</v>
      </c>
      <c r="F90" s="2">
        <v>2020</v>
      </c>
      <c r="G90" s="2">
        <v>50.916060364745</v>
      </c>
      <c r="H90" s="2">
        <v>50.969228080680999</v>
      </c>
      <c r="I90" s="2">
        <v>51.642062297005999</v>
      </c>
      <c r="J90" s="2">
        <v>52.071109831114001</v>
      </c>
      <c r="K90" s="2">
        <v>51.723075369440998</v>
      </c>
      <c r="L90" s="2">
        <v>51.243200778850003</v>
      </c>
      <c r="M90" s="2">
        <v>51.072059726824001</v>
      </c>
      <c r="N90" s="2">
        <v>51.136743641925001</v>
      </c>
      <c r="O90" s="2">
        <v>51.815077803858998</v>
      </c>
      <c r="P90" s="2">
        <v>52.274752717565001</v>
      </c>
      <c r="Q90" s="2">
        <v>51.647916641268999</v>
      </c>
      <c r="R90" s="2">
        <v>100.54403915416</v>
      </c>
      <c r="T90">
        <f t="shared" si="1"/>
        <v>667.05532640743911</v>
      </c>
    </row>
    <row r="91" spans="1:20" x14ac:dyDescent="0.35">
      <c r="A91" s="1" t="s">
        <v>0</v>
      </c>
      <c r="B91" s="1" t="s">
        <v>23</v>
      </c>
      <c r="C91" s="1" t="s">
        <v>182</v>
      </c>
      <c r="D91" s="1" t="s">
        <v>183</v>
      </c>
      <c r="E91" s="1" t="s">
        <v>4</v>
      </c>
      <c r="F91" s="2">
        <v>2020</v>
      </c>
      <c r="G91" s="2">
        <v>0.60017037135149998</v>
      </c>
      <c r="H91" s="2">
        <v>0.59321312847561003</v>
      </c>
      <c r="I91" s="2">
        <v>0.59190883385019</v>
      </c>
      <c r="J91" s="2">
        <v>0.59988727544183995</v>
      </c>
      <c r="K91" s="2">
        <v>0.59677026535781996</v>
      </c>
      <c r="L91" s="2">
        <v>0.59795100640959997</v>
      </c>
      <c r="M91" s="2">
        <v>0.59664526669337004</v>
      </c>
      <c r="N91" s="2">
        <v>0.58766908384463001</v>
      </c>
      <c r="O91" s="2">
        <v>0.58590447968343995</v>
      </c>
      <c r="P91" s="2">
        <v>0.59929935045646998</v>
      </c>
      <c r="Q91" s="2">
        <v>0.59750580590877</v>
      </c>
      <c r="R91" s="2">
        <v>0.59803584068394999</v>
      </c>
      <c r="T91">
        <f t="shared" si="1"/>
        <v>7.14496070815719</v>
      </c>
    </row>
    <row r="92" spans="1:20" x14ac:dyDescent="0.35">
      <c r="A92" s="1" t="s">
        <v>0</v>
      </c>
      <c r="B92" s="1" t="s">
        <v>23</v>
      </c>
      <c r="C92" s="1" t="s">
        <v>184</v>
      </c>
      <c r="D92" s="1" t="s">
        <v>185</v>
      </c>
      <c r="E92" s="1" t="s">
        <v>4</v>
      </c>
      <c r="F92" s="2">
        <v>2020</v>
      </c>
      <c r="G92" s="2">
        <v>5.8855305463191998</v>
      </c>
      <c r="H92" s="2">
        <v>5.0780502607509002</v>
      </c>
      <c r="I92" s="2">
        <v>5.0827422197432002</v>
      </c>
      <c r="J92" s="2">
        <v>5.9487909324921997</v>
      </c>
      <c r="K92" s="2">
        <v>8.5362173678764002</v>
      </c>
      <c r="L92" s="2">
        <v>8.8548635738917998</v>
      </c>
      <c r="M92" s="2">
        <v>8.6013799677216998</v>
      </c>
      <c r="N92" s="2">
        <v>7.0090750115568996</v>
      </c>
      <c r="O92" s="2">
        <v>5.3142302727945001</v>
      </c>
      <c r="P92" s="2">
        <v>5.1529718728985996</v>
      </c>
      <c r="Q92" s="2">
        <v>5.2014519313097001</v>
      </c>
      <c r="R92" s="2">
        <v>5.9799278662375004</v>
      </c>
      <c r="T92">
        <f t="shared" si="1"/>
        <v>76.64523182359261</v>
      </c>
    </row>
    <row r="93" spans="1:20" x14ac:dyDescent="0.35">
      <c r="A93" s="1" t="s">
        <v>0</v>
      </c>
      <c r="B93" s="1" t="s">
        <v>88</v>
      </c>
      <c r="C93" s="1" t="s">
        <v>186</v>
      </c>
      <c r="D93" s="1" t="s">
        <v>187</v>
      </c>
      <c r="E93" s="1" t="s">
        <v>4</v>
      </c>
      <c r="F93" s="2">
        <v>2020</v>
      </c>
      <c r="G93" s="2">
        <v>16.275827043332001</v>
      </c>
      <c r="H93" s="2">
        <v>16.272502669701002</v>
      </c>
      <c r="I93" s="2">
        <v>16.278710367538999</v>
      </c>
      <c r="J93" s="2">
        <v>16.267613085450002</v>
      </c>
      <c r="K93" s="2">
        <v>16.265697511052</v>
      </c>
      <c r="L93" s="2">
        <v>16.269646399334</v>
      </c>
      <c r="M93" s="2">
        <v>16.280004279842</v>
      </c>
      <c r="N93" s="2">
        <v>16.278705007012</v>
      </c>
      <c r="O93" s="2">
        <v>16.268656896732999</v>
      </c>
      <c r="P93" s="2">
        <v>16.270369348978999</v>
      </c>
      <c r="Q93" s="2">
        <v>16.280849356428</v>
      </c>
      <c r="R93" s="2">
        <v>16.291260621071999</v>
      </c>
      <c r="T93">
        <f t="shared" si="1"/>
        <v>195.29984258647397</v>
      </c>
    </row>
    <row r="94" spans="1:20" x14ac:dyDescent="0.35">
      <c r="A94" s="1" t="s">
        <v>0</v>
      </c>
      <c r="B94" s="1" t="s">
        <v>1</v>
      </c>
      <c r="C94" s="1" t="s">
        <v>188</v>
      </c>
      <c r="D94" s="1" t="s">
        <v>189</v>
      </c>
      <c r="E94" s="1" t="s">
        <v>4</v>
      </c>
      <c r="F94" s="2">
        <v>2020</v>
      </c>
      <c r="G94" s="2">
        <v>28.790830964466</v>
      </c>
      <c r="H94" s="2">
        <v>28.799138170302001</v>
      </c>
      <c r="I94" s="2">
        <v>28.937657872927002</v>
      </c>
      <c r="J94" s="2">
        <v>29.016012057716001</v>
      </c>
      <c r="K94" s="2">
        <v>28.934593794603</v>
      </c>
      <c r="L94" s="2">
        <v>28.997259500129999</v>
      </c>
      <c r="M94" s="2">
        <v>29.069653742907001</v>
      </c>
      <c r="N94" s="2">
        <v>29.100979565934001</v>
      </c>
      <c r="O94" s="2">
        <v>29.241747366936</v>
      </c>
      <c r="P94" s="2">
        <v>29.189821433527001</v>
      </c>
      <c r="Q94" s="2">
        <v>29.02624763931</v>
      </c>
      <c r="R94" s="2">
        <v>28.818643999174999</v>
      </c>
      <c r="T94">
        <f t="shared" si="1"/>
        <v>347.922586107933</v>
      </c>
    </row>
    <row r="95" spans="1:20" x14ac:dyDescent="0.35">
      <c r="A95" s="1" t="s">
        <v>31</v>
      </c>
      <c r="B95" s="1" t="s">
        <v>15</v>
      </c>
      <c r="C95" s="1" t="s">
        <v>190</v>
      </c>
      <c r="D95" s="1" t="s">
        <v>191</v>
      </c>
      <c r="E95" s="1" t="s">
        <v>4</v>
      </c>
      <c r="F95" s="2">
        <v>2020</v>
      </c>
      <c r="G95" s="2">
        <v>15.551103202141</v>
      </c>
      <c r="H95" s="2">
        <v>14.169368504723</v>
      </c>
      <c r="I95" s="2">
        <v>13.764672440457</v>
      </c>
      <c r="J95" s="2">
        <v>13.53298847548</v>
      </c>
      <c r="K95" s="2">
        <v>12.976197609056999</v>
      </c>
      <c r="L95" s="2">
        <v>12.933066248794001</v>
      </c>
      <c r="M95" s="2">
        <v>12.918591499255999</v>
      </c>
      <c r="N95" s="2">
        <v>12.929394676791</v>
      </c>
      <c r="O95" s="2">
        <v>13.009892358122</v>
      </c>
      <c r="P95" s="2">
        <v>13.459250504145</v>
      </c>
      <c r="Q95" s="2">
        <v>14.102416075528</v>
      </c>
      <c r="R95" s="2">
        <v>14.561912733842</v>
      </c>
      <c r="T95">
        <f t="shared" si="1"/>
        <v>163.90885432833602</v>
      </c>
    </row>
    <row r="96" spans="1:20" x14ac:dyDescent="0.35">
      <c r="A96" s="1" t="s">
        <v>0</v>
      </c>
      <c r="B96" s="1" t="s">
        <v>1</v>
      </c>
      <c r="C96" s="1" t="s">
        <v>192</v>
      </c>
      <c r="D96" s="1" t="s">
        <v>193</v>
      </c>
      <c r="E96" s="1" t="s">
        <v>4</v>
      </c>
      <c r="F96" s="2">
        <v>2020</v>
      </c>
      <c r="G96" s="2">
        <v>29.248991882708999</v>
      </c>
      <c r="H96" s="2">
        <v>28.632842579091999</v>
      </c>
      <c r="I96" s="2">
        <v>28.449841591748999</v>
      </c>
      <c r="J96" s="2">
        <v>29.299957406611</v>
      </c>
      <c r="K96" s="2">
        <v>29.098810475282999</v>
      </c>
      <c r="L96" s="2">
        <v>29.607473593761</v>
      </c>
      <c r="M96" s="2">
        <v>30.148127509251001</v>
      </c>
      <c r="N96" s="2">
        <v>29.597617163799999</v>
      </c>
      <c r="O96" s="2">
        <v>29.455386581926</v>
      </c>
      <c r="P96" s="2">
        <v>29.879719503642999</v>
      </c>
      <c r="Q96" s="2">
        <v>29.464306976749</v>
      </c>
      <c r="R96" s="2">
        <v>29.103115373474001</v>
      </c>
      <c r="T96">
        <f t="shared" si="1"/>
        <v>351.98619063804801</v>
      </c>
    </row>
    <row r="97" spans="1:20" x14ac:dyDescent="0.35">
      <c r="A97" s="1" t="s">
        <v>31</v>
      </c>
      <c r="B97" s="1" t="s">
        <v>15</v>
      </c>
      <c r="C97" s="1" t="s">
        <v>194</v>
      </c>
      <c r="D97" s="1" t="s">
        <v>195</v>
      </c>
      <c r="E97" s="1" t="s">
        <v>4</v>
      </c>
      <c r="F97" s="2">
        <v>2020</v>
      </c>
      <c r="G97" s="2">
        <v>33.504981214013</v>
      </c>
      <c r="H97" s="2">
        <v>31.959493321269001</v>
      </c>
      <c r="I97" s="2">
        <v>31.461832863712999</v>
      </c>
      <c r="J97" s="2">
        <v>31.342252593623002</v>
      </c>
      <c r="K97" s="2">
        <v>31.08451960292</v>
      </c>
      <c r="L97" s="2">
        <v>30.881015503151001</v>
      </c>
      <c r="M97" s="2">
        <v>30.813723987399001</v>
      </c>
      <c r="N97" s="2">
        <v>30.861935124119999</v>
      </c>
      <c r="O97" s="2">
        <v>31.027804391431999</v>
      </c>
      <c r="P97" s="2">
        <v>31.348086791160998</v>
      </c>
      <c r="Q97" s="2">
        <v>31.966569216254001</v>
      </c>
      <c r="R97" s="2">
        <v>32.337969209599002</v>
      </c>
      <c r="T97">
        <f t="shared" si="1"/>
        <v>378.59018381865405</v>
      </c>
    </row>
    <row r="98" spans="1:20" x14ac:dyDescent="0.35">
      <c r="A98" s="1" t="s">
        <v>0</v>
      </c>
      <c r="B98" s="1" t="s">
        <v>196</v>
      </c>
      <c r="C98" s="1" t="s">
        <v>197</v>
      </c>
      <c r="D98" s="1" t="s">
        <v>198</v>
      </c>
      <c r="E98" s="1" t="s">
        <v>4</v>
      </c>
      <c r="F98" s="2">
        <v>2020</v>
      </c>
      <c r="G98" s="2">
        <v>1423.6081665801</v>
      </c>
      <c r="H98" s="2">
        <v>1385.3782035299</v>
      </c>
      <c r="I98" s="2">
        <v>1395.1864187703</v>
      </c>
      <c r="J98" s="2">
        <v>1442.4656751288001</v>
      </c>
      <c r="K98" s="2">
        <v>1561.1908964925001</v>
      </c>
      <c r="L98" s="2">
        <v>1571.589241589</v>
      </c>
      <c r="M98" s="2">
        <v>1557.2455712927999</v>
      </c>
      <c r="N98" s="2">
        <v>1481.2270351105999</v>
      </c>
      <c r="O98" s="2">
        <v>1408.0726282188</v>
      </c>
      <c r="P98" s="2">
        <v>1406.9942945875</v>
      </c>
      <c r="Q98" s="2">
        <v>1402.4926010326999</v>
      </c>
      <c r="R98" s="2">
        <v>1431.6248914851001</v>
      </c>
      <c r="T98">
        <f t="shared" si="1"/>
        <v>17467.075623818098</v>
      </c>
    </row>
    <row r="99" spans="1:20" x14ac:dyDescent="0.35">
      <c r="A99" s="1" t="s">
        <v>0</v>
      </c>
      <c r="B99" s="1" t="s">
        <v>5</v>
      </c>
      <c r="C99" s="1" t="s">
        <v>199</v>
      </c>
      <c r="D99" s="1" t="s">
        <v>200</v>
      </c>
      <c r="E99" s="1" t="s">
        <v>4</v>
      </c>
      <c r="F99" s="2">
        <v>2020</v>
      </c>
      <c r="G99" s="2">
        <v>2843.3831936368001</v>
      </c>
      <c r="H99" s="2">
        <v>2397.4315392863</v>
      </c>
      <c r="I99" s="2">
        <v>2381.8147543525001</v>
      </c>
      <c r="J99" s="2">
        <v>2283.2630837250999</v>
      </c>
      <c r="K99" s="2">
        <v>2276.4984871687998</v>
      </c>
      <c r="L99" s="2">
        <v>2399.7242560609002</v>
      </c>
      <c r="M99" s="2">
        <v>2686.2267305482001</v>
      </c>
      <c r="N99" s="2">
        <v>2852.2885805330002</v>
      </c>
      <c r="O99" s="2">
        <v>2858.8908341814999</v>
      </c>
      <c r="P99" s="2">
        <v>2796.1590323370001</v>
      </c>
      <c r="Q99" s="2">
        <v>2561.5163976371</v>
      </c>
      <c r="R99" s="2">
        <v>2616.0245642216</v>
      </c>
      <c r="T99">
        <f t="shared" si="1"/>
        <v>30953.221453688799</v>
      </c>
    </row>
    <row r="100" spans="1:20" x14ac:dyDescent="0.35">
      <c r="A100" s="1" t="s">
        <v>31</v>
      </c>
      <c r="B100" s="1" t="s">
        <v>35</v>
      </c>
      <c r="C100" s="1" t="s">
        <v>201</v>
      </c>
      <c r="D100" s="1" t="s">
        <v>202</v>
      </c>
      <c r="E100" s="1" t="s">
        <v>4</v>
      </c>
      <c r="F100" s="2">
        <v>2020</v>
      </c>
      <c r="G100" s="2">
        <v>58.504363345538998</v>
      </c>
      <c r="H100" s="2">
        <v>58.433506759661</v>
      </c>
      <c r="I100" s="2">
        <v>58.431707813631</v>
      </c>
      <c r="J100" s="2">
        <v>58.381407526807003</v>
      </c>
      <c r="K100" s="2">
        <v>58.216392719470001</v>
      </c>
      <c r="L100" s="2">
        <v>58.125362583330002</v>
      </c>
      <c r="M100" s="2">
        <v>58.093193014813998</v>
      </c>
      <c r="N100" s="2">
        <v>58.117404868835997</v>
      </c>
      <c r="O100" s="2">
        <v>58.199440506517</v>
      </c>
      <c r="P100" s="2">
        <v>58.258247860108</v>
      </c>
      <c r="Q100" s="2">
        <v>58.453165499607998</v>
      </c>
      <c r="R100" s="2">
        <v>58.537092988795997</v>
      </c>
      <c r="T100">
        <f t="shared" si="1"/>
        <v>699.75128548711689</v>
      </c>
    </row>
    <row r="101" spans="1:20" x14ac:dyDescent="0.35">
      <c r="A101" s="1" t="s">
        <v>0</v>
      </c>
      <c r="B101" s="1" t="s">
        <v>20</v>
      </c>
      <c r="C101" s="1" t="s">
        <v>203</v>
      </c>
      <c r="D101" s="1" t="s">
        <v>204</v>
      </c>
      <c r="E101" s="1" t="s">
        <v>4</v>
      </c>
      <c r="F101" s="2">
        <v>2020</v>
      </c>
      <c r="G101" s="2">
        <v>570.41829134850002</v>
      </c>
      <c r="H101" s="2">
        <v>570.17980788832995</v>
      </c>
      <c r="I101" s="2">
        <v>568.09959408586997</v>
      </c>
      <c r="J101" s="2">
        <v>567.28775995214005</v>
      </c>
      <c r="K101" s="2">
        <v>587.81499487997996</v>
      </c>
      <c r="L101" s="2">
        <v>588.24542543248003</v>
      </c>
      <c r="M101" s="2">
        <v>588.22550492685002</v>
      </c>
      <c r="N101" s="2">
        <v>587.89811706806995</v>
      </c>
      <c r="O101" s="2">
        <v>572.83693847115001</v>
      </c>
      <c r="P101" s="2">
        <v>567.11092135769002</v>
      </c>
      <c r="Q101" s="2">
        <v>568.14564407044998</v>
      </c>
      <c r="R101" s="2">
        <v>569.78933705892996</v>
      </c>
      <c r="T101">
        <f t="shared" si="1"/>
        <v>6906.0523365404397</v>
      </c>
    </row>
    <row r="102" spans="1:20" x14ac:dyDescent="0.35">
      <c r="A102" s="1" t="s">
        <v>0</v>
      </c>
      <c r="B102" s="1" t="s">
        <v>20</v>
      </c>
      <c r="C102" s="1" t="s">
        <v>205</v>
      </c>
      <c r="D102" s="1" t="s">
        <v>206</v>
      </c>
      <c r="E102" s="1" t="s">
        <v>4</v>
      </c>
      <c r="F102" s="2">
        <v>2020</v>
      </c>
      <c r="G102" s="2">
        <v>460.70962863568002</v>
      </c>
      <c r="H102" s="2">
        <v>460.41698914477001</v>
      </c>
      <c r="I102" s="2">
        <v>460.40907459595002</v>
      </c>
      <c r="J102" s="2">
        <v>460.54953800198001</v>
      </c>
      <c r="K102" s="2">
        <v>460.28556049226</v>
      </c>
      <c r="L102" s="2">
        <v>461.94094014071999</v>
      </c>
      <c r="M102" s="2">
        <v>467.27423302181001</v>
      </c>
      <c r="N102" s="2">
        <v>467.35574937805001</v>
      </c>
      <c r="O102" s="2">
        <v>465.99761934281003</v>
      </c>
      <c r="P102" s="2">
        <v>462.79762387704</v>
      </c>
      <c r="Q102" s="2">
        <v>460.71910061823002</v>
      </c>
      <c r="R102" s="2">
        <v>460.30773765842002</v>
      </c>
      <c r="T102">
        <f t="shared" si="1"/>
        <v>5548.7637949077198</v>
      </c>
    </row>
    <row r="103" spans="1:20" x14ac:dyDescent="0.35">
      <c r="A103" s="1" t="s">
        <v>31</v>
      </c>
      <c r="B103" s="1" t="s">
        <v>35</v>
      </c>
      <c r="C103" s="1" t="s">
        <v>207</v>
      </c>
      <c r="D103" s="1" t="s">
        <v>208</v>
      </c>
      <c r="E103" s="1" t="s">
        <v>4</v>
      </c>
      <c r="F103" s="2">
        <v>2020</v>
      </c>
      <c r="G103" s="2">
        <v>1.7215563671712</v>
      </c>
      <c r="H103" s="2">
        <v>1.7215384296801</v>
      </c>
      <c r="I103" s="2">
        <v>1.7224194021664001</v>
      </c>
      <c r="J103" s="2">
        <v>1.7212219726556</v>
      </c>
      <c r="K103" s="2">
        <v>1.7194803428273999</v>
      </c>
      <c r="L103" s="2">
        <v>1.7189098321848999</v>
      </c>
      <c r="M103" s="2">
        <v>1.7174062441860001</v>
      </c>
      <c r="N103" s="2">
        <v>1.7164898637682999</v>
      </c>
      <c r="O103" s="2">
        <v>1.7175029117703</v>
      </c>
      <c r="P103" s="2">
        <v>1.7200761301339</v>
      </c>
      <c r="Q103" s="2">
        <v>1.7217952342037</v>
      </c>
      <c r="R103" s="2">
        <v>1.7221492916284</v>
      </c>
      <c r="T103">
        <f t="shared" si="1"/>
        <v>20.640546022376203</v>
      </c>
    </row>
    <row r="104" spans="1:20" x14ac:dyDescent="0.35">
      <c r="A104" s="1" t="s">
        <v>0</v>
      </c>
      <c r="B104" s="1" t="s">
        <v>20</v>
      </c>
      <c r="C104" s="1" t="s">
        <v>209</v>
      </c>
      <c r="D104" s="1" t="s">
        <v>210</v>
      </c>
      <c r="E104" s="1" t="s">
        <v>4</v>
      </c>
      <c r="F104" s="2">
        <v>2020</v>
      </c>
      <c r="G104" s="2">
        <v>37.652791509814001</v>
      </c>
      <c r="H104" s="2">
        <v>37.633168430334997</v>
      </c>
      <c r="I104" s="2">
        <v>37.601164478499001</v>
      </c>
      <c r="J104" s="2">
        <v>37.576615404125</v>
      </c>
      <c r="K104" s="2">
        <v>37.576597387416001</v>
      </c>
      <c r="L104" s="2">
        <v>37.583315085892998</v>
      </c>
      <c r="M104" s="2">
        <v>37.594538016843998</v>
      </c>
      <c r="N104" s="2">
        <v>37.592444748730003</v>
      </c>
      <c r="O104" s="2">
        <v>37.596218128072998</v>
      </c>
      <c r="P104" s="2">
        <v>37.608196661008002</v>
      </c>
      <c r="Q104" s="2">
        <v>37.595337365093997</v>
      </c>
      <c r="R104" s="2">
        <v>37.605108865887999</v>
      </c>
      <c r="T104">
        <f t="shared" si="1"/>
        <v>451.21549608171892</v>
      </c>
    </row>
    <row r="105" spans="1:20" x14ac:dyDescent="0.35">
      <c r="A105" s="1" t="s">
        <v>31</v>
      </c>
      <c r="B105" s="1" t="s">
        <v>35</v>
      </c>
      <c r="C105" s="1" t="s">
        <v>211</v>
      </c>
      <c r="D105" s="1" t="s">
        <v>212</v>
      </c>
      <c r="E105" s="1" t="s">
        <v>4</v>
      </c>
      <c r="F105" s="2">
        <v>2020</v>
      </c>
      <c r="G105" s="2">
        <v>139.57124698732</v>
      </c>
      <c r="H105" s="2">
        <v>133.30784343197001</v>
      </c>
      <c r="I105" s="2">
        <v>131.77408661061</v>
      </c>
      <c r="J105" s="2">
        <v>131.41864406753001</v>
      </c>
      <c r="K105" s="2">
        <v>135.40150315112999</v>
      </c>
      <c r="L105" s="2">
        <v>137.35410672601</v>
      </c>
      <c r="M105" s="2">
        <v>137.29647500912</v>
      </c>
      <c r="N105" s="2">
        <v>136.58748327417999</v>
      </c>
      <c r="O105" s="2">
        <v>130.88852995921999</v>
      </c>
      <c r="P105" s="2">
        <v>127.70805715726</v>
      </c>
      <c r="Q105" s="2">
        <v>133.18313756601</v>
      </c>
      <c r="R105" s="2">
        <v>137.30466170119001</v>
      </c>
      <c r="T105">
        <f t="shared" si="1"/>
        <v>1611.7957756415501</v>
      </c>
    </row>
    <row r="106" spans="1:20" x14ac:dyDescent="0.35">
      <c r="A106" s="1" t="s">
        <v>0</v>
      </c>
      <c r="B106" s="1" t="s">
        <v>1</v>
      </c>
      <c r="C106" s="1" t="s">
        <v>213</v>
      </c>
      <c r="D106" s="1" t="s">
        <v>214</v>
      </c>
      <c r="E106" s="1" t="s">
        <v>4</v>
      </c>
      <c r="F106" s="2">
        <v>2020</v>
      </c>
      <c r="G106" s="2">
        <v>3.0415427812083</v>
      </c>
      <c r="H106" s="2">
        <v>3.0295979742227002</v>
      </c>
      <c r="I106" s="2">
        <v>3.0303786871362002</v>
      </c>
      <c r="J106" s="2">
        <v>3.0528428785649</v>
      </c>
      <c r="K106" s="2">
        <v>3.0410491030242</v>
      </c>
      <c r="L106" s="2">
        <v>3.0303003002808002</v>
      </c>
      <c r="M106" s="2">
        <v>3.0296134016631</v>
      </c>
      <c r="N106" s="2">
        <v>3.0204816250484998</v>
      </c>
      <c r="O106" s="2">
        <v>3.0296295519708001</v>
      </c>
      <c r="P106" s="2">
        <v>3.0542350481545002</v>
      </c>
      <c r="Q106" s="2">
        <v>3.0412904818165001</v>
      </c>
      <c r="R106" s="2">
        <v>3.0299068361721</v>
      </c>
      <c r="T106">
        <f t="shared" si="1"/>
        <v>36.430868669262601</v>
      </c>
    </row>
    <row r="107" spans="1:20" x14ac:dyDescent="0.35">
      <c r="A107" s="1" t="s">
        <v>0</v>
      </c>
      <c r="B107" s="1" t="s">
        <v>20</v>
      </c>
      <c r="C107" s="1" t="s">
        <v>215</v>
      </c>
      <c r="D107" s="1" t="s">
        <v>216</v>
      </c>
      <c r="E107" s="1" t="s">
        <v>4</v>
      </c>
      <c r="F107" s="2">
        <v>2020</v>
      </c>
      <c r="G107" s="2">
        <v>19.666051238417001</v>
      </c>
      <c r="H107" s="2">
        <v>19.599215684493</v>
      </c>
      <c r="I107" s="2">
        <v>19.452303231537002</v>
      </c>
      <c r="J107" s="2">
        <v>19.376457213929001</v>
      </c>
      <c r="K107" s="2">
        <v>19.347687626349</v>
      </c>
      <c r="L107" s="2">
        <v>19.328617822975001</v>
      </c>
      <c r="M107" s="2">
        <v>19.329537484637001</v>
      </c>
      <c r="N107" s="2">
        <v>19.325537857193002</v>
      </c>
      <c r="O107" s="2">
        <v>19.341224612247</v>
      </c>
      <c r="P107" s="2">
        <v>19.380126809052001</v>
      </c>
      <c r="Q107" s="2">
        <v>19.440196518497</v>
      </c>
      <c r="R107" s="2">
        <v>19.534725253697001</v>
      </c>
      <c r="T107">
        <f t="shared" si="1"/>
        <v>233.12168135302304</v>
      </c>
    </row>
    <row r="108" spans="1:20" x14ac:dyDescent="0.35">
      <c r="A108" s="1" t="s">
        <v>31</v>
      </c>
      <c r="B108" s="1" t="s">
        <v>217</v>
      </c>
      <c r="C108" s="1" t="s">
        <v>218</v>
      </c>
      <c r="D108" s="1" t="s">
        <v>217</v>
      </c>
      <c r="E108" s="1" t="s">
        <v>4</v>
      </c>
      <c r="F108" s="2">
        <v>2020</v>
      </c>
      <c r="G108" s="2">
        <v>124.37975398834</v>
      </c>
      <c r="H108" s="2">
        <v>123.09676603961</v>
      </c>
      <c r="I108" s="2">
        <v>124.70862471053</v>
      </c>
      <c r="J108" s="2">
        <v>138.86417042926999</v>
      </c>
      <c r="K108" s="2">
        <v>244.56147969532</v>
      </c>
      <c r="L108" s="2">
        <v>272.87092067331002</v>
      </c>
      <c r="M108" s="2">
        <v>273.1623370712</v>
      </c>
      <c r="N108" s="2">
        <v>255.95376867859</v>
      </c>
      <c r="O108" s="2">
        <v>157.87174096409001</v>
      </c>
      <c r="P108" s="2">
        <v>118.15805108551</v>
      </c>
      <c r="Q108" s="2">
        <v>120.91674184055</v>
      </c>
      <c r="R108" s="2">
        <v>123.81433606874999</v>
      </c>
      <c r="T108">
        <f t="shared" si="1"/>
        <v>2078.3586912450701</v>
      </c>
    </row>
    <row r="109" spans="1:20" x14ac:dyDescent="0.35">
      <c r="A109" s="1" t="s">
        <v>0</v>
      </c>
      <c r="B109" s="1" t="s">
        <v>219</v>
      </c>
      <c r="C109" s="1" t="s">
        <v>220</v>
      </c>
      <c r="D109" s="1" t="s">
        <v>221</v>
      </c>
      <c r="E109" s="1" t="s">
        <v>4</v>
      </c>
      <c r="F109" s="2">
        <v>2020</v>
      </c>
      <c r="G109" s="2">
        <v>199.14063418334001</v>
      </c>
      <c r="H109" s="2">
        <v>198.75093400243</v>
      </c>
      <c r="I109" s="2">
        <v>197.70369108745001</v>
      </c>
      <c r="J109" s="2">
        <v>194.04884276086</v>
      </c>
      <c r="K109" s="2">
        <v>195.8317332165</v>
      </c>
      <c r="L109" s="2">
        <v>197.10315540321</v>
      </c>
      <c r="M109" s="2">
        <v>196.99265940239999</v>
      </c>
      <c r="N109" s="2">
        <v>197.06381824158001</v>
      </c>
      <c r="O109" s="2">
        <v>193.5834809545</v>
      </c>
      <c r="P109" s="2">
        <v>195.35848519492001</v>
      </c>
      <c r="Q109" s="2">
        <v>196.60614477314999</v>
      </c>
      <c r="R109" s="2">
        <v>199.1229069005</v>
      </c>
      <c r="T109">
        <f t="shared" si="1"/>
        <v>2361.30648612084</v>
      </c>
    </row>
    <row r="110" spans="1:20" x14ac:dyDescent="0.35">
      <c r="A110" s="1" t="s">
        <v>0</v>
      </c>
      <c r="B110" s="1" t="s">
        <v>40</v>
      </c>
      <c r="C110" s="1" t="s">
        <v>222</v>
      </c>
      <c r="D110" s="1" t="s">
        <v>223</v>
      </c>
      <c r="E110" s="1" t="s">
        <v>4</v>
      </c>
      <c r="F110" s="2">
        <v>2020</v>
      </c>
      <c r="G110" s="2">
        <v>217.04432031543001</v>
      </c>
      <c r="H110" s="2">
        <v>215.36155025112001</v>
      </c>
      <c r="I110" s="2">
        <v>214.89999438813999</v>
      </c>
      <c r="J110" s="2">
        <v>217.15439522644999</v>
      </c>
      <c r="K110" s="2">
        <v>216.61798311096999</v>
      </c>
      <c r="L110" s="2">
        <v>216.58216865244</v>
      </c>
      <c r="M110" s="2">
        <v>217.32736570278999</v>
      </c>
      <c r="N110" s="2">
        <v>215.77666019796999</v>
      </c>
      <c r="O110" s="2">
        <v>215.33332047111</v>
      </c>
      <c r="P110" s="2">
        <v>217.61279145200001</v>
      </c>
      <c r="Q110" s="2">
        <v>216.86274633777001</v>
      </c>
      <c r="R110" s="2">
        <v>216.52506626189</v>
      </c>
      <c r="T110">
        <f t="shared" si="1"/>
        <v>2597.09836236808</v>
      </c>
    </row>
    <row r="111" spans="1:20" x14ac:dyDescent="0.35">
      <c r="A111" s="1" t="s">
        <v>0</v>
      </c>
      <c r="B111" s="1" t="s">
        <v>219</v>
      </c>
      <c r="C111" s="1" t="s">
        <v>224</v>
      </c>
      <c r="D111" s="1" t="s">
        <v>225</v>
      </c>
      <c r="E111" s="1" t="s">
        <v>4</v>
      </c>
      <c r="F111" s="2">
        <v>2020</v>
      </c>
      <c r="G111" s="2">
        <v>27.819068995005999</v>
      </c>
      <c r="H111" s="2">
        <v>27.664498053622999</v>
      </c>
      <c r="I111" s="2">
        <v>27.682054097687999</v>
      </c>
      <c r="J111" s="2">
        <v>27.524067905902001</v>
      </c>
      <c r="K111" s="2">
        <v>27.349423747591</v>
      </c>
      <c r="L111" s="2">
        <v>27.953141746692999</v>
      </c>
      <c r="M111" s="2">
        <v>27.882434709586999</v>
      </c>
      <c r="N111" s="2">
        <v>27.949891626835001</v>
      </c>
      <c r="O111" s="2">
        <v>27.898652483033</v>
      </c>
      <c r="P111" s="2">
        <v>27.765552964554999</v>
      </c>
      <c r="Q111" s="2">
        <v>27.671264363460001</v>
      </c>
      <c r="R111" s="2">
        <v>27.775585640519999</v>
      </c>
      <c r="T111">
        <f t="shared" si="1"/>
        <v>332.93563633449298</v>
      </c>
    </row>
    <row r="112" spans="1:20" x14ac:dyDescent="0.35">
      <c r="A112" s="1" t="s">
        <v>0</v>
      </c>
      <c r="B112" s="1" t="s">
        <v>73</v>
      </c>
      <c r="C112" s="1" t="s">
        <v>226</v>
      </c>
      <c r="D112" s="1" t="s">
        <v>227</v>
      </c>
      <c r="E112" s="1" t="s">
        <v>4</v>
      </c>
      <c r="F112" s="2">
        <v>2020</v>
      </c>
      <c r="G112" s="2">
        <v>45.763023542679001</v>
      </c>
      <c r="H112" s="2">
        <v>45.538677823816002</v>
      </c>
      <c r="I112" s="2">
        <v>44.868839146625</v>
      </c>
      <c r="J112" s="2">
        <v>48.165547410011001</v>
      </c>
      <c r="K112" s="2">
        <v>50.240204332108</v>
      </c>
      <c r="L112" s="2">
        <v>98.557214633808996</v>
      </c>
      <c r="M112" s="2">
        <v>129.45177496879001</v>
      </c>
      <c r="N112" s="2">
        <v>132.95281142579</v>
      </c>
      <c r="O112" s="2">
        <v>131.79787436972001</v>
      </c>
      <c r="P112" s="2">
        <v>96.601406395755006</v>
      </c>
      <c r="Q112" s="2">
        <v>76.110295842520998</v>
      </c>
      <c r="R112" s="2">
        <v>49.278192746423002</v>
      </c>
      <c r="T112">
        <f t="shared" si="1"/>
        <v>949.32586263804706</v>
      </c>
    </row>
    <row r="113" spans="1:20" x14ac:dyDescent="0.35">
      <c r="A113" s="1" t="s">
        <v>0</v>
      </c>
      <c r="B113" s="1" t="s">
        <v>32</v>
      </c>
      <c r="C113" s="1" t="s">
        <v>228</v>
      </c>
      <c r="D113" s="1" t="s">
        <v>229</v>
      </c>
      <c r="E113" s="1" t="s">
        <v>4</v>
      </c>
      <c r="F113" s="2">
        <v>2020</v>
      </c>
      <c r="G113" s="2">
        <v>7.9963015310139995E-2</v>
      </c>
      <c r="H113" s="2">
        <v>7.9780638261024994E-2</v>
      </c>
      <c r="I113" s="2">
        <v>7.9761516190769002E-2</v>
      </c>
      <c r="J113" s="2">
        <v>7.9871727972805007E-2</v>
      </c>
      <c r="K113" s="2">
        <v>7.9868921243949995E-2</v>
      </c>
      <c r="L113" s="2">
        <v>7.9837978058115003E-2</v>
      </c>
      <c r="M113" s="2">
        <v>7.9836100771335003E-2</v>
      </c>
      <c r="N113" s="2">
        <v>7.9710503851799994E-2</v>
      </c>
      <c r="O113" s="2">
        <v>7.9716776385891003E-2</v>
      </c>
      <c r="P113" s="2">
        <v>7.984909503307E-2</v>
      </c>
      <c r="Q113" s="2">
        <v>7.9833312936234996E-2</v>
      </c>
      <c r="R113" s="2">
        <v>7.9819173372650001E-2</v>
      </c>
      <c r="T113">
        <f t="shared" si="1"/>
        <v>0.95784875938778502</v>
      </c>
    </row>
    <row r="114" spans="1:20" x14ac:dyDescent="0.35">
      <c r="A114" s="1" t="s">
        <v>0</v>
      </c>
      <c r="B114" s="1" t="s">
        <v>1</v>
      </c>
      <c r="C114" s="1" t="s">
        <v>230</v>
      </c>
      <c r="D114" s="1" t="s">
        <v>231</v>
      </c>
      <c r="E114" s="1" t="s">
        <v>4</v>
      </c>
      <c r="F114" s="2">
        <v>2020</v>
      </c>
      <c r="G114" s="2">
        <v>0.12643502575477999</v>
      </c>
      <c r="H114" s="2">
        <v>0.12615385086429001</v>
      </c>
      <c r="I114" s="2">
        <v>0.12634686408186999</v>
      </c>
      <c r="J114" s="2">
        <v>0.12602419747578</v>
      </c>
      <c r="K114" s="2">
        <v>0.12622453766860001</v>
      </c>
      <c r="L114" s="2">
        <v>0.12609186891063001</v>
      </c>
      <c r="M114" s="2">
        <v>0.12586300990739999</v>
      </c>
      <c r="N114" s="2">
        <v>0.12588910421961999</v>
      </c>
      <c r="O114" s="2">
        <v>0.12617060667956001</v>
      </c>
      <c r="P114" s="2">
        <v>0.12591691217013001</v>
      </c>
      <c r="Q114" s="2">
        <v>0.12596062197894001</v>
      </c>
      <c r="R114" s="2">
        <v>0.12585137810116001</v>
      </c>
      <c r="T114">
        <f t="shared" si="1"/>
        <v>1.5129279778127602</v>
      </c>
    </row>
    <row r="115" spans="1:20" x14ac:dyDescent="0.35">
      <c r="A115" s="1" t="s">
        <v>0</v>
      </c>
      <c r="B115" s="1" t="s">
        <v>232</v>
      </c>
      <c r="C115" s="1" t="s">
        <v>233</v>
      </c>
      <c r="D115" s="1" t="s">
        <v>234</v>
      </c>
      <c r="E115" s="1" t="s">
        <v>4</v>
      </c>
      <c r="F115" s="2">
        <v>2020</v>
      </c>
      <c r="G115" s="2">
        <v>124.61464073118</v>
      </c>
      <c r="H115" s="2">
        <v>123.91290690328</v>
      </c>
      <c r="I115" s="2">
        <v>123.66901594638</v>
      </c>
      <c r="J115" s="2">
        <v>129.74681441374</v>
      </c>
      <c r="K115" s="2">
        <v>165.87861208043</v>
      </c>
      <c r="L115" s="2">
        <v>175.73494092099</v>
      </c>
      <c r="M115" s="2">
        <v>175.76735307525999</v>
      </c>
      <c r="N115" s="2">
        <v>172.10946463094001</v>
      </c>
      <c r="O115" s="2">
        <v>143.14376229516</v>
      </c>
      <c r="P115" s="2">
        <v>121.55342160297</v>
      </c>
      <c r="Q115" s="2">
        <v>123.25540543888999</v>
      </c>
      <c r="R115" s="2">
        <v>124.75628342464999</v>
      </c>
      <c r="T115">
        <f t="shared" si="1"/>
        <v>1704.14262146387</v>
      </c>
    </row>
    <row r="116" spans="1:20" x14ac:dyDescent="0.35">
      <c r="A116" s="1" t="s">
        <v>0</v>
      </c>
      <c r="B116" s="1" t="s">
        <v>20</v>
      </c>
      <c r="C116" s="1" t="s">
        <v>235</v>
      </c>
      <c r="D116" s="1" t="s">
        <v>236</v>
      </c>
      <c r="E116" s="1" t="s">
        <v>4</v>
      </c>
      <c r="F116" s="2">
        <v>2020</v>
      </c>
      <c r="G116" s="2">
        <v>108.74535813113999</v>
      </c>
      <c r="H116" s="2">
        <v>108.68591366958999</v>
      </c>
      <c r="I116" s="2">
        <v>108.62678391225</v>
      </c>
      <c r="J116" s="2">
        <v>108.62538094681</v>
      </c>
      <c r="K116" s="2">
        <v>108.62120765528</v>
      </c>
      <c r="L116" s="2">
        <v>108.61908482154</v>
      </c>
      <c r="M116" s="2">
        <v>108.63571381625</v>
      </c>
      <c r="N116" s="2">
        <v>108.62631003615</v>
      </c>
      <c r="O116" s="2">
        <v>108.62662034022</v>
      </c>
      <c r="P116" s="2">
        <v>108.64924328846</v>
      </c>
      <c r="Q116" s="2">
        <v>108.65334062175999</v>
      </c>
      <c r="R116" s="2">
        <v>108.64390759171999</v>
      </c>
      <c r="T116">
        <f t="shared" si="1"/>
        <v>1303.7588648311703</v>
      </c>
    </row>
    <row r="117" spans="1:20" x14ac:dyDescent="0.35">
      <c r="A117" s="1" t="s">
        <v>0</v>
      </c>
      <c r="B117" s="1" t="s">
        <v>73</v>
      </c>
      <c r="C117" s="1" t="s">
        <v>237</v>
      </c>
      <c r="D117" s="1" t="s">
        <v>238</v>
      </c>
      <c r="E117" s="1" t="s">
        <v>4</v>
      </c>
      <c r="F117" s="2">
        <v>2020</v>
      </c>
      <c r="G117" s="2">
        <v>27.80694347255</v>
      </c>
      <c r="H117" s="2">
        <v>27.84182397599</v>
      </c>
      <c r="I117" s="2">
        <v>28.609921260446001</v>
      </c>
      <c r="J117" s="2">
        <v>28.927581420681001</v>
      </c>
      <c r="K117" s="2">
        <v>41.669757486546999</v>
      </c>
      <c r="L117" s="2">
        <v>44.280660844861998</v>
      </c>
      <c r="M117" s="2">
        <v>46.133878300474002</v>
      </c>
      <c r="N117" s="2">
        <v>46.425673777173003</v>
      </c>
      <c r="O117" s="2">
        <v>47.157816596133998</v>
      </c>
      <c r="P117" s="2">
        <v>34.405596769344001</v>
      </c>
      <c r="Q117" s="2">
        <v>28.744576125643999</v>
      </c>
      <c r="R117" s="2">
        <v>36.997354462974997</v>
      </c>
      <c r="T117">
        <f t="shared" si="1"/>
        <v>439.00158449282009</v>
      </c>
    </row>
    <row r="118" spans="1:20" x14ac:dyDescent="0.35">
      <c r="A118" s="1" t="s">
        <v>0</v>
      </c>
      <c r="B118" s="1" t="s">
        <v>20</v>
      </c>
      <c r="C118" s="1" t="s">
        <v>239</v>
      </c>
      <c r="D118" s="1" t="s">
        <v>240</v>
      </c>
      <c r="E118" s="1" t="s">
        <v>4</v>
      </c>
      <c r="F118" s="2">
        <v>2020</v>
      </c>
      <c r="G118" s="2">
        <v>13.119502300212</v>
      </c>
      <c r="H118" s="2">
        <v>13.036671138899999</v>
      </c>
      <c r="I118" s="2">
        <v>12.94617371737</v>
      </c>
      <c r="J118" s="2">
        <v>12.809296405709</v>
      </c>
      <c r="K118" s="2">
        <v>12.691730543358</v>
      </c>
      <c r="L118" s="2">
        <v>12.682844208902999</v>
      </c>
      <c r="M118" s="2">
        <v>12.689724636725</v>
      </c>
      <c r="N118" s="2">
        <v>12.682969967659</v>
      </c>
      <c r="O118" s="2">
        <v>12.685186207118001</v>
      </c>
      <c r="P118" s="2">
        <v>12.713732349262999</v>
      </c>
      <c r="Q118" s="2">
        <v>12.857745565508001</v>
      </c>
      <c r="R118" s="2">
        <v>12.951386781546001</v>
      </c>
      <c r="T118">
        <f t="shared" si="1"/>
        <v>153.866963822271</v>
      </c>
    </row>
    <row r="119" spans="1:20" x14ac:dyDescent="0.35">
      <c r="A119" s="1" t="s">
        <v>0</v>
      </c>
      <c r="B119" s="1" t="s">
        <v>45</v>
      </c>
      <c r="C119" s="1" t="s">
        <v>241</v>
      </c>
      <c r="D119" s="1" t="s">
        <v>242</v>
      </c>
      <c r="E119" s="1" t="s">
        <v>4</v>
      </c>
      <c r="F119" s="2">
        <v>2020</v>
      </c>
      <c r="G119" s="2">
        <v>8.6207821723518006</v>
      </c>
      <c r="H119" s="2">
        <v>8.4939437127221993</v>
      </c>
      <c r="I119" s="2">
        <v>8.4879259328148997</v>
      </c>
      <c r="J119" s="2">
        <v>8.6364818696956007</v>
      </c>
      <c r="K119" s="2">
        <v>8.6935340027349</v>
      </c>
      <c r="L119" s="2">
        <v>8.6508549879629992</v>
      </c>
      <c r="M119" s="2">
        <v>8.6358526024620001</v>
      </c>
      <c r="N119" s="2">
        <v>8.4862261722922998</v>
      </c>
      <c r="O119" s="2">
        <v>8.4366090356332997</v>
      </c>
      <c r="P119" s="2">
        <v>8.5875422915792008</v>
      </c>
      <c r="Q119" s="2">
        <v>8.5728707525711005</v>
      </c>
      <c r="R119" s="2">
        <v>8.6027516114173999</v>
      </c>
      <c r="T119">
        <f t="shared" si="1"/>
        <v>102.90537514423771</v>
      </c>
    </row>
    <row r="120" spans="1:20" x14ac:dyDescent="0.35">
      <c r="A120" s="1" t="s">
        <v>0</v>
      </c>
      <c r="B120" s="1" t="s">
        <v>127</v>
      </c>
      <c r="C120" s="1" t="s">
        <v>243</v>
      </c>
      <c r="D120" s="1" t="s">
        <v>244</v>
      </c>
      <c r="E120" s="1" t="s">
        <v>4</v>
      </c>
      <c r="F120" s="2">
        <v>2020</v>
      </c>
      <c r="G120" s="2">
        <v>53.328674428451997</v>
      </c>
      <c r="H120" s="2">
        <v>52.767003021740003</v>
      </c>
      <c r="I120" s="2">
        <v>52.268834757678</v>
      </c>
      <c r="J120" s="2">
        <v>52.208365759206004</v>
      </c>
      <c r="K120" s="2">
        <v>52.083134668249997</v>
      </c>
      <c r="L120" s="2">
        <v>51.994880020636998</v>
      </c>
      <c r="M120" s="2">
        <v>51.995392705485003</v>
      </c>
      <c r="N120" s="2">
        <v>51.974005380295999</v>
      </c>
      <c r="O120" s="2">
        <v>52.030560910978998</v>
      </c>
      <c r="P120" s="2">
        <v>52.205684443304001</v>
      </c>
      <c r="Q120" s="2">
        <v>52.435060718297002</v>
      </c>
      <c r="R120" s="2">
        <v>52.877422167745003</v>
      </c>
      <c r="T120">
        <f t="shared" si="1"/>
        <v>628.16901898206902</v>
      </c>
    </row>
    <row r="121" spans="1:20" x14ac:dyDescent="0.35">
      <c r="A121" s="1" t="s">
        <v>0</v>
      </c>
      <c r="B121" s="1" t="s">
        <v>1</v>
      </c>
      <c r="C121" s="1" t="s">
        <v>245</v>
      </c>
      <c r="D121" s="1" t="s">
        <v>246</v>
      </c>
      <c r="E121" s="1" t="s">
        <v>4</v>
      </c>
      <c r="F121" s="2">
        <v>2020</v>
      </c>
      <c r="G121" s="2">
        <v>0.24305003322982</v>
      </c>
      <c r="H121" s="2">
        <v>0.24207968813927</v>
      </c>
      <c r="I121" s="2">
        <v>0.24004241315520999</v>
      </c>
      <c r="J121" s="2">
        <v>0.24036604305004999</v>
      </c>
      <c r="K121" s="2">
        <v>0.24002537460688</v>
      </c>
      <c r="L121" s="2">
        <v>0.23964472527943001</v>
      </c>
      <c r="M121" s="2">
        <v>0.23962428421160001</v>
      </c>
      <c r="N121" s="2">
        <v>0.23925731157758001</v>
      </c>
      <c r="O121" s="2">
        <v>0.23939249891044001</v>
      </c>
      <c r="P121" s="2">
        <v>0.24055693379442</v>
      </c>
      <c r="Q121" s="2">
        <v>0.24042988244315</v>
      </c>
      <c r="R121" s="2">
        <v>0.24025911945073999</v>
      </c>
      <c r="T121">
        <f t="shared" si="1"/>
        <v>2.8847283078485897</v>
      </c>
    </row>
    <row r="122" spans="1:20" x14ac:dyDescent="0.35">
      <c r="A122" s="1" t="s">
        <v>0</v>
      </c>
      <c r="B122" s="1" t="s">
        <v>5</v>
      </c>
      <c r="C122" s="1" t="s">
        <v>247</v>
      </c>
      <c r="D122" s="1" t="s">
        <v>248</v>
      </c>
      <c r="E122" s="1" t="s">
        <v>4</v>
      </c>
      <c r="F122" s="2">
        <v>2020</v>
      </c>
      <c r="G122" s="2">
        <v>35.175090182068999</v>
      </c>
      <c r="H122" s="2">
        <v>34.917887548446998</v>
      </c>
      <c r="I122" s="2">
        <v>33.170892969057</v>
      </c>
      <c r="J122" s="2">
        <v>33.950005677202</v>
      </c>
      <c r="K122" s="2">
        <v>36.117366581257997</v>
      </c>
      <c r="L122" s="2">
        <v>62.591441758854998</v>
      </c>
      <c r="M122" s="2">
        <v>79.219872154491</v>
      </c>
      <c r="N122" s="2">
        <v>80.925088075703997</v>
      </c>
      <c r="O122" s="2">
        <v>78.926533100735995</v>
      </c>
      <c r="P122" s="2">
        <v>59.406224341509997</v>
      </c>
      <c r="Q122" s="2">
        <v>49.680598886748001</v>
      </c>
      <c r="R122" s="2">
        <v>36.632134535337002</v>
      </c>
      <c r="T122">
        <f t="shared" si="1"/>
        <v>620.71313581141408</v>
      </c>
    </row>
    <row r="123" spans="1:20" x14ac:dyDescent="0.35">
      <c r="A123" s="1" t="s">
        <v>0</v>
      </c>
      <c r="B123" s="1" t="s">
        <v>8</v>
      </c>
      <c r="C123" s="1" t="s">
        <v>249</v>
      </c>
      <c r="D123" s="1" t="s">
        <v>250</v>
      </c>
      <c r="E123" s="1" t="s">
        <v>4</v>
      </c>
      <c r="F123" s="2">
        <v>2020</v>
      </c>
      <c r="G123" s="2">
        <v>4.8387545006510999</v>
      </c>
      <c r="H123" s="2">
        <v>4.8298121460559997</v>
      </c>
      <c r="I123" s="2">
        <v>4.8772268913910004</v>
      </c>
      <c r="J123" s="2">
        <v>5.2390301098904999</v>
      </c>
      <c r="K123" s="2">
        <v>5.7455681180558003</v>
      </c>
      <c r="L123" s="2">
        <v>5.9799719533938998</v>
      </c>
      <c r="M123" s="2">
        <v>5.9942907848809002</v>
      </c>
      <c r="N123" s="2">
        <v>5.8596270835326996</v>
      </c>
      <c r="O123" s="2">
        <v>5.1121919260434998</v>
      </c>
      <c r="P123" s="2">
        <v>5.2904092039744999</v>
      </c>
      <c r="Q123" s="2">
        <v>4.9234302396556</v>
      </c>
      <c r="R123" s="2">
        <v>4.8525345647857003</v>
      </c>
      <c r="T123">
        <f t="shared" si="1"/>
        <v>63.542847522311199</v>
      </c>
    </row>
    <row r="124" spans="1:20" x14ac:dyDescent="0.35">
      <c r="A124" s="1" t="s">
        <v>31</v>
      </c>
      <c r="B124" s="1" t="s">
        <v>15</v>
      </c>
      <c r="C124" s="1" t="s">
        <v>251</v>
      </c>
      <c r="D124" s="1" t="s">
        <v>252</v>
      </c>
      <c r="E124" s="1" t="s">
        <v>4</v>
      </c>
      <c r="F124" s="2">
        <v>2020</v>
      </c>
      <c r="G124" s="2">
        <v>13.2174447023</v>
      </c>
      <c r="H124" s="2">
        <v>13.005342375716999</v>
      </c>
      <c r="I124" s="2">
        <v>12.973101509944</v>
      </c>
      <c r="J124" s="2">
        <v>12.908300434749</v>
      </c>
      <c r="K124" s="2">
        <v>12.422965107671001</v>
      </c>
      <c r="L124" s="2">
        <v>12.137644546555</v>
      </c>
      <c r="M124" s="2">
        <v>12.079565203154001</v>
      </c>
      <c r="N124" s="2">
        <v>12.115388340443999</v>
      </c>
      <c r="O124" s="2">
        <v>12.465052860676</v>
      </c>
      <c r="P124" s="2">
        <v>12.926391632512001</v>
      </c>
      <c r="Q124" s="2">
        <v>12.997150302204</v>
      </c>
      <c r="R124" s="2">
        <v>13.000618055105001</v>
      </c>
      <c r="T124">
        <f t="shared" si="1"/>
        <v>152.24896507103102</v>
      </c>
    </row>
    <row r="125" spans="1:20" x14ac:dyDescent="0.35">
      <c r="A125" s="1" t="s">
        <v>31</v>
      </c>
      <c r="B125" s="1" t="s">
        <v>35</v>
      </c>
      <c r="C125" s="1" t="s">
        <v>253</v>
      </c>
      <c r="D125" s="1" t="s">
        <v>254</v>
      </c>
      <c r="E125" s="1" t="s">
        <v>4</v>
      </c>
      <c r="F125" s="2">
        <v>2020</v>
      </c>
      <c r="G125" s="2">
        <v>1.8349261139624999</v>
      </c>
      <c r="H125" s="2">
        <v>1.8133352870945001</v>
      </c>
      <c r="I125" s="2">
        <v>1.8071131733768999</v>
      </c>
      <c r="J125" s="2">
        <v>1.8089985202273</v>
      </c>
      <c r="K125" s="2">
        <v>1.7911400895016001</v>
      </c>
      <c r="L125" s="2">
        <v>1.7835206670015999</v>
      </c>
      <c r="M125" s="2">
        <v>1.7840192753749</v>
      </c>
      <c r="N125" s="2">
        <v>1.7824389646256</v>
      </c>
      <c r="O125" s="2">
        <v>1.7939742689638001</v>
      </c>
      <c r="P125" s="2">
        <v>1.8019989712849001</v>
      </c>
      <c r="Q125" s="2">
        <v>1.8172075376421</v>
      </c>
      <c r="R125" s="2">
        <v>1.8226072279109</v>
      </c>
      <c r="T125">
        <f t="shared" si="1"/>
        <v>21.6412800969666</v>
      </c>
    </row>
    <row r="126" spans="1:20" x14ac:dyDescent="0.35">
      <c r="A126" s="1" t="s">
        <v>31</v>
      </c>
      <c r="B126" s="1" t="s">
        <v>15</v>
      </c>
      <c r="C126" s="1" t="s">
        <v>255</v>
      </c>
      <c r="D126" s="1" t="s">
        <v>256</v>
      </c>
      <c r="E126" s="1" t="s">
        <v>4</v>
      </c>
      <c r="F126" s="2">
        <v>2020</v>
      </c>
      <c r="G126" s="2">
        <v>8.0969172366426996</v>
      </c>
      <c r="H126" s="2">
        <v>7.9504811198671996</v>
      </c>
      <c r="I126" s="2">
        <v>7.8826638124702004</v>
      </c>
      <c r="J126" s="2">
        <v>7.7791040980429003</v>
      </c>
      <c r="K126" s="2">
        <v>7.3694622265955001</v>
      </c>
      <c r="L126" s="2">
        <v>7.1431763094654999</v>
      </c>
      <c r="M126" s="2">
        <v>7.0395632157129002</v>
      </c>
      <c r="N126" s="2">
        <v>7.0718454475139998</v>
      </c>
      <c r="O126" s="2">
        <v>7.3260667206715997</v>
      </c>
      <c r="P126" s="2">
        <v>7.7643951994328999</v>
      </c>
      <c r="Q126" s="2">
        <v>7.8473104604727997</v>
      </c>
      <c r="R126" s="2">
        <v>7.9016628447850001</v>
      </c>
      <c r="T126">
        <f t="shared" si="1"/>
        <v>91.172648691673203</v>
      </c>
    </row>
    <row r="127" spans="1:20" x14ac:dyDescent="0.35">
      <c r="A127" s="1" t="s">
        <v>0</v>
      </c>
      <c r="B127" s="1" t="s">
        <v>88</v>
      </c>
      <c r="C127" s="1" t="s">
        <v>257</v>
      </c>
      <c r="D127" s="1" t="s">
        <v>258</v>
      </c>
      <c r="E127" s="1" t="s">
        <v>4</v>
      </c>
      <c r="F127" s="2">
        <v>2020</v>
      </c>
      <c r="G127" s="2">
        <v>0.35361544234835002</v>
      </c>
      <c r="H127" s="2">
        <v>0.35664311457499998</v>
      </c>
      <c r="I127" s="2">
        <v>0.34871928360388998</v>
      </c>
      <c r="J127" s="2">
        <v>0.34934499095013</v>
      </c>
      <c r="K127" s="2">
        <v>0.3490415908567</v>
      </c>
      <c r="L127" s="2">
        <v>0.34875442758230002</v>
      </c>
      <c r="M127" s="2">
        <v>0.34887892192371001</v>
      </c>
      <c r="N127" s="2">
        <v>0.34846560093346002</v>
      </c>
      <c r="O127" s="2">
        <v>0.34831869483876998</v>
      </c>
      <c r="P127" s="2">
        <v>0.34924709087465999</v>
      </c>
      <c r="Q127" s="2">
        <v>0.34928618416981999</v>
      </c>
      <c r="R127" s="2">
        <v>0.35563841053273998</v>
      </c>
      <c r="T127">
        <f t="shared" si="1"/>
        <v>4.2059537531895295</v>
      </c>
    </row>
    <row r="128" spans="1:20" x14ac:dyDescent="0.35">
      <c r="A128" s="1" t="s">
        <v>0</v>
      </c>
      <c r="B128" s="1" t="s">
        <v>127</v>
      </c>
      <c r="C128" s="1" t="s">
        <v>259</v>
      </c>
      <c r="D128" s="1" t="s">
        <v>260</v>
      </c>
      <c r="E128" s="1" t="s">
        <v>4</v>
      </c>
      <c r="F128" s="2">
        <v>2020</v>
      </c>
      <c r="G128" s="2">
        <v>97.898671140236004</v>
      </c>
      <c r="H128" s="2">
        <v>95.750245395074003</v>
      </c>
      <c r="I128" s="2">
        <v>94.889253706437998</v>
      </c>
      <c r="J128" s="2">
        <v>93.822146415484994</v>
      </c>
      <c r="K128" s="2">
        <v>93.841036384500001</v>
      </c>
      <c r="L128" s="2">
        <v>93.830251454622996</v>
      </c>
      <c r="M128" s="2">
        <v>93.829334991525002</v>
      </c>
      <c r="N128" s="2">
        <v>93.782257758461995</v>
      </c>
      <c r="O128" s="2">
        <v>93.679466144559001</v>
      </c>
      <c r="P128" s="2">
        <v>93.722643125222007</v>
      </c>
      <c r="Q128" s="2">
        <v>94.586230130679994</v>
      </c>
      <c r="R128" s="2">
        <v>97.339744080580004</v>
      </c>
      <c r="T128">
        <f t="shared" si="1"/>
        <v>1136.9712807273841</v>
      </c>
    </row>
    <row r="129" spans="1:20" x14ac:dyDescent="0.35">
      <c r="A129" s="1" t="s">
        <v>0</v>
      </c>
      <c r="B129" s="1" t="s">
        <v>60</v>
      </c>
      <c r="C129" s="1" t="s">
        <v>261</v>
      </c>
      <c r="D129" s="1" t="s">
        <v>262</v>
      </c>
      <c r="E129" s="1" t="s">
        <v>4</v>
      </c>
      <c r="F129" s="2">
        <v>2020</v>
      </c>
      <c r="G129" s="2">
        <v>8.7214172650768003</v>
      </c>
      <c r="H129" s="2">
        <v>8.2278212136695998</v>
      </c>
      <c r="I129" s="2">
        <v>7.7003940401916999</v>
      </c>
      <c r="J129" s="2">
        <v>7.5214646121516999</v>
      </c>
      <c r="K129" s="2">
        <v>6.9981340478850997</v>
      </c>
      <c r="L129" s="2">
        <v>6.9469583474530996</v>
      </c>
      <c r="M129" s="2">
        <v>6.9462998032936003</v>
      </c>
      <c r="N129" s="2">
        <v>6.9540029022332996</v>
      </c>
      <c r="O129" s="2">
        <v>6.9915445079704996</v>
      </c>
      <c r="P129" s="2">
        <v>7.4993969391295003</v>
      </c>
      <c r="Q129" s="2">
        <v>7.8717834490485998</v>
      </c>
      <c r="R129" s="2">
        <v>8.0646051897285993</v>
      </c>
      <c r="T129">
        <f t="shared" si="1"/>
        <v>90.443822317832101</v>
      </c>
    </row>
    <row r="130" spans="1:20" x14ac:dyDescent="0.35">
      <c r="A130" s="1" t="s">
        <v>0</v>
      </c>
      <c r="B130" s="1" t="s">
        <v>40</v>
      </c>
      <c r="C130" s="1" t="s">
        <v>263</v>
      </c>
      <c r="D130" s="1" t="s">
        <v>264</v>
      </c>
      <c r="E130" s="1" t="s">
        <v>4</v>
      </c>
      <c r="F130" s="2">
        <v>2020</v>
      </c>
      <c r="G130" s="2">
        <v>71.920315171762994</v>
      </c>
      <c r="H130" s="2">
        <v>70.597924092903995</v>
      </c>
      <c r="I130" s="2">
        <v>67.570775664478006</v>
      </c>
      <c r="J130" s="2">
        <v>65.884547302379005</v>
      </c>
      <c r="K130" s="2">
        <v>62.711467567854001</v>
      </c>
      <c r="L130" s="2">
        <v>82.160952525203001</v>
      </c>
      <c r="M130" s="2">
        <v>94.528748004354995</v>
      </c>
      <c r="N130" s="2">
        <v>95.997012802599997</v>
      </c>
      <c r="O130" s="2">
        <v>95.189800704701</v>
      </c>
      <c r="P130" s="2">
        <v>82.231660492897007</v>
      </c>
      <c r="Q130" s="2">
        <v>77.221838320751999</v>
      </c>
      <c r="R130" s="2">
        <v>71.172621357151996</v>
      </c>
      <c r="T130">
        <f t="shared" si="1"/>
        <v>937.18766400703817</v>
      </c>
    </row>
    <row r="131" spans="1:20" x14ac:dyDescent="0.35">
      <c r="A131" s="1" t="s">
        <v>0</v>
      </c>
      <c r="B131" s="1" t="s">
        <v>5</v>
      </c>
      <c r="C131" s="1" t="s">
        <v>265</v>
      </c>
      <c r="D131" s="1" t="s">
        <v>266</v>
      </c>
      <c r="E131" s="1" t="s">
        <v>4</v>
      </c>
      <c r="F131" s="2">
        <v>2020</v>
      </c>
      <c r="G131" s="2">
        <v>0.52590658294440995</v>
      </c>
      <c r="H131" s="2">
        <v>0.52509280688632998</v>
      </c>
      <c r="I131" s="2">
        <v>0.52263582230741001</v>
      </c>
      <c r="J131" s="2">
        <v>0.52357299589729001</v>
      </c>
      <c r="K131" s="2">
        <v>0.52328872090290002</v>
      </c>
      <c r="L131" s="2">
        <v>0.52234197254932002</v>
      </c>
      <c r="M131" s="2">
        <v>0.52188247258020004</v>
      </c>
      <c r="N131" s="2">
        <v>0.52190619772960001</v>
      </c>
      <c r="O131" s="2">
        <v>0.52231746787819999</v>
      </c>
      <c r="P131" s="2">
        <v>0.52383801023843002</v>
      </c>
      <c r="Q131" s="2">
        <v>0.52332661584629003</v>
      </c>
      <c r="R131" s="2">
        <v>0.52228580107722999</v>
      </c>
      <c r="T131">
        <f t="shared" si="1"/>
        <v>6.2783954668376118</v>
      </c>
    </row>
    <row r="132" spans="1:20" x14ac:dyDescent="0.35">
      <c r="A132" s="1" t="s">
        <v>0</v>
      </c>
      <c r="B132" s="1" t="s">
        <v>267</v>
      </c>
      <c r="C132" s="1" t="s">
        <v>268</v>
      </c>
      <c r="D132" s="1" t="s">
        <v>267</v>
      </c>
      <c r="E132" s="1" t="s">
        <v>4</v>
      </c>
      <c r="F132" s="2">
        <v>2020</v>
      </c>
      <c r="G132" s="2">
        <v>600.00734603596004</v>
      </c>
      <c r="H132" s="2">
        <v>585.22450965028997</v>
      </c>
      <c r="I132" s="2">
        <v>586.62314937147005</v>
      </c>
      <c r="J132" s="2">
        <v>588.25534113802996</v>
      </c>
      <c r="K132" s="2">
        <v>586.36236023360004</v>
      </c>
      <c r="L132" s="2">
        <v>584.69479336045003</v>
      </c>
      <c r="M132" s="2">
        <v>584.32210198852999</v>
      </c>
      <c r="N132" s="2">
        <v>584.97116684060995</v>
      </c>
      <c r="O132" s="2">
        <v>587.59473866683004</v>
      </c>
      <c r="P132" s="2">
        <v>588.91822589388005</v>
      </c>
      <c r="Q132" s="2">
        <v>586.32718536144</v>
      </c>
      <c r="R132" s="2">
        <v>604.64605021235002</v>
      </c>
      <c r="T132">
        <f t="shared" si="1"/>
        <v>7067.9469687534402</v>
      </c>
    </row>
    <row r="133" spans="1:20" x14ac:dyDescent="0.35">
      <c r="A133" s="1" t="s">
        <v>0</v>
      </c>
      <c r="B133" s="1" t="s">
        <v>15</v>
      </c>
      <c r="C133" s="1" t="s">
        <v>269</v>
      </c>
      <c r="D133" s="1" t="s">
        <v>270</v>
      </c>
      <c r="E133" s="1" t="s">
        <v>4</v>
      </c>
      <c r="F133" s="2">
        <v>2020</v>
      </c>
      <c r="G133" s="2">
        <v>4.8517518294700004</v>
      </c>
      <c r="H133" s="2">
        <v>4.6530596493914</v>
      </c>
      <c r="I133" s="2">
        <v>4.6048316588620999</v>
      </c>
      <c r="J133" s="2">
        <v>4.6151969203489003</v>
      </c>
      <c r="K133" s="2">
        <v>4.6417601401084001</v>
      </c>
      <c r="L133" s="2">
        <v>4.6716884513155996</v>
      </c>
      <c r="M133" s="2">
        <v>4.6610532568579002</v>
      </c>
      <c r="N133" s="2">
        <v>4.6674124730416002</v>
      </c>
      <c r="O133" s="2">
        <v>4.6169042115182997</v>
      </c>
      <c r="P133" s="2">
        <v>4.5821838594991</v>
      </c>
      <c r="Q133" s="2">
        <v>4.6487161678739</v>
      </c>
      <c r="R133" s="2">
        <v>4.7064502452152004</v>
      </c>
      <c r="T133">
        <f t="shared" si="1"/>
        <v>55.921008863502401</v>
      </c>
    </row>
    <row r="134" spans="1:20" x14ac:dyDescent="0.35">
      <c r="A134" s="1" t="s">
        <v>0</v>
      </c>
      <c r="B134" s="1" t="s">
        <v>45</v>
      </c>
      <c r="C134" s="1" t="s">
        <v>271</v>
      </c>
      <c r="D134" s="1" t="s">
        <v>272</v>
      </c>
      <c r="E134" s="1" t="s">
        <v>4</v>
      </c>
      <c r="F134" s="2">
        <v>2020</v>
      </c>
      <c r="G134" s="2">
        <v>82.735425220273996</v>
      </c>
      <c r="H134" s="2">
        <v>81.992491726588</v>
      </c>
      <c r="I134" s="2">
        <v>82.700133187538</v>
      </c>
      <c r="J134" s="2">
        <v>83.061378755502005</v>
      </c>
      <c r="K134" s="2">
        <v>82.117452240087005</v>
      </c>
      <c r="L134" s="2">
        <v>90.498330811165005</v>
      </c>
      <c r="M134" s="2">
        <v>99.466584269790999</v>
      </c>
      <c r="N134" s="2">
        <v>99.547212735155</v>
      </c>
      <c r="O134" s="2">
        <v>99.565365630502995</v>
      </c>
      <c r="P134" s="2">
        <v>95.399229591828004</v>
      </c>
      <c r="Q134" s="2">
        <v>81.035802803555001</v>
      </c>
      <c r="R134" s="2">
        <v>86.712455926589001</v>
      </c>
      <c r="T134">
        <f t="shared" si="1"/>
        <v>1064.8318628985751</v>
      </c>
    </row>
    <row r="135" spans="1:20" x14ac:dyDescent="0.35">
      <c r="A135" s="1" t="s">
        <v>31</v>
      </c>
      <c r="B135" s="1" t="s">
        <v>15</v>
      </c>
      <c r="C135" s="1" t="s">
        <v>273</v>
      </c>
      <c r="D135" s="1" t="s">
        <v>274</v>
      </c>
      <c r="E135" s="1" t="s">
        <v>4</v>
      </c>
      <c r="F135" s="2">
        <v>2020</v>
      </c>
      <c r="G135" s="2">
        <v>0.48313005603679998</v>
      </c>
      <c r="H135" s="2">
        <v>0.47955890736880002</v>
      </c>
      <c r="I135" s="2">
        <v>0.47981959943543001</v>
      </c>
      <c r="J135" s="2">
        <v>0.47707279742108999</v>
      </c>
      <c r="K135" s="2">
        <v>0.47373018210731999</v>
      </c>
      <c r="L135" s="2">
        <v>0.47419401024948998</v>
      </c>
      <c r="M135" s="2">
        <v>0.47496594981501</v>
      </c>
      <c r="N135" s="2">
        <v>0.47470098696642998</v>
      </c>
      <c r="O135" s="2">
        <v>0.47389448078702001</v>
      </c>
      <c r="P135" s="2">
        <v>0.47403376450335999</v>
      </c>
      <c r="Q135" s="2">
        <v>0.47500164873993</v>
      </c>
      <c r="R135" s="2">
        <v>0.47995638738098001</v>
      </c>
      <c r="T135">
        <f t="shared" si="1"/>
        <v>5.7200587708116588</v>
      </c>
    </row>
    <row r="136" spans="1:20" x14ac:dyDescent="0.35">
      <c r="A136" s="1" t="s">
        <v>0</v>
      </c>
      <c r="B136" s="1" t="s">
        <v>73</v>
      </c>
      <c r="C136" s="1" t="s">
        <v>275</v>
      </c>
      <c r="D136" s="1" t="s">
        <v>276</v>
      </c>
      <c r="E136" s="1" t="s">
        <v>4</v>
      </c>
      <c r="F136" s="2">
        <v>2020</v>
      </c>
      <c r="G136" s="2">
        <v>238.77239981989999</v>
      </c>
      <c r="H136" s="2">
        <v>229.22253812042001</v>
      </c>
      <c r="I136" s="2">
        <v>220.11793961079999</v>
      </c>
      <c r="J136" s="2">
        <v>230.13771428377001</v>
      </c>
      <c r="K136" s="2">
        <v>248.01371610287001</v>
      </c>
      <c r="L136" s="2">
        <v>364.88187226781002</v>
      </c>
      <c r="M136" s="2">
        <v>432.61627878971001</v>
      </c>
      <c r="N136" s="2">
        <v>437.71537617934001</v>
      </c>
      <c r="O136" s="2">
        <v>436.02721901933</v>
      </c>
      <c r="P136" s="2">
        <v>380.75094721911</v>
      </c>
      <c r="Q136" s="2">
        <v>345.63605220024999</v>
      </c>
      <c r="R136" s="2">
        <v>328.33480532681</v>
      </c>
      <c r="T136">
        <f t="shared" si="1"/>
        <v>3892.2268589401206</v>
      </c>
    </row>
    <row r="137" spans="1:20" x14ac:dyDescent="0.35">
      <c r="A137" s="1" t="s">
        <v>0</v>
      </c>
      <c r="B137" s="1" t="s">
        <v>88</v>
      </c>
      <c r="C137" s="1" t="s">
        <v>277</v>
      </c>
      <c r="D137" s="1" t="s">
        <v>278</v>
      </c>
      <c r="E137" s="1" t="s">
        <v>4</v>
      </c>
      <c r="F137" s="2">
        <v>2020</v>
      </c>
      <c r="G137" s="2">
        <v>112.60476565598999</v>
      </c>
      <c r="H137" s="2">
        <v>111.71913049046999</v>
      </c>
      <c r="I137" s="2">
        <v>111.23479948899001</v>
      </c>
      <c r="J137" s="2">
        <v>110.11216786803</v>
      </c>
      <c r="K137" s="2">
        <v>109.43612485654</v>
      </c>
      <c r="L137" s="2">
        <v>109.21457452945</v>
      </c>
      <c r="M137" s="2">
        <v>109.20780101611</v>
      </c>
      <c r="N137" s="2">
        <v>109.20225334547</v>
      </c>
      <c r="O137" s="2">
        <v>109.58943703672</v>
      </c>
      <c r="P137" s="2">
        <v>110.65429089750999</v>
      </c>
      <c r="Q137" s="2">
        <v>111.62851948619</v>
      </c>
      <c r="R137" s="2">
        <v>112.28378485621</v>
      </c>
      <c r="T137">
        <f t="shared" si="1"/>
        <v>1326.8876495276802</v>
      </c>
    </row>
    <row r="138" spans="1:20" x14ac:dyDescent="0.35">
      <c r="A138" s="1" t="s">
        <v>0</v>
      </c>
      <c r="B138" s="1" t="s">
        <v>8</v>
      </c>
      <c r="C138" s="1" t="s">
        <v>279</v>
      </c>
      <c r="D138" s="1" t="s">
        <v>280</v>
      </c>
      <c r="E138" s="1" t="s">
        <v>4</v>
      </c>
      <c r="F138" s="2">
        <v>2020</v>
      </c>
      <c r="G138" s="2">
        <v>62.105392338525</v>
      </c>
      <c r="H138" s="2">
        <v>61.462256057375001</v>
      </c>
      <c r="I138" s="2">
        <v>61.251697966320002</v>
      </c>
      <c r="J138" s="2">
        <v>59.255796921879998</v>
      </c>
      <c r="K138" s="2">
        <v>57.655517498066999</v>
      </c>
      <c r="L138" s="2">
        <v>57.76192594338</v>
      </c>
      <c r="M138" s="2">
        <v>59.019527118215997</v>
      </c>
      <c r="N138" s="2">
        <v>58.938274419130998</v>
      </c>
      <c r="O138" s="2">
        <v>58.855374494163001</v>
      </c>
      <c r="P138" s="2">
        <v>60.418081091840001</v>
      </c>
      <c r="Q138" s="2">
        <v>60.353755566251003</v>
      </c>
      <c r="R138" s="2">
        <v>61.526036086158001</v>
      </c>
      <c r="T138">
        <f t="shared" ref="T138:T201" si="2">SUM(G138:R138)</f>
        <v>718.60363550130603</v>
      </c>
    </row>
    <row r="139" spans="1:20" x14ac:dyDescent="0.35">
      <c r="A139" s="1" t="s">
        <v>0</v>
      </c>
      <c r="B139" s="1" t="s">
        <v>45</v>
      </c>
      <c r="C139" s="1" t="s">
        <v>281</v>
      </c>
      <c r="D139" s="1" t="s">
        <v>282</v>
      </c>
      <c r="E139" s="1" t="s">
        <v>4</v>
      </c>
      <c r="F139" s="2">
        <v>2020</v>
      </c>
      <c r="G139" s="2">
        <v>27.757188924602001</v>
      </c>
      <c r="H139" s="2">
        <v>25.240921406992001</v>
      </c>
      <c r="I139" s="2">
        <v>25.275783798123001</v>
      </c>
      <c r="J139" s="2">
        <v>25.364084641622998</v>
      </c>
      <c r="K139" s="2">
        <v>25.281721605127998</v>
      </c>
      <c r="L139" s="2">
        <v>25.932797881469</v>
      </c>
      <c r="M139" s="2">
        <v>26.636638171548999</v>
      </c>
      <c r="N139" s="2">
        <v>26.593573299837001</v>
      </c>
      <c r="O139" s="2">
        <v>26.573953956674</v>
      </c>
      <c r="P139" s="2">
        <v>26.316992473294999</v>
      </c>
      <c r="Q139" s="2">
        <v>25.200129626993</v>
      </c>
      <c r="R139" s="2">
        <v>27.499094379603001</v>
      </c>
      <c r="T139">
        <f t="shared" si="2"/>
        <v>313.67288016588793</v>
      </c>
    </row>
    <row r="140" spans="1:20" x14ac:dyDescent="0.35">
      <c r="A140" s="1" t="s">
        <v>0</v>
      </c>
      <c r="B140" s="1" t="s">
        <v>1</v>
      </c>
      <c r="C140" s="1" t="s">
        <v>283</v>
      </c>
      <c r="D140" s="1" t="s">
        <v>284</v>
      </c>
      <c r="E140" s="1" t="s">
        <v>4</v>
      </c>
      <c r="F140" s="2">
        <v>2020</v>
      </c>
      <c r="G140" s="2">
        <v>0.40343743885268002</v>
      </c>
      <c r="H140" s="2">
        <v>0.40224746824395002</v>
      </c>
      <c r="I140" s="2">
        <v>0.40338535913272999</v>
      </c>
      <c r="J140" s="2">
        <v>0.40430849168039001</v>
      </c>
      <c r="K140" s="2">
        <v>0.40410852996286001</v>
      </c>
      <c r="L140" s="2">
        <v>0.40896425066536002</v>
      </c>
      <c r="M140" s="2">
        <v>0.40465727702111998</v>
      </c>
      <c r="N140" s="2">
        <v>0.40387881478579002</v>
      </c>
      <c r="O140" s="2">
        <v>0.40275806527493002</v>
      </c>
      <c r="P140" s="2">
        <v>0.40619926152247998</v>
      </c>
      <c r="Q140" s="2">
        <v>0.40509624945273998</v>
      </c>
      <c r="R140" s="2">
        <v>0.40426791559191</v>
      </c>
      <c r="T140">
        <f t="shared" si="2"/>
        <v>4.85330912218694</v>
      </c>
    </row>
    <row r="141" spans="1:20" x14ac:dyDescent="0.35">
      <c r="A141" s="1" t="s">
        <v>0</v>
      </c>
      <c r="B141" s="1" t="s">
        <v>40</v>
      </c>
      <c r="C141" s="1" t="s">
        <v>285</v>
      </c>
      <c r="D141" s="1" t="s">
        <v>286</v>
      </c>
      <c r="E141" s="1" t="s">
        <v>4</v>
      </c>
      <c r="F141" s="2">
        <v>2020</v>
      </c>
      <c r="G141" s="2">
        <v>1.9273808771604</v>
      </c>
      <c r="H141" s="2">
        <v>1.9275427255123001</v>
      </c>
      <c r="I141" s="2">
        <v>1.9400137334983001</v>
      </c>
      <c r="J141" s="2">
        <v>1.9480496461262999</v>
      </c>
      <c r="K141" s="2">
        <v>1.9383858121774</v>
      </c>
      <c r="L141" s="2">
        <v>1.9295449687841999</v>
      </c>
      <c r="M141" s="2">
        <v>1.9264089347982001</v>
      </c>
      <c r="N141" s="2">
        <v>1.9291339106945999</v>
      </c>
      <c r="O141" s="2">
        <v>1.9439624841675001</v>
      </c>
      <c r="P141" s="2">
        <v>1.9563126780347999</v>
      </c>
      <c r="Q141" s="2">
        <v>1.9431055122708001</v>
      </c>
      <c r="R141" s="2">
        <v>1.9272792281297</v>
      </c>
      <c r="T141">
        <f t="shared" si="2"/>
        <v>23.237120511354497</v>
      </c>
    </row>
    <row r="142" spans="1:20" x14ac:dyDescent="0.35">
      <c r="A142" s="1" t="s">
        <v>0</v>
      </c>
      <c r="B142" s="1" t="s">
        <v>8</v>
      </c>
      <c r="C142" s="1" t="s">
        <v>287</v>
      </c>
      <c r="D142" s="1" t="s">
        <v>288</v>
      </c>
      <c r="E142" s="1" t="s">
        <v>4</v>
      </c>
      <c r="F142" s="2">
        <v>2020</v>
      </c>
      <c r="G142" s="2">
        <v>26.822094818783</v>
      </c>
      <c r="H142" s="2">
        <v>26.744566704166999</v>
      </c>
      <c r="I142" s="2">
        <v>26.81282550952</v>
      </c>
      <c r="J142" s="2">
        <v>26.860864371506</v>
      </c>
      <c r="K142" s="2">
        <v>26.698260222287999</v>
      </c>
      <c r="L142" s="2">
        <v>26.864224113408</v>
      </c>
      <c r="M142" s="2">
        <v>27.521569327432001</v>
      </c>
      <c r="N142" s="2">
        <v>27.786432199117002</v>
      </c>
      <c r="O142" s="2">
        <v>27.906807093893999</v>
      </c>
      <c r="P142" s="2">
        <v>28.035924464650002</v>
      </c>
      <c r="Q142" s="2">
        <v>27.350760889214001</v>
      </c>
      <c r="R142" s="2">
        <v>26.756611414420998</v>
      </c>
      <c r="T142">
        <f t="shared" si="2"/>
        <v>326.1609411284</v>
      </c>
    </row>
    <row r="143" spans="1:20" x14ac:dyDescent="0.35">
      <c r="A143" s="1" t="s">
        <v>0</v>
      </c>
      <c r="B143" s="1" t="s">
        <v>73</v>
      </c>
      <c r="C143" s="1" t="s">
        <v>289</v>
      </c>
      <c r="D143" s="1" t="s">
        <v>290</v>
      </c>
      <c r="E143" s="1" t="s">
        <v>4</v>
      </c>
      <c r="F143" s="2">
        <v>2020</v>
      </c>
      <c r="G143" s="2">
        <v>176.78109602806001</v>
      </c>
      <c r="H143" s="2">
        <v>174.30532438351</v>
      </c>
      <c r="I143" s="2">
        <v>174.78895324493001</v>
      </c>
      <c r="J143" s="2">
        <v>177.74159253331001</v>
      </c>
      <c r="K143" s="2">
        <v>185.55935118400001</v>
      </c>
      <c r="L143" s="2">
        <v>186.33758719887001</v>
      </c>
      <c r="M143" s="2">
        <v>185.43496077968001</v>
      </c>
      <c r="N143" s="2">
        <v>180.4880425739</v>
      </c>
      <c r="O143" s="2">
        <v>175.57752934345001</v>
      </c>
      <c r="P143" s="2">
        <v>175.41165490405001</v>
      </c>
      <c r="Q143" s="2">
        <v>175.25966752746999</v>
      </c>
      <c r="R143" s="2">
        <v>177.28025553836</v>
      </c>
      <c r="T143">
        <f t="shared" si="2"/>
        <v>2144.96601523959</v>
      </c>
    </row>
    <row r="144" spans="1:20" x14ac:dyDescent="0.35">
      <c r="A144" s="1" t="s">
        <v>0</v>
      </c>
      <c r="B144" s="1" t="s">
        <v>8</v>
      </c>
      <c r="C144" s="1" t="s">
        <v>291</v>
      </c>
      <c r="D144" s="1" t="s">
        <v>292</v>
      </c>
      <c r="E144" s="1" t="s">
        <v>4</v>
      </c>
      <c r="F144" s="2">
        <v>2020</v>
      </c>
      <c r="G144" s="2">
        <v>18.218461343640001</v>
      </c>
      <c r="H144" s="2">
        <v>18.135323019986</v>
      </c>
      <c r="I144" s="2">
        <v>18.178494141055999</v>
      </c>
      <c r="J144" s="2">
        <v>18.345969084366001</v>
      </c>
      <c r="K144" s="2">
        <v>18.266006133952999</v>
      </c>
      <c r="L144" s="2">
        <v>18.658536388555</v>
      </c>
      <c r="M144" s="2">
        <v>18.907495412304002</v>
      </c>
      <c r="N144" s="2">
        <v>18.256993006523999</v>
      </c>
      <c r="O144" s="2">
        <v>18.180932387712001</v>
      </c>
      <c r="P144" s="2">
        <v>18.355087856946</v>
      </c>
      <c r="Q144" s="2">
        <v>18.275758548957</v>
      </c>
      <c r="R144" s="2">
        <v>18.212768461222002</v>
      </c>
      <c r="T144">
        <f t="shared" si="2"/>
        <v>219.99182578522098</v>
      </c>
    </row>
    <row r="145" spans="1:20" x14ac:dyDescent="0.35">
      <c r="A145" s="1" t="s">
        <v>0</v>
      </c>
      <c r="B145" s="1" t="s">
        <v>32</v>
      </c>
      <c r="C145" s="1" t="s">
        <v>293</v>
      </c>
      <c r="D145" s="1" t="s">
        <v>294</v>
      </c>
      <c r="E145" s="1" t="s">
        <v>4</v>
      </c>
      <c r="F145" s="2">
        <v>2020</v>
      </c>
      <c r="G145" s="2">
        <v>0.60622325020905998</v>
      </c>
      <c r="H145" s="2">
        <v>0.60680178552218</v>
      </c>
      <c r="I145" s="2">
        <v>0.60951165166639998</v>
      </c>
      <c r="J145" s="2">
        <v>0.60718327541762995</v>
      </c>
      <c r="K145" s="2">
        <v>0.60622969318963005</v>
      </c>
      <c r="L145" s="2">
        <v>0.61403231424899996</v>
      </c>
      <c r="M145" s="2">
        <v>0.63549057584580004</v>
      </c>
      <c r="N145" s="2">
        <v>0.60421315448783997</v>
      </c>
      <c r="O145" s="2">
        <v>0.60428065883390003</v>
      </c>
      <c r="P145" s="2">
        <v>0.60927810386431003</v>
      </c>
      <c r="Q145" s="2">
        <v>0.60873375909464</v>
      </c>
      <c r="R145" s="2">
        <v>0.60808969187779005</v>
      </c>
      <c r="T145">
        <f t="shared" si="2"/>
        <v>7.3200679142581802</v>
      </c>
    </row>
    <row r="146" spans="1:20" x14ac:dyDescent="0.35">
      <c r="A146" s="1" t="s">
        <v>0</v>
      </c>
      <c r="B146" s="1" t="s">
        <v>45</v>
      </c>
      <c r="C146" s="1" t="s">
        <v>295</v>
      </c>
      <c r="D146" s="1" t="s">
        <v>296</v>
      </c>
      <c r="E146" s="1" t="s">
        <v>4</v>
      </c>
      <c r="F146" s="2">
        <v>2020</v>
      </c>
      <c r="G146" s="2">
        <v>93.746957056745998</v>
      </c>
      <c r="H146" s="2">
        <v>79.612214169211995</v>
      </c>
      <c r="I146" s="2">
        <v>80.064614663469996</v>
      </c>
      <c r="J146" s="2">
        <v>80.309403636664001</v>
      </c>
      <c r="K146" s="2">
        <v>80.011982160732003</v>
      </c>
      <c r="L146" s="2">
        <v>80.298456683132997</v>
      </c>
      <c r="M146" s="2">
        <v>80.409413298824006</v>
      </c>
      <c r="N146" s="2">
        <v>80.460043222115004</v>
      </c>
      <c r="O146" s="2">
        <v>80.64446139879</v>
      </c>
      <c r="P146" s="2">
        <v>80.712480910630006</v>
      </c>
      <c r="Q146" s="2">
        <v>80.007976005529002</v>
      </c>
      <c r="R146" s="2">
        <v>82.794242013561998</v>
      </c>
      <c r="T146">
        <f t="shared" si="2"/>
        <v>979.07224521940702</v>
      </c>
    </row>
    <row r="147" spans="1:20" x14ac:dyDescent="0.35">
      <c r="A147" s="1" t="s">
        <v>0</v>
      </c>
      <c r="B147" s="1" t="s">
        <v>45</v>
      </c>
      <c r="C147" s="1" t="s">
        <v>297</v>
      </c>
      <c r="D147" s="1" t="s">
        <v>298</v>
      </c>
      <c r="E147" s="1" t="s">
        <v>4</v>
      </c>
      <c r="F147" s="2">
        <v>2020</v>
      </c>
      <c r="G147" s="2">
        <v>735.52760177005996</v>
      </c>
      <c r="H147" s="2">
        <v>739.29797923245997</v>
      </c>
      <c r="I147" s="2">
        <v>739.07864163096997</v>
      </c>
      <c r="J147" s="2">
        <v>736.07644323880004</v>
      </c>
      <c r="K147" s="2">
        <v>724.64197299778004</v>
      </c>
      <c r="L147" s="2">
        <v>746.26684853743996</v>
      </c>
      <c r="M147" s="2">
        <v>813.06157741618995</v>
      </c>
      <c r="N147" s="2">
        <v>823.31080916254996</v>
      </c>
      <c r="O147" s="2">
        <v>821.11909046173002</v>
      </c>
      <c r="P147" s="2">
        <v>776.43105570326998</v>
      </c>
      <c r="Q147" s="2">
        <v>737.25373340976</v>
      </c>
      <c r="R147" s="2">
        <v>719.78133078949998</v>
      </c>
      <c r="T147">
        <f t="shared" si="2"/>
        <v>9111.8470843505074</v>
      </c>
    </row>
    <row r="148" spans="1:20" x14ac:dyDescent="0.35">
      <c r="A148" s="1" t="s">
        <v>0</v>
      </c>
      <c r="B148" s="1" t="s">
        <v>1</v>
      </c>
      <c r="C148" s="1" t="s">
        <v>299</v>
      </c>
      <c r="D148" s="1" t="s">
        <v>300</v>
      </c>
      <c r="E148" s="1" t="s">
        <v>4</v>
      </c>
      <c r="F148" s="2">
        <v>2020</v>
      </c>
      <c r="G148" s="2">
        <v>32.598438216563999</v>
      </c>
      <c r="H148" s="2">
        <v>32.615618217056003</v>
      </c>
      <c r="I148" s="2">
        <v>32.791879639941001</v>
      </c>
      <c r="J148" s="2">
        <v>32.948498461466002</v>
      </c>
      <c r="K148" s="2">
        <v>32.851468636292999</v>
      </c>
      <c r="L148" s="2">
        <v>33.477735990056999</v>
      </c>
      <c r="M148" s="2">
        <v>33.920570386506</v>
      </c>
      <c r="N148" s="2">
        <v>34.001501939412996</v>
      </c>
      <c r="O148" s="2">
        <v>34.171839265339003</v>
      </c>
      <c r="P148" s="2">
        <v>33.722975752098002</v>
      </c>
      <c r="Q148" s="2">
        <v>33.267792849435999</v>
      </c>
      <c r="R148" s="2">
        <v>32.694719251568998</v>
      </c>
      <c r="T148">
        <f t="shared" si="2"/>
        <v>399.06303860573797</v>
      </c>
    </row>
    <row r="149" spans="1:20" x14ac:dyDescent="0.35">
      <c r="A149" s="1" t="s">
        <v>31</v>
      </c>
      <c r="B149" s="1" t="s">
        <v>35</v>
      </c>
      <c r="C149" s="1" t="s">
        <v>301</v>
      </c>
      <c r="D149" s="1" t="s">
        <v>302</v>
      </c>
      <c r="E149" s="1" t="s">
        <v>4</v>
      </c>
      <c r="F149" s="2">
        <v>2020</v>
      </c>
      <c r="G149" s="2">
        <v>65.499421829506005</v>
      </c>
      <c r="H149" s="2">
        <v>64.868191306905004</v>
      </c>
      <c r="I149" s="2">
        <v>64.622601215310993</v>
      </c>
      <c r="J149" s="2">
        <v>64.569255771143006</v>
      </c>
      <c r="K149" s="2">
        <v>63.886541190787</v>
      </c>
      <c r="L149" s="2">
        <v>63.770153442332003</v>
      </c>
      <c r="M149" s="2">
        <v>63.771012008014999</v>
      </c>
      <c r="N149" s="2">
        <v>63.726475294822997</v>
      </c>
      <c r="O149" s="2">
        <v>63.858588045032</v>
      </c>
      <c r="P149" s="2">
        <v>64.044915144979996</v>
      </c>
      <c r="Q149" s="2">
        <v>64.792458875622998</v>
      </c>
      <c r="R149" s="2">
        <v>65.093050339414006</v>
      </c>
      <c r="T149">
        <f t="shared" si="2"/>
        <v>772.50266446387104</v>
      </c>
    </row>
    <row r="150" spans="1:20" x14ac:dyDescent="0.35">
      <c r="A150" s="1" t="s">
        <v>31</v>
      </c>
      <c r="B150" s="1" t="s">
        <v>35</v>
      </c>
      <c r="C150" s="1" t="s">
        <v>303</v>
      </c>
      <c r="D150" s="1" t="s">
        <v>304</v>
      </c>
      <c r="E150" s="1" t="s">
        <v>4</v>
      </c>
      <c r="F150" s="2">
        <v>2020</v>
      </c>
      <c r="G150" s="2">
        <v>63.186200429726</v>
      </c>
      <c r="H150" s="2">
        <v>63.115004040030001</v>
      </c>
      <c r="I150" s="2">
        <v>63.204419856180003</v>
      </c>
      <c r="J150" s="2">
        <v>63.078999617343001</v>
      </c>
      <c r="K150" s="2">
        <v>62.911261752498</v>
      </c>
      <c r="L150" s="2">
        <v>62.715036655599</v>
      </c>
      <c r="M150" s="2">
        <v>62.619479660567997</v>
      </c>
      <c r="N150" s="2">
        <v>62.605644361502002</v>
      </c>
      <c r="O150" s="2">
        <v>62.681022709094002</v>
      </c>
      <c r="P150" s="2">
        <v>62.918696127517002</v>
      </c>
      <c r="Q150" s="2">
        <v>63.063082125294997</v>
      </c>
      <c r="R150" s="2">
        <v>63.145521938774998</v>
      </c>
      <c r="T150">
        <f t="shared" si="2"/>
        <v>755.24436927412694</v>
      </c>
    </row>
    <row r="151" spans="1:20" x14ac:dyDescent="0.35">
      <c r="A151" s="1" t="s">
        <v>0</v>
      </c>
      <c r="B151" s="1" t="s">
        <v>5</v>
      </c>
      <c r="C151" s="1" t="s">
        <v>305</v>
      </c>
      <c r="D151" s="1" t="s">
        <v>306</v>
      </c>
      <c r="E151" s="1" t="s">
        <v>4</v>
      </c>
      <c r="F151" s="2">
        <v>2020</v>
      </c>
      <c r="G151" s="2">
        <v>93.218404424254999</v>
      </c>
      <c r="H151" s="2">
        <v>83.742081733391004</v>
      </c>
      <c r="I151" s="2">
        <v>81.376659911141999</v>
      </c>
      <c r="J151" s="2">
        <v>71.091127111175993</v>
      </c>
      <c r="K151" s="2">
        <v>106.02160006359</v>
      </c>
      <c r="L151" s="2">
        <v>143.33391003546001</v>
      </c>
      <c r="M151" s="2">
        <v>151.84462727613999</v>
      </c>
      <c r="N151" s="2">
        <v>151.91388603870001</v>
      </c>
      <c r="O151" s="2">
        <v>104.81830529558</v>
      </c>
      <c r="P151" s="2">
        <v>78.611274631312</v>
      </c>
      <c r="Q151" s="2">
        <v>80.369820761355001</v>
      </c>
      <c r="R151" s="2">
        <v>87.283830200772996</v>
      </c>
      <c r="T151">
        <f t="shared" si="2"/>
        <v>1233.6255274828741</v>
      </c>
    </row>
    <row r="152" spans="1:20" x14ac:dyDescent="0.35">
      <c r="A152" s="1" t="s">
        <v>31</v>
      </c>
      <c r="B152" s="1" t="s">
        <v>32</v>
      </c>
      <c r="C152" s="1" t="s">
        <v>307</v>
      </c>
      <c r="D152" s="1" t="s">
        <v>308</v>
      </c>
      <c r="E152" s="1" t="s">
        <v>4</v>
      </c>
      <c r="F152" s="2">
        <v>2020</v>
      </c>
      <c r="G152" s="2">
        <v>111.55025789245001</v>
      </c>
      <c r="H152" s="2">
        <v>111.39471028137</v>
      </c>
      <c r="I152" s="2">
        <v>111.64929466597999</v>
      </c>
      <c r="J152" s="2">
        <v>111.95806097230999</v>
      </c>
      <c r="K152" s="2">
        <v>112.16357306879</v>
      </c>
      <c r="L152" s="2">
        <v>112.15510452818</v>
      </c>
      <c r="M152" s="2">
        <v>112.2293625743</v>
      </c>
      <c r="N152" s="2">
        <v>112.10475720953001</v>
      </c>
      <c r="O152" s="2">
        <v>112.11890553807</v>
      </c>
      <c r="P152" s="2">
        <v>111.98708120856</v>
      </c>
      <c r="Q152" s="2">
        <v>111.71458089172999</v>
      </c>
      <c r="R152" s="2">
        <v>111.47504823254999</v>
      </c>
      <c r="T152">
        <f t="shared" si="2"/>
        <v>1342.5007370638202</v>
      </c>
    </row>
    <row r="153" spans="1:20" x14ac:dyDescent="0.35">
      <c r="A153" s="1" t="s">
        <v>0</v>
      </c>
      <c r="B153" s="1" t="s">
        <v>20</v>
      </c>
      <c r="C153" s="1" t="s">
        <v>309</v>
      </c>
      <c r="D153" s="1" t="s">
        <v>310</v>
      </c>
      <c r="E153" s="1" t="s">
        <v>4</v>
      </c>
      <c r="F153" s="2">
        <v>2020</v>
      </c>
      <c r="G153" s="2">
        <v>107.08888414053</v>
      </c>
      <c r="H153" s="2">
        <v>108.14838472885999</v>
      </c>
      <c r="I153" s="2">
        <v>107.19192602341001</v>
      </c>
      <c r="J153" s="2">
        <v>107.05414121613001</v>
      </c>
      <c r="K153" s="2">
        <v>106.94545849863</v>
      </c>
      <c r="L153" s="2">
        <v>106.88601405734001</v>
      </c>
      <c r="M153" s="2">
        <v>106.74891416602</v>
      </c>
      <c r="N153" s="2">
        <v>106.59710216227001</v>
      </c>
      <c r="O153" s="2">
        <v>106.71502453637</v>
      </c>
      <c r="P153" s="2">
        <v>106.92447755057999</v>
      </c>
      <c r="Q153" s="2">
        <v>107.00008816751</v>
      </c>
      <c r="R153" s="2">
        <v>107.04857396075001</v>
      </c>
      <c r="T153">
        <f t="shared" si="2"/>
        <v>1284.3489892084001</v>
      </c>
    </row>
    <row r="154" spans="1:20" x14ac:dyDescent="0.35">
      <c r="A154" s="1" t="s">
        <v>0</v>
      </c>
      <c r="B154" s="1" t="s">
        <v>5</v>
      </c>
      <c r="C154" s="1" t="s">
        <v>311</v>
      </c>
      <c r="D154" s="1" t="s">
        <v>312</v>
      </c>
      <c r="E154" s="1" t="s">
        <v>4</v>
      </c>
      <c r="F154" s="2">
        <v>2020</v>
      </c>
      <c r="G154" s="2">
        <v>789.07976470018002</v>
      </c>
      <c r="H154" s="2">
        <v>709.91813305116</v>
      </c>
      <c r="I154" s="2">
        <v>672.25408877844995</v>
      </c>
      <c r="J154" s="2">
        <v>673.23350325869001</v>
      </c>
      <c r="K154" s="2">
        <v>724.37851427085002</v>
      </c>
      <c r="L154" s="2">
        <v>829.54049188398005</v>
      </c>
      <c r="M154" s="2">
        <v>882.30964463888995</v>
      </c>
      <c r="N154" s="2">
        <v>882.76108415502995</v>
      </c>
      <c r="O154" s="2">
        <v>864.31776949477</v>
      </c>
      <c r="P154" s="2">
        <v>834.93211888142002</v>
      </c>
      <c r="Q154" s="2">
        <v>743.36396682871998</v>
      </c>
      <c r="R154" s="2">
        <v>763.49990294343002</v>
      </c>
      <c r="T154">
        <f t="shared" si="2"/>
        <v>9369.5889828855707</v>
      </c>
    </row>
    <row r="155" spans="1:20" x14ac:dyDescent="0.35">
      <c r="A155" s="1" t="s">
        <v>0</v>
      </c>
      <c r="B155" s="1" t="s">
        <v>1</v>
      </c>
      <c r="C155" s="1" t="s">
        <v>313</v>
      </c>
      <c r="D155" s="1" t="s">
        <v>314</v>
      </c>
      <c r="E155" s="1" t="s">
        <v>4</v>
      </c>
      <c r="F155" s="2">
        <v>2020</v>
      </c>
      <c r="G155" s="2">
        <v>14.688827830713</v>
      </c>
      <c r="H155" s="2">
        <v>14.506748271294001</v>
      </c>
      <c r="I155" s="2">
        <v>14.578870496032</v>
      </c>
      <c r="J155" s="2">
        <v>14.822175586643</v>
      </c>
      <c r="K155" s="2">
        <v>15.386658603419001</v>
      </c>
      <c r="L155" s="2">
        <v>15.424533008918999</v>
      </c>
      <c r="M155" s="2">
        <v>15.348636302374</v>
      </c>
      <c r="N155" s="2">
        <v>14.982814421785999</v>
      </c>
      <c r="O155" s="2">
        <v>14.649157719186</v>
      </c>
      <c r="P155" s="2">
        <v>14.659960758566999</v>
      </c>
      <c r="Q155" s="2">
        <v>14.618091008853</v>
      </c>
      <c r="R155" s="2">
        <v>14.733681231119</v>
      </c>
      <c r="T155">
        <f t="shared" si="2"/>
        <v>178.400155238905</v>
      </c>
    </row>
    <row r="156" spans="1:20" x14ac:dyDescent="0.35">
      <c r="A156" s="1" t="s">
        <v>0</v>
      </c>
      <c r="B156" s="1" t="s">
        <v>23</v>
      </c>
      <c r="C156" s="1" t="s">
        <v>315</v>
      </c>
      <c r="D156" s="1" t="s">
        <v>316</v>
      </c>
      <c r="E156" s="1" t="s">
        <v>4</v>
      </c>
      <c r="F156" s="2">
        <v>2020</v>
      </c>
      <c r="G156" s="2">
        <v>104.52053918135</v>
      </c>
      <c r="H156" s="2">
        <v>106.82548728698001</v>
      </c>
      <c r="I156" s="2">
        <v>108.33116103576</v>
      </c>
      <c r="J156" s="2">
        <v>111.86496351778</v>
      </c>
      <c r="K156" s="2">
        <v>110.80377915715</v>
      </c>
      <c r="L156" s="2">
        <v>109.97562977865</v>
      </c>
      <c r="M156" s="2">
        <v>114.33158642776</v>
      </c>
      <c r="N156" s="2">
        <v>103.47454314647</v>
      </c>
      <c r="O156" s="2">
        <v>100.70981973389</v>
      </c>
      <c r="P156" s="2">
        <v>100.02199416901</v>
      </c>
      <c r="Q156" s="2">
        <v>98.779826293000994</v>
      </c>
      <c r="R156" s="2">
        <v>99.476572396633998</v>
      </c>
      <c r="T156">
        <f t="shared" si="2"/>
        <v>1269.115902124435</v>
      </c>
    </row>
    <row r="157" spans="1:20" x14ac:dyDescent="0.35">
      <c r="A157" s="1" t="s">
        <v>0</v>
      </c>
      <c r="B157" s="1" t="s">
        <v>73</v>
      </c>
      <c r="C157" s="1" t="s">
        <v>317</v>
      </c>
      <c r="D157" s="1" t="s">
        <v>318</v>
      </c>
      <c r="E157" s="1" t="s">
        <v>4</v>
      </c>
      <c r="F157" s="2">
        <v>2020</v>
      </c>
      <c r="G157" s="2">
        <v>230.87285441034999</v>
      </c>
      <c r="H157" s="2">
        <v>211.72330299545999</v>
      </c>
      <c r="I157" s="2">
        <v>216.06670253543999</v>
      </c>
      <c r="J157" s="2">
        <v>239.51207759995</v>
      </c>
      <c r="K157" s="2">
        <v>296.82500890169001</v>
      </c>
      <c r="L157" s="2">
        <v>301.68229536706002</v>
      </c>
      <c r="M157" s="2">
        <v>294.83035568042999</v>
      </c>
      <c r="N157" s="2">
        <v>257.50107508086001</v>
      </c>
      <c r="O157" s="2">
        <v>221.90882645412</v>
      </c>
      <c r="P157" s="2">
        <v>222.11093366838</v>
      </c>
      <c r="Q157" s="2">
        <v>220.07915274761001</v>
      </c>
      <c r="R157" s="2">
        <v>234.48260193300999</v>
      </c>
      <c r="T157">
        <f t="shared" si="2"/>
        <v>2947.5951873743597</v>
      </c>
    </row>
    <row r="158" spans="1:20" x14ac:dyDescent="0.35">
      <c r="A158" s="1" t="s">
        <v>0</v>
      </c>
      <c r="B158" s="1" t="s">
        <v>32</v>
      </c>
      <c r="C158" s="1" t="s">
        <v>319</v>
      </c>
      <c r="D158" s="1" t="s">
        <v>320</v>
      </c>
      <c r="E158" s="1" t="s">
        <v>4</v>
      </c>
      <c r="F158" s="2">
        <v>2020</v>
      </c>
      <c r="G158" s="2">
        <v>9.6264498889941E-2</v>
      </c>
      <c r="H158" s="2">
        <v>9.5731426956053994E-2</v>
      </c>
      <c r="I158" s="2">
        <v>9.3628349872727001E-2</v>
      </c>
      <c r="J158" s="2">
        <v>9.3518093792759993E-2</v>
      </c>
      <c r="K158" s="2">
        <v>9.3598939004133005E-2</v>
      </c>
      <c r="L158" s="2">
        <v>9.3476010961907996E-2</v>
      </c>
      <c r="M158" s="2">
        <v>9.3436813377350006E-2</v>
      </c>
      <c r="N158" s="2">
        <v>9.3449312336929005E-2</v>
      </c>
      <c r="O158" s="2">
        <v>9.3431528096411004E-2</v>
      </c>
      <c r="P158" s="2">
        <v>9.3783434050285996E-2</v>
      </c>
      <c r="Q158" s="2">
        <v>9.3619270456893999E-2</v>
      </c>
      <c r="R158" s="2">
        <v>9.3313000664040996E-2</v>
      </c>
      <c r="T158">
        <f t="shared" si="2"/>
        <v>1.1272506784594341</v>
      </c>
    </row>
    <row r="159" spans="1:20" x14ac:dyDescent="0.35">
      <c r="A159" s="1" t="s">
        <v>0</v>
      </c>
      <c r="B159" s="1" t="s">
        <v>196</v>
      </c>
      <c r="C159" s="1" t="s">
        <v>321</v>
      </c>
      <c r="D159" s="1" t="s">
        <v>322</v>
      </c>
      <c r="E159" s="1" t="s">
        <v>4</v>
      </c>
      <c r="F159" s="2">
        <v>2020</v>
      </c>
      <c r="G159" s="2">
        <v>17.576061394037001</v>
      </c>
      <c r="H159" s="2">
        <v>17.572090967354001</v>
      </c>
      <c r="I159" s="2">
        <v>17.576898123692001</v>
      </c>
      <c r="J159" s="2">
        <v>17.587538816510001</v>
      </c>
      <c r="K159" s="2">
        <v>17.581843451375999</v>
      </c>
      <c r="L159" s="2">
        <v>17.573363122895</v>
      </c>
      <c r="M159" s="2">
        <v>17.569290171525999</v>
      </c>
      <c r="N159" s="2">
        <v>17.566159843234999</v>
      </c>
      <c r="O159" s="2">
        <v>17.576368233013</v>
      </c>
      <c r="P159" s="2">
        <v>17.591728023306</v>
      </c>
      <c r="Q159" s="2">
        <v>17.581527933812001</v>
      </c>
      <c r="R159" s="2">
        <v>17.569235412788998</v>
      </c>
      <c r="T159">
        <f t="shared" si="2"/>
        <v>210.92210549354499</v>
      </c>
    </row>
    <row r="160" spans="1:20" x14ac:dyDescent="0.35">
      <c r="A160" s="1" t="s">
        <v>31</v>
      </c>
      <c r="B160" s="1" t="s">
        <v>15</v>
      </c>
      <c r="C160" s="1" t="s">
        <v>323</v>
      </c>
      <c r="D160" s="1" t="s">
        <v>324</v>
      </c>
      <c r="E160" s="1" t="s">
        <v>4</v>
      </c>
      <c r="F160" s="2">
        <v>2020</v>
      </c>
      <c r="G160" s="2">
        <v>218.73258780542</v>
      </c>
      <c r="H160" s="2">
        <v>212.09693411930999</v>
      </c>
      <c r="I160" s="2">
        <v>207.1828343567</v>
      </c>
      <c r="J160" s="2">
        <v>205.38020043793</v>
      </c>
      <c r="K160" s="2">
        <v>197.36929119530001</v>
      </c>
      <c r="L160" s="2">
        <v>193.68903207435</v>
      </c>
      <c r="M160" s="2">
        <v>193.52120549354001</v>
      </c>
      <c r="N160" s="2">
        <v>193.63364270432999</v>
      </c>
      <c r="O160" s="2">
        <v>197.55862829866001</v>
      </c>
      <c r="P160" s="2">
        <v>202.93980793173</v>
      </c>
      <c r="Q160" s="2">
        <v>208.57226444407999</v>
      </c>
      <c r="R160" s="2">
        <v>211.36612498472999</v>
      </c>
      <c r="T160">
        <f t="shared" si="2"/>
        <v>2442.0425538460804</v>
      </c>
    </row>
    <row r="161" spans="1:20" x14ac:dyDescent="0.35">
      <c r="A161" s="1" t="s">
        <v>0</v>
      </c>
      <c r="B161" s="1" t="s">
        <v>1</v>
      </c>
      <c r="C161" s="1" t="s">
        <v>325</v>
      </c>
      <c r="D161" s="1" t="s">
        <v>326</v>
      </c>
      <c r="E161" s="1" t="s">
        <v>4</v>
      </c>
      <c r="F161" s="2">
        <v>2020</v>
      </c>
      <c r="G161" s="2">
        <v>6.6231915669900001</v>
      </c>
      <c r="H161" s="2">
        <v>6.6234674699512004</v>
      </c>
      <c r="I161" s="2">
        <v>6.6236851260452996</v>
      </c>
      <c r="J161" s="2">
        <v>6.6237912838556996</v>
      </c>
      <c r="K161" s="2">
        <v>6.6236380250693996</v>
      </c>
      <c r="L161" s="2">
        <v>6.6240215281488002</v>
      </c>
      <c r="M161" s="2">
        <v>6.6245102264642002</v>
      </c>
      <c r="N161" s="2">
        <v>6.6245463217145</v>
      </c>
      <c r="O161" s="2">
        <v>6.6246912456059004</v>
      </c>
      <c r="P161" s="2">
        <v>6.6245258659764996</v>
      </c>
      <c r="Q161" s="2">
        <v>6.6235484648845002</v>
      </c>
      <c r="R161" s="2">
        <v>6.6232317992795</v>
      </c>
      <c r="T161">
        <f t="shared" si="2"/>
        <v>79.486848923985491</v>
      </c>
    </row>
    <row r="162" spans="1:20" x14ac:dyDescent="0.35">
      <c r="A162" s="1" t="s">
        <v>0</v>
      </c>
      <c r="B162" s="1" t="s">
        <v>232</v>
      </c>
      <c r="C162" s="1" t="s">
        <v>327</v>
      </c>
      <c r="D162" s="1" t="s">
        <v>328</v>
      </c>
      <c r="E162" s="1" t="s">
        <v>4</v>
      </c>
      <c r="F162" s="2">
        <v>2020</v>
      </c>
      <c r="G162" s="2">
        <v>58.802154534026002</v>
      </c>
      <c r="H162" s="2">
        <v>57.444848722362998</v>
      </c>
      <c r="I162" s="2">
        <v>56.295136418299002</v>
      </c>
      <c r="J162" s="2">
        <v>55.082531261343</v>
      </c>
      <c r="K162" s="2">
        <v>56.225141062774</v>
      </c>
      <c r="L162" s="2">
        <v>73.654525122104999</v>
      </c>
      <c r="M162" s="2">
        <v>78.689834365221998</v>
      </c>
      <c r="N162" s="2">
        <v>78.762937906719003</v>
      </c>
      <c r="O162" s="2">
        <v>77.556151825499995</v>
      </c>
      <c r="P162" s="2">
        <v>70.252577488363002</v>
      </c>
      <c r="Q162" s="2">
        <v>56.594416871237001</v>
      </c>
      <c r="R162" s="2">
        <v>58.873922494105003</v>
      </c>
      <c r="T162">
        <f t="shared" si="2"/>
        <v>778.23417807205601</v>
      </c>
    </row>
    <row r="163" spans="1:20" x14ac:dyDescent="0.35">
      <c r="A163" s="1" t="s">
        <v>31</v>
      </c>
      <c r="B163" s="1" t="s">
        <v>35</v>
      </c>
      <c r="C163" s="1" t="s">
        <v>329</v>
      </c>
      <c r="D163" s="1" t="s">
        <v>330</v>
      </c>
      <c r="E163" s="1" t="s">
        <v>4</v>
      </c>
      <c r="F163" s="2">
        <v>2020</v>
      </c>
      <c r="G163" s="2">
        <v>33.905044499844003</v>
      </c>
      <c r="H163" s="2">
        <v>32.826673255510002</v>
      </c>
      <c r="I163" s="2">
        <v>32.674957645446</v>
      </c>
      <c r="J163" s="2">
        <v>31.836564877829002</v>
      </c>
      <c r="K163" s="2">
        <v>32.214363819805001</v>
      </c>
      <c r="L163" s="2">
        <v>32.469159018787998</v>
      </c>
      <c r="M163" s="2">
        <v>32.470748470651003</v>
      </c>
      <c r="N163" s="2">
        <v>32.461174922882002</v>
      </c>
      <c r="O163" s="2">
        <v>31.462360617725</v>
      </c>
      <c r="P163" s="2">
        <v>31.151082713141001</v>
      </c>
      <c r="Q163" s="2">
        <v>32.495717721765999</v>
      </c>
      <c r="R163" s="2">
        <v>33.494174276765001</v>
      </c>
      <c r="T163">
        <f t="shared" si="2"/>
        <v>389.46202184015198</v>
      </c>
    </row>
    <row r="164" spans="1:20" x14ac:dyDescent="0.35">
      <c r="A164" s="1" t="s">
        <v>0</v>
      </c>
      <c r="B164" s="1" t="s">
        <v>23</v>
      </c>
      <c r="C164" s="1" t="s">
        <v>331</v>
      </c>
      <c r="D164" s="1" t="s">
        <v>332</v>
      </c>
      <c r="E164" s="1" t="s">
        <v>4</v>
      </c>
      <c r="F164" s="2">
        <v>2020</v>
      </c>
      <c r="G164" s="2">
        <v>79.945404324001004</v>
      </c>
      <c r="H164" s="2">
        <v>79.796726691836994</v>
      </c>
      <c r="I164" s="2">
        <v>80.427540837901006</v>
      </c>
      <c r="J164" s="2">
        <v>81.198991610982006</v>
      </c>
      <c r="K164" s="2">
        <v>80.705380640749993</v>
      </c>
      <c r="L164" s="2">
        <v>84.794727391533996</v>
      </c>
      <c r="M164" s="2">
        <v>85.521530869708002</v>
      </c>
      <c r="N164" s="2">
        <v>82.876585531027004</v>
      </c>
      <c r="O164" s="2">
        <v>83.396233773242997</v>
      </c>
      <c r="P164" s="2">
        <v>83.094659118636997</v>
      </c>
      <c r="Q164" s="2">
        <v>81.87146928816</v>
      </c>
      <c r="R164" s="2">
        <v>80.314096179946006</v>
      </c>
      <c r="T164">
        <f t="shared" si="2"/>
        <v>983.94334625772603</v>
      </c>
    </row>
    <row r="165" spans="1:20" x14ac:dyDescent="0.35">
      <c r="A165" s="1" t="s">
        <v>0</v>
      </c>
      <c r="B165" s="1" t="s">
        <v>32</v>
      </c>
      <c r="C165" s="1" t="s">
        <v>333</v>
      </c>
      <c r="D165" s="1" t="s">
        <v>334</v>
      </c>
      <c r="E165" s="1" t="s">
        <v>4</v>
      </c>
      <c r="F165" s="2">
        <v>2020</v>
      </c>
      <c r="G165" s="2">
        <v>0.36071922370574999</v>
      </c>
      <c r="H165" s="2">
        <v>0.36064331078098</v>
      </c>
      <c r="I165" s="2">
        <v>0.36123117376545</v>
      </c>
      <c r="J165" s="2">
        <v>0.36133135794627003</v>
      </c>
      <c r="K165" s="2">
        <v>0.36124159689942997</v>
      </c>
      <c r="L165" s="2">
        <v>0.36258239155920002</v>
      </c>
      <c r="M165" s="2">
        <v>0.36120902821411999</v>
      </c>
      <c r="N165" s="2">
        <v>0.36122010213365002</v>
      </c>
      <c r="O165" s="2">
        <v>0.36111778625413998</v>
      </c>
      <c r="P165" s="2">
        <v>0.36194981986884001</v>
      </c>
      <c r="Q165" s="2">
        <v>0.36154539155018001</v>
      </c>
      <c r="R165" s="2">
        <v>0.36112252327061001</v>
      </c>
      <c r="T165">
        <f t="shared" si="2"/>
        <v>4.3359137059486201</v>
      </c>
    </row>
    <row r="166" spans="1:20" x14ac:dyDescent="0.35">
      <c r="A166" s="1" t="s">
        <v>0</v>
      </c>
      <c r="B166" s="1" t="s">
        <v>20</v>
      </c>
      <c r="C166" s="1" t="s">
        <v>335</v>
      </c>
      <c r="D166" s="1" t="s">
        <v>336</v>
      </c>
      <c r="E166" s="1" t="s">
        <v>4</v>
      </c>
      <c r="F166" s="2">
        <v>2020</v>
      </c>
      <c r="G166" s="2">
        <v>185.32088943042001</v>
      </c>
      <c r="H166" s="2">
        <v>185.34445678047001</v>
      </c>
      <c r="I166" s="2">
        <v>185.33049456577999</v>
      </c>
      <c r="J166" s="2">
        <v>185.29999253263</v>
      </c>
      <c r="K166" s="2">
        <v>185.27461126898999</v>
      </c>
      <c r="L166" s="2">
        <v>185.23541692085001</v>
      </c>
      <c r="M166" s="2">
        <v>185.20789216111001</v>
      </c>
      <c r="N166" s="2">
        <v>185.18748929057</v>
      </c>
      <c r="O166" s="2">
        <v>185.20302600842999</v>
      </c>
      <c r="P166" s="2">
        <v>185.22834025421</v>
      </c>
      <c r="Q166" s="2">
        <v>185.23728652937001</v>
      </c>
      <c r="R166" s="2">
        <v>185.25482032724</v>
      </c>
      <c r="T166">
        <f t="shared" si="2"/>
        <v>2223.12471607007</v>
      </c>
    </row>
    <row r="167" spans="1:20" x14ac:dyDescent="0.35">
      <c r="A167" s="1" t="s">
        <v>0</v>
      </c>
      <c r="B167" s="1" t="s">
        <v>40</v>
      </c>
      <c r="C167" s="1" t="s">
        <v>337</v>
      </c>
      <c r="D167" s="1" t="s">
        <v>338</v>
      </c>
      <c r="E167" s="1" t="s">
        <v>4</v>
      </c>
      <c r="F167" s="2">
        <v>2020</v>
      </c>
      <c r="G167" s="2">
        <v>0.77352153728977002</v>
      </c>
      <c r="H167" s="2">
        <v>0.77102749926310998</v>
      </c>
      <c r="I167" s="2">
        <v>0.77148541800500003</v>
      </c>
      <c r="J167" s="2">
        <v>0.77582595288052003</v>
      </c>
      <c r="K167" s="2">
        <v>0.77529794200948998</v>
      </c>
      <c r="L167" s="2">
        <v>0.77727473630999999</v>
      </c>
      <c r="M167" s="2">
        <v>0.78230006194848001</v>
      </c>
      <c r="N167" s="2">
        <v>0.93038747982727998</v>
      </c>
      <c r="O167" s="2">
        <v>0.81646156443316997</v>
      </c>
      <c r="P167" s="2">
        <v>0.77748719174939995</v>
      </c>
      <c r="Q167" s="2">
        <v>0.77566282475825998</v>
      </c>
      <c r="R167" s="2">
        <v>0.77396003268588998</v>
      </c>
      <c r="T167">
        <f t="shared" si="2"/>
        <v>9.5006922411603707</v>
      </c>
    </row>
    <row r="168" spans="1:20" x14ac:dyDescent="0.35">
      <c r="A168" s="1" t="s">
        <v>31</v>
      </c>
      <c r="B168" s="1" t="s">
        <v>15</v>
      </c>
      <c r="C168" s="1" t="s">
        <v>339</v>
      </c>
      <c r="D168" s="1" t="s">
        <v>340</v>
      </c>
      <c r="E168" s="1" t="s">
        <v>4</v>
      </c>
      <c r="F168" s="2">
        <v>2020</v>
      </c>
      <c r="G168" s="2">
        <v>73.495758438810995</v>
      </c>
      <c r="H168" s="2">
        <v>70.922367372975003</v>
      </c>
      <c r="I168" s="2">
        <v>69.697981082799004</v>
      </c>
      <c r="J168" s="2">
        <v>69.318555477036995</v>
      </c>
      <c r="K168" s="2">
        <v>67.468538438242007</v>
      </c>
      <c r="L168" s="2">
        <v>66.997568649862004</v>
      </c>
      <c r="M168" s="2">
        <v>66.929199279770998</v>
      </c>
      <c r="N168" s="2">
        <v>66.994306188997001</v>
      </c>
      <c r="O168" s="2">
        <v>67.339064219552995</v>
      </c>
      <c r="P168" s="2">
        <v>69.334925356903</v>
      </c>
      <c r="Q168" s="2">
        <v>70.471477051644996</v>
      </c>
      <c r="R168" s="2">
        <v>71.181606105363002</v>
      </c>
      <c r="T168">
        <f t="shared" si="2"/>
        <v>830.15134766195808</v>
      </c>
    </row>
    <row r="169" spans="1:20" x14ac:dyDescent="0.35">
      <c r="A169" s="1" t="s">
        <v>31</v>
      </c>
      <c r="B169" s="1" t="s">
        <v>26</v>
      </c>
      <c r="C169" s="1" t="s">
        <v>341</v>
      </c>
      <c r="D169" s="1" t="s">
        <v>342</v>
      </c>
      <c r="E169" s="1" t="s">
        <v>4</v>
      </c>
      <c r="F169" s="2">
        <v>2020</v>
      </c>
      <c r="G169" s="2">
        <v>1459.2071976585</v>
      </c>
      <c r="H169" s="2">
        <v>1456.3950682916</v>
      </c>
      <c r="I169" s="2">
        <v>1456.0179821505001</v>
      </c>
      <c r="J169" s="2">
        <v>1456.1428435330999</v>
      </c>
      <c r="K169" s="2">
        <v>1460.2174474287001</v>
      </c>
      <c r="L169" s="2">
        <v>1457.9214743435</v>
      </c>
      <c r="M169" s="2">
        <v>1456.5847372107</v>
      </c>
      <c r="N169" s="2">
        <v>1457.08254655</v>
      </c>
      <c r="O169" s="2">
        <v>1453.0205783259</v>
      </c>
      <c r="P169" s="2">
        <v>1457.7233660626</v>
      </c>
      <c r="Q169" s="2">
        <v>1459.5735908668</v>
      </c>
      <c r="R169" s="2">
        <v>1458.5721342060001</v>
      </c>
      <c r="T169">
        <f t="shared" si="2"/>
        <v>17488.458966627903</v>
      </c>
    </row>
    <row r="170" spans="1:20" x14ac:dyDescent="0.35">
      <c r="A170" s="1" t="s">
        <v>0</v>
      </c>
      <c r="B170" s="1" t="s">
        <v>40</v>
      </c>
      <c r="C170" s="1" t="s">
        <v>343</v>
      </c>
      <c r="D170" s="1" t="s">
        <v>344</v>
      </c>
      <c r="E170" s="1" t="s">
        <v>4</v>
      </c>
      <c r="F170" s="2">
        <v>2020</v>
      </c>
      <c r="G170" s="2">
        <v>12.63432987056</v>
      </c>
      <c r="H170" s="2">
        <v>12.569913929030999</v>
      </c>
      <c r="I170" s="2">
        <v>12.626933615206999</v>
      </c>
      <c r="J170" s="2">
        <v>19.650434561632</v>
      </c>
      <c r="K170" s="2">
        <v>12.878063343169</v>
      </c>
      <c r="L170" s="2">
        <v>12.86367757288</v>
      </c>
      <c r="M170" s="2">
        <v>12.831844657136999</v>
      </c>
      <c r="N170" s="2">
        <v>12.713233458357999</v>
      </c>
      <c r="O170" s="2">
        <v>12.647468914093</v>
      </c>
      <c r="P170" s="2">
        <v>18.854365948245</v>
      </c>
      <c r="Q170" s="2">
        <v>12.654122401708999</v>
      </c>
      <c r="R170" s="2">
        <v>12.657360148383001</v>
      </c>
      <c r="T170">
        <f t="shared" si="2"/>
        <v>165.58174842040398</v>
      </c>
    </row>
    <row r="171" spans="1:20" x14ac:dyDescent="0.35">
      <c r="A171" s="1" t="s">
        <v>0</v>
      </c>
      <c r="B171" s="1" t="s">
        <v>20</v>
      </c>
      <c r="C171" s="1" t="s">
        <v>345</v>
      </c>
      <c r="D171" s="1" t="s">
        <v>346</v>
      </c>
      <c r="E171" s="1" t="s">
        <v>4</v>
      </c>
      <c r="F171" s="2">
        <v>2020</v>
      </c>
      <c r="G171" s="2">
        <v>383.78281750063002</v>
      </c>
      <c r="H171" s="2">
        <v>383.94405044561</v>
      </c>
      <c r="I171" s="2">
        <v>384.21574498154001</v>
      </c>
      <c r="J171" s="2">
        <v>383.93050414646001</v>
      </c>
      <c r="K171" s="2">
        <v>383.80834813919</v>
      </c>
      <c r="L171" s="2">
        <v>384.21746719996997</v>
      </c>
      <c r="M171" s="2">
        <v>383.44555937383001</v>
      </c>
      <c r="N171" s="2">
        <v>383.3375384478</v>
      </c>
      <c r="O171" s="2">
        <v>383.41661870804001</v>
      </c>
      <c r="P171" s="2">
        <v>383.80271293001999</v>
      </c>
      <c r="Q171" s="2">
        <v>383.71415420906999</v>
      </c>
      <c r="R171" s="2">
        <v>383.74496744550999</v>
      </c>
      <c r="T171">
        <f t="shared" si="2"/>
        <v>4605.3604835276701</v>
      </c>
    </row>
    <row r="172" spans="1:20" x14ac:dyDescent="0.35">
      <c r="A172" s="1" t="s">
        <v>0</v>
      </c>
      <c r="B172" s="1" t="s">
        <v>15</v>
      </c>
      <c r="C172" s="1" t="s">
        <v>347</v>
      </c>
      <c r="D172" s="1" t="s">
        <v>348</v>
      </c>
      <c r="E172" s="1" t="s">
        <v>4</v>
      </c>
      <c r="F172" s="2">
        <v>2020</v>
      </c>
      <c r="G172" s="2">
        <v>31.364188349991998</v>
      </c>
      <c r="H172" s="2">
        <v>29.503755229056999</v>
      </c>
      <c r="I172" s="2">
        <v>28.994567133653</v>
      </c>
      <c r="J172" s="2">
        <v>28.868404707583998</v>
      </c>
      <c r="K172" s="2">
        <v>28.353577968940002</v>
      </c>
      <c r="L172" s="2">
        <v>28.196823656084</v>
      </c>
      <c r="M172" s="2">
        <v>28.140510783793001</v>
      </c>
      <c r="N172" s="2">
        <v>28.176867191090999</v>
      </c>
      <c r="O172" s="2">
        <v>28.412801613187</v>
      </c>
      <c r="P172" s="2">
        <v>28.768126302387</v>
      </c>
      <c r="Q172" s="2">
        <v>29.485300434265</v>
      </c>
      <c r="R172" s="2">
        <v>29.971878411869</v>
      </c>
      <c r="T172">
        <f t="shared" si="2"/>
        <v>348.23680178190199</v>
      </c>
    </row>
    <row r="173" spans="1:20" x14ac:dyDescent="0.35">
      <c r="A173" s="1" t="s">
        <v>0</v>
      </c>
      <c r="B173" s="1" t="s">
        <v>40</v>
      </c>
      <c r="C173" s="1" t="s">
        <v>349</v>
      </c>
      <c r="D173" s="1" t="s">
        <v>350</v>
      </c>
      <c r="E173" s="1" t="s">
        <v>4</v>
      </c>
      <c r="F173" s="2">
        <v>2020</v>
      </c>
      <c r="G173" s="2">
        <v>260.24990241678</v>
      </c>
      <c r="H173" s="2">
        <v>259.43569340571997</v>
      </c>
      <c r="I173" s="2">
        <v>259.83372629604003</v>
      </c>
      <c r="J173" s="2">
        <v>261.43088413464</v>
      </c>
      <c r="K173" s="2">
        <v>260.66008452621003</v>
      </c>
      <c r="L173" s="2">
        <v>260.15269298752997</v>
      </c>
      <c r="M173" s="2">
        <v>260.58729477081999</v>
      </c>
      <c r="N173" s="2">
        <v>259.90687167124003</v>
      </c>
      <c r="O173" s="2">
        <v>260.32589760498001</v>
      </c>
      <c r="P173" s="2">
        <v>261.63529128583002</v>
      </c>
      <c r="Q173" s="2">
        <v>260.76371692767998</v>
      </c>
      <c r="R173" s="2">
        <v>260.18272041479003</v>
      </c>
      <c r="T173">
        <f t="shared" si="2"/>
        <v>3125.1647764422601</v>
      </c>
    </row>
    <row r="174" spans="1:20" x14ac:dyDescent="0.35">
      <c r="A174" s="1" t="s">
        <v>351</v>
      </c>
      <c r="B174" s="1" t="s">
        <v>351</v>
      </c>
      <c r="C174" s="1" t="s">
        <v>352</v>
      </c>
      <c r="D174" s="1" t="s">
        <v>351</v>
      </c>
      <c r="E174" s="1" t="s">
        <v>4</v>
      </c>
      <c r="F174" s="2">
        <v>2020</v>
      </c>
      <c r="G174" s="2">
        <v>45.821650613982001</v>
      </c>
      <c r="H174" s="2">
        <v>45.474880100248001</v>
      </c>
      <c r="I174" s="2">
        <v>45.968715439203002</v>
      </c>
      <c r="J174" s="2">
        <v>45.880850862164003</v>
      </c>
      <c r="K174" s="2">
        <v>46.085966753992999</v>
      </c>
      <c r="L174" s="2">
        <v>45.833172253878999</v>
      </c>
      <c r="M174" s="2">
        <v>46.037290554564002</v>
      </c>
      <c r="N174" s="2">
        <v>46.026670266423999</v>
      </c>
      <c r="O174" s="2">
        <v>45.861605951363003</v>
      </c>
      <c r="P174" s="2">
        <v>45.974191855428003</v>
      </c>
      <c r="Q174" s="2">
        <v>45.724753552929002</v>
      </c>
      <c r="R174" s="2">
        <v>45.692620017895003</v>
      </c>
      <c r="T174">
        <f t="shared" si="2"/>
        <v>550.38236822207205</v>
      </c>
    </row>
    <row r="175" spans="1:20" x14ac:dyDescent="0.35">
      <c r="A175" s="1" t="s">
        <v>0</v>
      </c>
      <c r="B175" s="1" t="s">
        <v>45</v>
      </c>
      <c r="C175" s="1" t="s">
        <v>353</v>
      </c>
      <c r="D175" s="1" t="s">
        <v>354</v>
      </c>
      <c r="E175" s="1" t="s">
        <v>4</v>
      </c>
      <c r="F175" s="2">
        <v>2020</v>
      </c>
      <c r="G175" s="2">
        <v>33.496809491306003</v>
      </c>
      <c r="H175" s="2">
        <v>34.280721968808997</v>
      </c>
      <c r="I175" s="2">
        <v>34.743246799639998</v>
      </c>
      <c r="J175" s="2">
        <v>34.839258177039</v>
      </c>
      <c r="K175" s="2">
        <v>35.529339100869997</v>
      </c>
      <c r="L175" s="2">
        <v>39.255849799247997</v>
      </c>
      <c r="M175" s="2">
        <v>42.783997915824003</v>
      </c>
      <c r="N175" s="2">
        <v>43.824411023178001</v>
      </c>
      <c r="O175" s="2">
        <v>43.049985698393002</v>
      </c>
      <c r="P175" s="2">
        <v>39.868711604208997</v>
      </c>
      <c r="Q175" s="2">
        <v>34.566054401785998</v>
      </c>
      <c r="R175" s="2">
        <v>33.257601921903998</v>
      </c>
      <c r="T175">
        <f t="shared" si="2"/>
        <v>449.49598790220602</v>
      </c>
    </row>
    <row r="176" spans="1:20" x14ac:dyDescent="0.35">
      <c r="A176" s="1" t="s">
        <v>0</v>
      </c>
      <c r="B176" s="1" t="s">
        <v>73</v>
      </c>
      <c r="C176" s="1" t="s">
        <v>355</v>
      </c>
      <c r="D176" s="1" t="s">
        <v>356</v>
      </c>
      <c r="E176" s="1" t="s">
        <v>4</v>
      </c>
      <c r="F176" s="2">
        <v>2020</v>
      </c>
      <c r="G176" s="2">
        <v>17.866860215841999</v>
      </c>
      <c r="H176" s="2">
        <v>17.862397032823999</v>
      </c>
      <c r="I176" s="2">
        <v>17.881037578541001</v>
      </c>
      <c r="J176" s="2">
        <v>17.878536357618</v>
      </c>
      <c r="K176" s="2">
        <v>17.882468258475001</v>
      </c>
      <c r="L176" s="2">
        <v>17.8834774876</v>
      </c>
      <c r="M176" s="2">
        <v>17.881011220550999</v>
      </c>
      <c r="N176" s="2">
        <v>17.871649069629001</v>
      </c>
      <c r="O176" s="2">
        <v>17.873657643626</v>
      </c>
      <c r="P176" s="2">
        <v>17.890346417621998</v>
      </c>
      <c r="Q176" s="2">
        <v>17.890252243174</v>
      </c>
      <c r="R176" s="2">
        <v>17.888268705127</v>
      </c>
      <c r="T176">
        <f t="shared" si="2"/>
        <v>214.54996223062898</v>
      </c>
    </row>
    <row r="177" spans="1:20" x14ac:dyDescent="0.35">
      <c r="A177" s="1" t="s">
        <v>0</v>
      </c>
      <c r="B177" s="1" t="s">
        <v>45</v>
      </c>
      <c r="C177" s="1" t="s">
        <v>357</v>
      </c>
      <c r="D177" s="1" t="s">
        <v>358</v>
      </c>
      <c r="E177" s="1" t="s">
        <v>4</v>
      </c>
      <c r="F177" s="2">
        <v>2020</v>
      </c>
      <c r="G177" s="2">
        <v>5.6524351185094999E-3</v>
      </c>
      <c r="H177" s="2">
        <v>5.6591298014191001E-3</v>
      </c>
      <c r="I177" s="2">
        <v>5.6707917694027001E-3</v>
      </c>
      <c r="J177" s="2">
        <v>5.6771915853427004E-3</v>
      </c>
      <c r="K177" s="2">
        <v>5.6818112743200998E-3</v>
      </c>
      <c r="L177" s="2">
        <v>5.6889286550140996E-3</v>
      </c>
      <c r="M177" s="2">
        <v>5.6833439498659996E-3</v>
      </c>
      <c r="N177" s="2">
        <v>5.6830150815636998E-3</v>
      </c>
      <c r="O177" s="2">
        <v>5.6816902404916002E-3</v>
      </c>
      <c r="P177" s="2">
        <v>5.6902005861647004E-3</v>
      </c>
      <c r="Q177" s="2">
        <v>5.6803406669634999E-3</v>
      </c>
      <c r="R177" s="2">
        <v>5.6642661555169997E-3</v>
      </c>
      <c r="T177">
        <f t="shared" si="2"/>
        <v>6.8113144884574692E-2</v>
      </c>
    </row>
    <row r="178" spans="1:20" x14ac:dyDescent="0.35">
      <c r="A178" s="1" t="s">
        <v>0</v>
      </c>
      <c r="B178" s="1" t="s">
        <v>32</v>
      </c>
      <c r="C178" s="1" t="s">
        <v>359</v>
      </c>
      <c r="D178" s="1" t="s">
        <v>360</v>
      </c>
      <c r="E178" s="1" t="s">
        <v>4</v>
      </c>
      <c r="F178" s="2">
        <v>2020</v>
      </c>
      <c r="G178" s="2">
        <v>0.65002133064817003</v>
      </c>
      <c r="H178" s="2">
        <v>0.64413091313851001</v>
      </c>
      <c r="I178" s="2">
        <v>0.64359624542293004</v>
      </c>
      <c r="J178" s="2">
        <v>0.64979443813294002</v>
      </c>
      <c r="K178" s="2">
        <v>0.66612675513018005</v>
      </c>
      <c r="L178" s="2">
        <v>0.66780621033010001</v>
      </c>
      <c r="M178" s="2">
        <v>0.66613699153739003</v>
      </c>
      <c r="N178" s="2">
        <v>0.65539487533874996</v>
      </c>
      <c r="O178" s="2">
        <v>0.64462993180743</v>
      </c>
      <c r="P178" s="2">
        <v>0.64465040592680001</v>
      </c>
      <c r="Q178" s="2">
        <v>0.64483554007985999</v>
      </c>
      <c r="R178" s="2">
        <v>0.64976998893057003</v>
      </c>
      <c r="T178">
        <f t="shared" si="2"/>
        <v>7.8268936264236313</v>
      </c>
    </row>
    <row r="179" spans="1:20" x14ac:dyDescent="0.35">
      <c r="A179" s="1" t="s">
        <v>0</v>
      </c>
      <c r="B179" s="1" t="s">
        <v>45</v>
      </c>
      <c r="C179" s="1" t="s">
        <v>361</v>
      </c>
      <c r="D179" s="1" t="s">
        <v>362</v>
      </c>
      <c r="E179" s="1" t="s">
        <v>4</v>
      </c>
      <c r="F179" s="2">
        <v>2020</v>
      </c>
      <c r="G179" s="2">
        <v>12.193088536824</v>
      </c>
      <c r="H179" s="2">
        <v>12.064197997174</v>
      </c>
      <c r="I179" s="2">
        <v>11.894298261135001</v>
      </c>
      <c r="J179" s="2">
        <v>12.240752080143</v>
      </c>
      <c r="K179" s="2">
        <v>12.437406624108</v>
      </c>
      <c r="L179" s="2">
        <v>16.428068400535999</v>
      </c>
      <c r="M179" s="2">
        <v>18.998217684615</v>
      </c>
      <c r="N179" s="2">
        <v>19.176032865568001</v>
      </c>
      <c r="O179" s="2">
        <v>18.974592074752</v>
      </c>
      <c r="P179" s="2">
        <v>16.186652709994</v>
      </c>
      <c r="Q179" s="2">
        <v>14.552595949341001</v>
      </c>
      <c r="R179" s="2">
        <v>12.424680178835001</v>
      </c>
      <c r="T179">
        <f t="shared" si="2"/>
        <v>177.57058336302501</v>
      </c>
    </row>
    <row r="180" spans="1:20" x14ac:dyDescent="0.35">
      <c r="A180" s="1" t="s">
        <v>0</v>
      </c>
      <c r="B180" s="1" t="s">
        <v>1</v>
      </c>
      <c r="C180" s="1" t="s">
        <v>363</v>
      </c>
      <c r="D180" s="1" t="s">
        <v>364</v>
      </c>
      <c r="E180" s="1" t="s">
        <v>4</v>
      </c>
      <c r="F180" s="2">
        <v>2020</v>
      </c>
      <c r="G180" s="2">
        <v>10.945536166350999</v>
      </c>
      <c r="H180" s="2">
        <v>10.971659588108</v>
      </c>
      <c r="I180" s="2">
        <v>11.178543676885999</v>
      </c>
      <c r="J180" s="2">
        <v>11.292675713448</v>
      </c>
      <c r="K180" s="2">
        <v>11.183040023762</v>
      </c>
      <c r="L180" s="2">
        <v>11.039208864781999</v>
      </c>
      <c r="M180" s="2">
        <v>10.984107057638001</v>
      </c>
      <c r="N180" s="2">
        <v>11.014766804658001</v>
      </c>
      <c r="O180" s="2">
        <v>11.222949729287</v>
      </c>
      <c r="P180" s="2">
        <v>11.298033998357001</v>
      </c>
      <c r="Q180" s="2">
        <v>11.139239926301</v>
      </c>
      <c r="R180" s="2">
        <v>10.989365773394001</v>
      </c>
      <c r="T180">
        <f t="shared" si="2"/>
        <v>133.25912732297201</v>
      </c>
    </row>
    <row r="181" spans="1:20" x14ac:dyDescent="0.35">
      <c r="A181" s="1" t="s">
        <v>0</v>
      </c>
      <c r="B181" s="1" t="s">
        <v>40</v>
      </c>
      <c r="C181" s="1" t="s">
        <v>365</v>
      </c>
      <c r="D181" s="1" t="s">
        <v>366</v>
      </c>
      <c r="E181" s="1" t="s">
        <v>4</v>
      </c>
      <c r="F181" s="2">
        <v>2020</v>
      </c>
      <c r="G181" s="2">
        <v>72.323076291644995</v>
      </c>
      <c r="H181" s="2">
        <v>71.997435513957996</v>
      </c>
      <c r="I181" s="2">
        <v>71.914573152781003</v>
      </c>
      <c r="J181" s="2">
        <v>72.355925141967006</v>
      </c>
      <c r="K181" s="2">
        <v>72.236482458203994</v>
      </c>
      <c r="L181" s="2">
        <v>72.207286978995</v>
      </c>
      <c r="M181" s="2">
        <v>72.306854865651005</v>
      </c>
      <c r="N181" s="2">
        <v>71.989051742826007</v>
      </c>
      <c r="O181" s="2">
        <v>71.921226396381996</v>
      </c>
      <c r="P181" s="2">
        <v>72.374130451541006</v>
      </c>
      <c r="Q181" s="2">
        <v>72.261682886881005</v>
      </c>
      <c r="R181" s="2">
        <v>72.230691506016001</v>
      </c>
      <c r="T181">
        <f t="shared" si="2"/>
        <v>866.11841738684711</v>
      </c>
    </row>
    <row r="182" spans="1:20" x14ac:dyDescent="0.35">
      <c r="A182" s="1" t="s">
        <v>0</v>
      </c>
      <c r="B182" s="1" t="s">
        <v>367</v>
      </c>
      <c r="C182" s="1" t="s">
        <v>368</v>
      </c>
      <c r="D182" s="1" t="s">
        <v>369</v>
      </c>
      <c r="E182" s="1" t="s">
        <v>4</v>
      </c>
      <c r="F182" s="2">
        <v>2020</v>
      </c>
      <c r="G182" s="2">
        <v>1.7611277392715001E-2</v>
      </c>
      <c r="H182" s="2">
        <v>1.7561630499028001E-2</v>
      </c>
      <c r="I182" s="2">
        <v>1.7625109422345998E-2</v>
      </c>
      <c r="J182" s="2">
        <v>1.7485551352518999E-2</v>
      </c>
      <c r="K182" s="2">
        <v>1.739933379348E-2</v>
      </c>
      <c r="L182" s="2">
        <v>1.7198251770488001E-2</v>
      </c>
      <c r="M182" s="2">
        <v>1.7022194297706E-2</v>
      </c>
      <c r="N182" s="2">
        <v>1.6882179340084999E-2</v>
      </c>
      <c r="O182" s="2">
        <v>1.6936060193639999E-2</v>
      </c>
      <c r="P182" s="2">
        <v>1.7124111563215E-2</v>
      </c>
      <c r="Q182" s="2">
        <v>1.7282533532105002E-2</v>
      </c>
      <c r="R182" s="2">
        <v>1.7496263267969998E-2</v>
      </c>
      <c r="T182">
        <f t="shared" si="2"/>
        <v>0.20762449642529701</v>
      </c>
    </row>
    <row r="183" spans="1:20" x14ac:dyDescent="0.35">
      <c r="A183" s="1" t="s">
        <v>0</v>
      </c>
      <c r="B183" s="1" t="s">
        <v>45</v>
      </c>
      <c r="C183" s="1" t="s">
        <v>370</v>
      </c>
      <c r="D183" s="1" t="s">
        <v>371</v>
      </c>
      <c r="E183" s="1" t="s">
        <v>4</v>
      </c>
      <c r="F183" s="2">
        <v>2020</v>
      </c>
      <c r="G183" s="2">
        <v>0.24152086080797999</v>
      </c>
      <c r="H183" s="2">
        <v>0.23891366968811001</v>
      </c>
      <c r="I183" s="2">
        <v>0.23732248469268999</v>
      </c>
      <c r="J183" s="2">
        <v>0.23964954530033999</v>
      </c>
      <c r="K183" s="2">
        <v>0.23778772127990999</v>
      </c>
      <c r="L183" s="2">
        <v>0.23659587845216001</v>
      </c>
      <c r="M183" s="2">
        <v>0.23685784721152001</v>
      </c>
      <c r="N183" s="2">
        <v>0.23490567573415999</v>
      </c>
      <c r="O183" s="2">
        <v>0.23510975143172999</v>
      </c>
      <c r="P183" s="2">
        <v>0.23915333456671001</v>
      </c>
      <c r="Q183" s="2">
        <v>0.23955046412023001</v>
      </c>
      <c r="R183" s="2">
        <v>0.24023641923198999</v>
      </c>
      <c r="T183">
        <f t="shared" si="2"/>
        <v>2.8576036525175299</v>
      </c>
    </row>
    <row r="184" spans="1:20" x14ac:dyDescent="0.35">
      <c r="A184" s="1" t="s">
        <v>0</v>
      </c>
      <c r="B184" s="1" t="s">
        <v>23</v>
      </c>
      <c r="C184" s="1" t="s">
        <v>372</v>
      </c>
      <c r="D184" s="1" t="s">
        <v>373</v>
      </c>
      <c r="E184" s="1" t="s">
        <v>4</v>
      </c>
      <c r="F184" s="2">
        <v>2020</v>
      </c>
      <c r="G184" s="2">
        <v>2.9080633257559998</v>
      </c>
      <c r="H184" s="2">
        <v>2.6056552040190999</v>
      </c>
      <c r="I184" s="2">
        <v>2.5979475672021</v>
      </c>
      <c r="J184" s="2">
        <v>2.9174814064498</v>
      </c>
      <c r="K184" s="2">
        <v>3.8852618735073001</v>
      </c>
      <c r="L184" s="2">
        <v>4.0064598276245</v>
      </c>
      <c r="M184" s="2">
        <v>3.9131758706669002</v>
      </c>
      <c r="N184" s="2">
        <v>3.3195514553534</v>
      </c>
      <c r="O184" s="2">
        <v>2.6831976896717999</v>
      </c>
      <c r="P184" s="2">
        <v>2.6199665073722</v>
      </c>
      <c r="Q184" s="2">
        <v>2.6412980069234</v>
      </c>
      <c r="R184" s="2">
        <v>2.9352494542295</v>
      </c>
      <c r="T184">
        <f t="shared" si="2"/>
        <v>37.033308188776004</v>
      </c>
    </row>
    <row r="185" spans="1:20" x14ac:dyDescent="0.35">
      <c r="A185" s="1" t="s">
        <v>31</v>
      </c>
      <c r="B185" s="1" t="s">
        <v>15</v>
      </c>
      <c r="C185" s="1" t="s">
        <v>374</v>
      </c>
      <c r="D185" s="1" t="s">
        <v>375</v>
      </c>
      <c r="E185" s="1" t="s">
        <v>4</v>
      </c>
      <c r="F185" s="2">
        <v>2020</v>
      </c>
      <c r="G185" s="2">
        <v>20.768098766678001</v>
      </c>
      <c r="H185" s="2">
        <v>20.132013011546</v>
      </c>
      <c r="I185" s="2">
        <v>19.967924206982001</v>
      </c>
      <c r="J185" s="2">
        <v>19.887686112943999</v>
      </c>
      <c r="K185" s="2">
        <v>19.429114121055001</v>
      </c>
      <c r="L185" s="2">
        <v>19.281445141020001</v>
      </c>
      <c r="M185" s="2">
        <v>19.256200165205001</v>
      </c>
      <c r="N185" s="2">
        <v>19.264277598673999</v>
      </c>
      <c r="O185" s="2">
        <v>19.526814505514</v>
      </c>
      <c r="P185" s="2">
        <v>19.923063312772001</v>
      </c>
      <c r="Q185" s="2">
        <v>20.167491988308999</v>
      </c>
      <c r="R185" s="2">
        <v>20.315646473184</v>
      </c>
      <c r="T185">
        <f t="shared" si="2"/>
        <v>237.91977540388299</v>
      </c>
    </row>
    <row r="186" spans="1:20" x14ac:dyDescent="0.35">
      <c r="A186" s="1" t="s">
        <v>31</v>
      </c>
      <c r="B186" s="1" t="s">
        <v>15</v>
      </c>
      <c r="C186" s="1" t="s">
        <v>376</v>
      </c>
      <c r="D186" s="1" t="s">
        <v>377</v>
      </c>
      <c r="E186" s="1" t="s">
        <v>4</v>
      </c>
      <c r="F186" s="2">
        <v>2020</v>
      </c>
      <c r="G186" s="2">
        <v>11.964611470561</v>
      </c>
      <c r="H186" s="2">
        <v>11.517787212030001</v>
      </c>
      <c r="I186" s="2">
        <v>11.343978611621001</v>
      </c>
      <c r="J186" s="2">
        <v>11.247561810067999</v>
      </c>
      <c r="K186" s="2">
        <v>11.012068194478999</v>
      </c>
      <c r="L186" s="2">
        <v>10.946704077138</v>
      </c>
      <c r="M186" s="2">
        <v>10.942132210378</v>
      </c>
      <c r="N186" s="2">
        <v>10.942245191192001</v>
      </c>
      <c r="O186" s="2">
        <v>11.088200778669</v>
      </c>
      <c r="P186" s="2">
        <v>11.251458330244001</v>
      </c>
      <c r="Q186" s="2">
        <v>11.497552339325001</v>
      </c>
      <c r="R186" s="2">
        <v>11.688666286696</v>
      </c>
      <c r="T186">
        <f t="shared" si="2"/>
        <v>135.442966512401</v>
      </c>
    </row>
    <row r="187" spans="1:20" x14ac:dyDescent="0.35">
      <c r="A187" s="1" t="s">
        <v>31</v>
      </c>
      <c r="B187" s="1" t="s">
        <v>35</v>
      </c>
      <c r="C187" s="1" t="s">
        <v>378</v>
      </c>
      <c r="D187" s="1" t="s">
        <v>379</v>
      </c>
      <c r="E187" s="1" t="s">
        <v>4</v>
      </c>
      <c r="F187" s="2">
        <v>2020</v>
      </c>
      <c r="G187" s="2">
        <v>38.265075253328</v>
      </c>
      <c r="H187" s="2">
        <v>38.135666327481999</v>
      </c>
      <c r="I187" s="2">
        <v>38.140112243585001</v>
      </c>
      <c r="J187" s="2">
        <v>37.847664819583997</v>
      </c>
      <c r="K187" s="2">
        <v>37.373234737512</v>
      </c>
      <c r="L187" s="2">
        <v>36.881948577532</v>
      </c>
      <c r="M187" s="2">
        <v>36.742224287187</v>
      </c>
      <c r="N187" s="2">
        <v>36.829905371930998</v>
      </c>
      <c r="O187" s="2">
        <v>37.114240530582002</v>
      </c>
      <c r="P187" s="2">
        <v>37.64756572065</v>
      </c>
      <c r="Q187" s="2">
        <v>38.062895056381002</v>
      </c>
      <c r="R187" s="2">
        <v>38.452551917210997</v>
      </c>
      <c r="T187">
        <f t="shared" si="2"/>
        <v>451.493084842965</v>
      </c>
    </row>
    <row r="188" spans="1:20" x14ac:dyDescent="0.35">
      <c r="A188" s="1" t="s">
        <v>0</v>
      </c>
      <c r="B188" s="1" t="s">
        <v>8</v>
      </c>
      <c r="C188" s="1" t="s">
        <v>380</v>
      </c>
      <c r="D188" s="1" t="s">
        <v>381</v>
      </c>
      <c r="E188" s="1" t="s">
        <v>4</v>
      </c>
      <c r="F188" s="2">
        <v>2020</v>
      </c>
      <c r="G188" s="2">
        <v>4.1004034247492003</v>
      </c>
      <c r="H188" s="2">
        <v>4.1032084818495003</v>
      </c>
      <c r="I188" s="2">
        <v>4.1911489437230003</v>
      </c>
      <c r="J188" s="2">
        <v>4.2614068556219999</v>
      </c>
      <c r="K188" s="2">
        <v>4.3586158861903996</v>
      </c>
      <c r="L188" s="2">
        <v>4.6817990459915997</v>
      </c>
      <c r="M188" s="2">
        <v>4.6049447932729004</v>
      </c>
      <c r="N188" s="2">
        <v>4.5730011870952998</v>
      </c>
      <c r="O188" s="2">
        <v>4.2625541318762004</v>
      </c>
      <c r="P188" s="2">
        <v>4.345520531989</v>
      </c>
      <c r="Q188" s="2">
        <v>4.1892829547970001</v>
      </c>
      <c r="R188" s="2">
        <v>4.1199989559474002</v>
      </c>
      <c r="T188">
        <f t="shared" si="2"/>
        <v>51.791885193103504</v>
      </c>
    </row>
    <row r="189" spans="1:20" x14ac:dyDescent="0.35">
      <c r="A189" s="1" t="s">
        <v>0</v>
      </c>
      <c r="B189" s="1" t="s">
        <v>40</v>
      </c>
      <c r="C189" s="1" t="s">
        <v>382</v>
      </c>
      <c r="D189" s="1" t="s">
        <v>383</v>
      </c>
      <c r="E189" s="1" t="s">
        <v>4</v>
      </c>
      <c r="F189" s="2">
        <v>2020</v>
      </c>
      <c r="G189" s="2">
        <v>0.21820955118904001</v>
      </c>
      <c r="H189" s="2">
        <v>0.21812507253532001</v>
      </c>
      <c r="I189" s="2">
        <v>0.21731120319378</v>
      </c>
      <c r="J189" s="2">
        <v>0.21753823989115001</v>
      </c>
      <c r="K189" s="2">
        <v>0.21757198024157001</v>
      </c>
      <c r="L189" s="2">
        <v>0.21733606204465999</v>
      </c>
      <c r="M189" s="2">
        <v>0.21715243113666</v>
      </c>
      <c r="N189" s="2">
        <v>0.21718398021971</v>
      </c>
      <c r="O189" s="2">
        <v>0.217309403649</v>
      </c>
      <c r="P189" s="2">
        <v>0.21782201094881001</v>
      </c>
      <c r="Q189" s="2">
        <v>0.217561943116</v>
      </c>
      <c r="R189" s="2">
        <v>0.21698896604333001</v>
      </c>
      <c r="T189">
        <f t="shared" si="2"/>
        <v>2.6101108442090299</v>
      </c>
    </row>
    <row r="190" spans="1:20" x14ac:dyDescent="0.35">
      <c r="A190" s="1" t="s">
        <v>0</v>
      </c>
      <c r="B190" s="1" t="s">
        <v>20</v>
      </c>
      <c r="C190" s="1" t="s">
        <v>384</v>
      </c>
      <c r="D190" s="1" t="s">
        <v>385</v>
      </c>
      <c r="E190" s="1" t="s">
        <v>4</v>
      </c>
      <c r="F190" s="2">
        <v>2020</v>
      </c>
      <c r="G190" s="2">
        <v>29.650322009623999</v>
      </c>
      <c r="H190" s="2">
        <v>29.655147688580001</v>
      </c>
      <c r="I190" s="2">
        <v>29.861837546339</v>
      </c>
      <c r="J190" s="2">
        <v>29.939538760577001</v>
      </c>
      <c r="K190" s="2">
        <v>29.793149534076001</v>
      </c>
      <c r="L190" s="2">
        <v>29.733383928367001</v>
      </c>
      <c r="M190" s="2">
        <v>29.726284992408001</v>
      </c>
      <c r="N190" s="2">
        <v>29.785698673336</v>
      </c>
      <c r="O190" s="2">
        <v>30.049607413543999</v>
      </c>
      <c r="P190" s="2">
        <v>30.245881135114999</v>
      </c>
      <c r="Q190" s="2">
        <v>30.030096770869999</v>
      </c>
      <c r="R190" s="2">
        <v>29.741784707450002</v>
      </c>
      <c r="T190">
        <f t="shared" si="2"/>
        <v>358.21273316028595</v>
      </c>
    </row>
    <row r="191" spans="1:20" x14ac:dyDescent="0.35">
      <c r="A191" s="1" t="s">
        <v>0</v>
      </c>
      <c r="B191" s="1" t="s">
        <v>1</v>
      </c>
      <c r="C191" s="1" t="s">
        <v>386</v>
      </c>
      <c r="D191" s="1" t="s">
        <v>387</v>
      </c>
      <c r="E191" s="1" t="s">
        <v>4</v>
      </c>
      <c r="F191" s="2">
        <v>2020</v>
      </c>
      <c r="G191" s="2">
        <v>3.5117910014925001E-2</v>
      </c>
      <c r="H191" s="2">
        <v>3.4951997127679997E-2</v>
      </c>
      <c r="I191" s="2">
        <v>3.4986042647698001E-2</v>
      </c>
      <c r="J191" s="2">
        <v>3.5237732637921002E-2</v>
      </c>
      <c r="K191" s="2">
        <v>3.5198235355231998E-2</v>
      </c>
      <c r="L191" s="2">
        <v>3.5356279856297003E-2</v>
      </c>
      <c r="M191" s="2">
        <v>3.5244167213839002E-2</v>
      </c>
      <c r="N191" s="2">
        <v>3.5051559476540997E-2</v>
      </c>
      <c r="O191" s="2">
        <v>3.4967634258258003E-2</v>
      </c>
      <c r="P191" s="2">
        <v>3.5334667651762998E-2</v>
      </c>
      <c r="Q191" s="2">
        <v>3.5221646534934002E-2</v>
      </c>
      <c r="R191" s="2">
        <v>3.5136960169042997E-2</v>
      </c>
      <c r="T191">
        <f t="shared" si="2"/>
        <v>0.42180483294413096</v>
      </c>
    </row>
    <row r="192" spans="1:20" x14ac:dyDescent="0.35">
      <c r="A192" s="1" t="s">
        <v>0</v>
      </c>
      <c r="B192" s="1" t="s">
        <v>45</v>
      </c>
      <c r="C192" s="1" t="s">
        <v>388</v>
      </c>
      <c r="D192" s="1" t="s">
        <v>389</v>
      </c>
      <c r="E192" s="1" t="s">
        <v>4</v>
      </c>
      <c r="F192" s="2">
        <v>2020</v>
      </c>
      <c r="G192" s="2">
        <v>178.95466414270999</v>
      </c>
      <c r="H192" s="2">
        <v>179.73531560696</v>
      </c>
      <c r="I192" s="2">
        <v>179.92014110381001</v>
      </c>
      <c r="J192" s="2">
        <v>180.16956721134</v>
      </c>
      <c r="K192" s="2">
        <v>179.89017426583999</v>
      </c>
      <c r="L192" s="2">
        <v>181.60162390144001</v>
      </c>
      <c r="M192" s="2">
        <v>183.50210601313</v>
      </c>
      <c r="N192" s="2">
        <v>183.42815059521999</v>
      </c>
      <c r="O192" s="2">
        <v>183.47131753260999</v>
      </c>
      <c r="P192" s="2">
        <v>182.77501581780001</v>
      </c>
      <c r="Q192" s="2">
        <v>179.67234903097</v>
      </c>
      <c r="R192" s="2">
        <v>178.97536539923999</v>
      </c>
      <c r="T192">
        <f t="shared" si="2"/>
        <v>2172.0957906210697</v>
      </c>
    </row>
    <row r="193" spans="1:20" x14ac:dyDescent="0.35">
      <c r="A193" s="1" t="s">
        <v>0</v>
      </c>
      <c r="B193" s="1" t="s">
        <v>45</v>
      </c>
      <c r="C193" s="1" t="s">
        <v>390</v>
      </c>
      <c r="D193" s="1" t="s">
        <v>391</v>
      </c>
      <c r="E193" s="1" t="s">
        <v>4</v>
      </c>
      <c r="F193" s="2">
        <v>2020</v>
      </c>
      <c r="G193" s="2">
        <v>17.050088124352001</v>
      </c>
      <c r="H193" s="2">
        <v>16.706105994337999</v>
      </c>
      <c r="I193" s="2">
        <v>16.644358357382</v>
      </c>
      <c r="J193" s="2">
        <v>17.205011397827999</v>
      </c>
      <c r="K193" s="2">
        <v>17.081245065291</v>
      </c>
      <c r="L193" s="2">
        <v>18.017423451942001</v>
      </c>
      <c r="M193" s="2">
        <v>18.748486026679998</v>
      </c>
      <c r="N193" s="2">
        <v>18.494458273938999</v>
      </c>
      <c r="O193" s="2">
        <v>18.448498672296999</v>
      </c>
      <c r="P193" s="2">
        <v>18.223098696413999</v>
      </c>
      <c r="Q193" s="2">
        <v>17.658712895436</v>
      </c>
      <c r="R193" s="2">
        <v>17.033499202279</v>
      </c>
      <c r="T193">
        <f t="shared" si="2"/>
        <v>211.310986158178</v>
      </c>
    </row>
    <row r="194" spans="1:20" x14ac:dyDescent="0.35">
      <c r="A194" s="1" t="s">
        <v>0</v>
      </c>
      <c r="B194" s="1" t="s">
        <v>73</v>
      </c>
      <c r="C194" s="1" t="s">
        <v>392</v>
      </c>
      <c r="D194" s="1" t="s">
        <v>393</v>
      </c>
      <c r="E194" s="1" t="s">
        <v>4</v>
      </c>
      <c r="F194" s="2">
        <v>2020</v>
      </c>
      <c r="G194" s="2">
        <v>259.58392436578998</v>
      </c>
      <c r="H194" s="2">
        <v>258.57205523171001</v>
      </c>
      <c r="I194" s="2">
        <v>254.56584163949</v>
      </c>
      <c r="J194" s="2">
        <v>255.74026005938001</v>
      </c>
      <c r="K194" s="2">
        <v>391.60714512435999</v>
      </c>
      <c r="L194" s="2">
        <v>496.71803958795999</v>
      </c>
      <c r="M194" s="2">
        <v>564.38470299317999</v>
      </c>
      <c r="N194" s="2">
        <v>573.04866522099996</v>
      </c>
      <c r="O194" s="2">
        <v>492.05119241538</v>
      </c>
      <c r="P194" s="2">
        <v>381.9168816522</v>
      </c>
      <c r="Q194" s="2">
        <v>285.41119095463</v>
      </c>
      <c r="R194" s="2">
        <v>252.75058162885</v>
      </c>
      <c r="T194">
        <f t="shared" si="2"/>
        <v>4466.3504808739308</v>
      </c>
    </row>
    <row r="195" spans="1:20" x14ac:dyDescent="0.35">
      <c r="A195" s="1" t="s">
        <v>0</v>
      </c>
      <c r="B195" s="1" t="s">
        <v>219</v>
      </c>
      <c r="C195" s="1" t="s">
        <v>394</v>
      </c>
      <c r="D195" s="1" t="s">
        <v>395</v>
      </c>
      <c r="E195" s="1" t="s">
        <v>4</v>
      </c>
      <c r="F195" s="2">
        <v>2020</v>
      </c>
      <c r="G195" s="2">
        <v>29.307671098896002</v>
      </c>
      <c r="H195" s="2">
        <v>29.222791517971</v>
      </c>
      <c r="I195" s="2">
        <v>29.224652798571</v>
      </c>
      <c r="J195" s="2">
        <v>29.171771945865999</v>
      </c>
      <c r="K195" s="2">
        <v>29.400792338487001</v>
      </c>
      <c r="L195" s="2">
        <v>29.560940142398</v>
      </c>
      <c r="M195" s="2">
        <v>29.499764444852001</v>
      </c>
      <c r="N195" s="2">
        <v>29.485184379593999</v>
      </c>
      <c r="O195" s="2">
        <v>29.228834131444</v>
      </c>
      <c r="P195" s="2">
        <v>29.199208738707</v>
      </c>
      <c r="Q195" s="2">
        <v>29.192350180051001</v>
      </c>
      <c r="R195" s="2">
        <v>29.284058620810001</v>
      </c>
      <c r="T195">
        <f t="shared" si="2"/>
        <v>351.77802033764698</v>
      </c>
    </row>
    <row r="196" spans="1:20" x14ac:dyDescent="0.35">
      <c r="A196" s="1" t="s">
        <v>0</v>
      </c>
      <c r="B196" s="1" t="s">
        <v>219</v>
      </c>
      <c r="C196" s="1" t="s">
        <v>396</v>
      </c>
      <c r="D196" s="1" t="s">
        <v>397</v>
      </c>
      <c r="E196" s="1" t="s">
        <v>4</v>
      </c>
      <c r="F196" s="2">
        <v>2020</v>
      </c>
      <c r="G196" s="2">
        <v>178.56443541624</v>
      </c>
      <c r="H196" s="2">
        <v>178.50847332411001</v>
      </c>
      <c r="I196" s="2">
        <v>178.31790418649001</v>
      </c>
      <c r="J196" s="2">
        <v>179.41067522962999</v>
      </c>
      <c r="K196" s="2">
        <v>184.19986812956</v>
      </c>
      <c r="L196" s="2">
        <v>184.90446537102</v>
      </c>
      <c r="M196" s="2">
        <v>185.07934228874001</v>
      </c>
      <c r="N196" s="2">
        <v>184.91318416854</v>
      </c>
      <c r="O196" s="2">
        <v>181.61659576265001</v>
      </c>
      <c r="P196" s="2">
        <v>178.77383485672999</v>
      </c>
      <c r="Q196" s="2">
        <v>178.30107467833</v>
      </c>
      <c r="R196" s="2">
        <v>178.58182814714999</v>
      </c>
      <c r="T196">
        <f t="shared" si="2"/>
        <v>2171.1716815591899</v>
      </c>
    </row>
    <row r="197" spans="1:20" x14ac:dyDescent="0.35">
      <c r="A197" s="1" t="s">
        <v>0</v>
      </c>
      <c r="B197" s="1" t="s">
        <v>73</v>
      </c>
      <c r="C197" s="1" t="s">
        <v>398</v>
      </c>
      <c r="D197" s="1" t="s">
        <v>399</v>
      </c>
      <c r="E197" s="1" t="s">
        <v>4</v>
      </c>
      <c r="F197" s="2">
        <v>2020</v>
      </c>
      <c r="G197" s="2">
        <v>5.3425040820380003</v>
      </c>
      <c r="H197" s="2">
        <v>5.3418299568855998</v>
      </c>
      <c r="I197" s="2">
        <v>5.6339097862210004</v>
      </c>
      <c r="J197" s="2">
        <v>5.5432026768759997</v>
      </c>
      <c r="K197" s="2">
        <v>5.5359572150574001</v>
      </c>
      <c r="L197" s="2">
        <v>5.5711050885219997</v>
      </c>
      <c r="M197" s="2">
        <v>5.6036803643109998</v>
      </c>
      <c r="N197" s="2">
        <v>5.7571263609208003</v>
      </c>
      <c r="O197" s="2">
        <v>5.7648644835920004</v>
      </c>
      <c r="P197" s="2">
        <v>5.7298642955648003</v>
      </c>
      <c r="Q197" s="2">
        <v>5.5142804302409001</v>
      </c>
      <c r="R197" s="2">
        <v>5.3224118333661998</v>
      </c>
      <c r="T197">
        <f t="shared" si="2"/>
        <v>66.660736573595699</v>
      </c>
    </row>
    <row r="198" spans="1:20" x14ac:dyDescent="0.35">
      <c r="A198" s="1" t="s">
        <v>0</v>
      </c>
      <c r="B198" s="1" t="s">
        <v>32</v>
      </c>
      <c r="C198" s="1" t="s">
        <v>400</v>
      </c>
      <c r="D198" s="1" t="s">
        <v>401</v>
      </c>
      <c r="E198" s="1" t="s">
        <v>4</v>
      </c>
      <c r="F198" s="2">
        <v>2020</v>
      </c>
      <c r="G198" s="2">
        <v>0.26724815458940998</v>
      </c>
      <c r="H198" s="2">
        <v>0.26712512025333002</v>
      </c>
      <c r="I198" s="2">
        <v>0.26695743100759001</v>
      </c>
      <c r="J198" s="2">
        <v>0.26707134373343</v>
      </c>
      <c r="K198" s="2">
        <v>0.26695275655375</v>
      </c>
      <c r="L198" s="2">
        <v>0.26685070451805998</v>
      </c>
      <c r="M198" s="2">
        <v>0.26683058974501001</v>
      </c>
      <c r="N198" s="2">
        <v>0.26678172224273999</v>
      </c>
      <c r="O198" s="2">
        <v>0.26687848392563002</v>
      </c>
      <c r="P198" s="2">
        <v>0.26711227228595003</v>
      </c>
      <c r="Q198" s="2">
        <v>0.26704176035924998</v>
      </c>
      <c r="R198" s="2">
        <v>0.26694537875428997</v>
      </c>
      <c r="T198">
        <f t="shared" si="2"/>
        <v>3.2037957179684398</v>
      </c>
    </row>
    <row r="199" spans="1:20" x14ac:dyDescent="0.35">
      <c r="A199" s="1" t="s">
        <v>0</v>
      </c>
      <c r="B199" s="1" t="s">
        <v>1</v>
      </c>
      <c r="C199" s="1" t="s">
        <v>402</v>
      </c>
      <c r="D199" s="1" t="s">
        <v>403</v>
      </c>
      <c r="E199" s="1" t="s">
        <v>4</v>
      </c>
      <c r="F199" s="2">
        <v>2020</v>
      </c>
      <c r="G199" s="2">
        <v>31.82035880942</v>
      </c>
      <c r="H199" s="2">
        <v>31.803804924004002</v>
      </c>
      <c r="I199" s="2">
        <v>31.833722325322999</v>
      </c>
      <c r="J199" s="2">
        <v>31.840896746959999</v>
      </c>
      <c r="K199" s="2">
        <v>31.837015090973001</v>
      </c>
      <c r="L199" s="2">
        <v>31.839232161496</v>
      </c>
      <c r="M199" s="2">
        <v>31.795866599732999</v>
      </c>
      <c r="N199" s="2">
        <v>31.747999146076001</v>
      </c>
      <c r="O199" s="2">
        <v>31.782117872812002</v>
      </c>
      <c r="P199" s="2">
        <v>31.829311118501</v>
      </c>
      <c r="Q199" s="2">
        <v>31.836302471452999</v>
      </c>
      <c r="R199" s="2">
        <v>31.850552693324001</v>
      </c>
      <c r="T199">
        <f t="shared" si="2"/>
        <v>381.81717996007501</v>
      </c>
    </row>
    <row r="200" spans="1:20" x14ac:dyDescent="0.35">
      <c r="A200" s="1" t="s">
        <v>0</v>
      </c>
      <c r="B200" s="1" t="s">
        <v>127</v>
      </c>
      <c r="C200" s="1" t="s">
        <v>404</v>
      </c>
      <c r="D200" s="1" t="s">
        <v>405</v>
      </c>
      <c r="E200" s="1" t="s">
        <v>4</v>
      </c>
      <c r="F200" s="2">
        <v>2020</v>
      </c>
      <c r="G200" s="2">
        <v>31.958676415370999</v>
      </c>
      <c r="H200" s="2">
        <v>30.099370696459999</v>
      </c>
      <c r="I200" s="2">
        <v>29.347009813869999</v>
      </c>
      <c r="J200" s="2">
        <v>28.882779317754</v>
      </c>
      <c r="K200" s="2">
        <v>28.598727727526001</v>
      </c>
      <c r="L200" s="2">
        <v>28.433779406026002</v>
      </c>
      <c r="M200" s="2">
        <v>28.412254581652999</v>
      </c>
      <c r="N200" s="2">
        <v>28.377111263433999</v>
      </c>
      <c r="O200" s="2">
        <v>28.489741530623999</v>
      </c>
      <c r="P200" s="2">
        <v>28.788798454997</v>
      </c>
      <c r="Q200" s="2">
        <v>29.723518000422999</v>
      </c>
      <c r="R200" s="2">
        <v>31.257261497885001</v>
      </c>
      <c r="T200">
        <f t="shared" si="2"/>
        <v>352.36902870602296</v>
      </c>
    </row>
    <row r="201" spans="1:20" x14ac:dyDescent="0.35">
      <c r="A201" s="1" t="s">
        <v>31</v>
      </c>
      <c r="B201" s="1" t="s">
        <v>406</v>
      </c>
      <c r="C201" s="1" t="s">
        <v>407</v>
      </c>
      <c r="D201" s="1" t="s">
        <v>406</v>
      </c>
      <c r="E201" s="1" t="s">
        <v>4</v>
      </c>
      <c r="F201" s="2">
        <v>2020</v>
      </c>
      <c r="G201" s="2">
        <v>355.44566602308998</v>
      </c>
      <c r="H201" s="2">
        <v>353.07279858010997</v>
      </c>
      <c r="I201" s="2">
        <v>353.47538638831003</v>
      </c>
      <c r="J201" s="2">
        <v>352.30379706360998</v>
      </c>
      <c r="K201" s="2">
        <v>353.25271214356002</v>
      </c>
      <c r="L201" s="2">
        <v>353.34506190022</v>
      </c>
      <c r="M201" s="2">
        <v>353.13272217092998</v>
      </c>
      <c r="N201" s="2">
        <v>353.70222246123001</v>
      </c>
      <c r="O201" s="2">
        <v>356.58000246396</v>
      </c>
      <c r="P201" s="2">
        <v>359.31397991108997</v>
      </c>
      <c r="Q201" s="2">
        <v>354.77559980698999</v>
      </c>
      <c r="R201" s="2">
        <v>353.01660198935002</v>
      </c>
      <c r="T201">
        <f t="shared" si="2"/>
        <v>4251.4165509024506</v>
      </c>
    </row>
    <row r="202" spans="1:20" x14ac:dyDescent="0.35">
      <c r="A202" s="1" t="s">
        <v>0</v>
      </c>
      <c r="B202" s="1" t="s">
        <v>88</v>
      </c>
      <c r="C202" s="1" t="s">
        <v>408</v>
      </c>
      <c r="D202" s="1" t="s">
        <v>409</v>
      </c>
      <c r="E202" s="1" t="s">
        <v>4</v>
      </c>
      <c r="F202" s="2">
        <v>2020</v>
      </c>
      <c r="G202" s="2">
        <v>49.555979281931002</v>
      </c>
      <c r="H202" s="2">
        <v>51.090988817522003</v>
      </c>
      <c r="I202" s="2">
        <v>51.692172446996999</v>
      </c>
      <c r="J202" s="2">
        <v>54.379070698417998</v>
      </c>
      <c r="K202" s="2">
        <v>58.235233492460999</v>
      </c>
      <c r="L202" s="2">
        <v>60.050781274629003</v>
      </c>
      <c r="M202" s="2">
        <v>58.920444923321</v>
      </c>
      <c r="N202" s="2">
        <v>59.533058203934999</v>
      </c>
      <c r="O202" s="2">
        <v>55.041677113496</v>
      </c>
      <c r="P202" s="2">
        <v>50.462319477165003</v>
      </c>
      <c r="Q202" s="2">
        <v>48.668615543363998</v>
      </c>
      <c r="R202" s="2">
        <v>49.053431257775003</v>
      </c>
      <c r="T202">
        <f t="shared" ref="T202:T218" si="3">SUM(G202:R202)</f>
        <v>646.68377253101403</v>
      </c>
    </row>
    <row r="203" spans="1:20" x14ac:dyDescent="0.35">
      <c r="A203" s="1" t="s">
        <v>0</v>
      </c>
      <c r="B203" s="1" t="s">
        <v>8</v>
      </c>
      <c r="C203" s="1" t="s">
        <v>410</v>
      </c>
      <c r="D203" s="1" t="s">
        <v>411</v>
      </c>
      <c r="E203" s="1" t="s">
        <v>4</v>
      </c>
      <c r="F203" s="2">
        <v>2020</v>
      </c>
      <c r="G203" s="2">
        <v>168.01589724963</v>
      </c>
      <c r="H203" s="2">
        <v>172.09074290149999</v>
      </c>
      <c r="I203" s="2">
        <v>170.50473087207001</v>
      </c>
      <c r="J203" s="2">
        <v>163.16436742226</v>
      </c>
      <c r="K203" s="2">
        <v>159.4932669275</v>
      </c>
      <c r="L203" s="2">
        <v>154.60776539086999</v>
      </c>
      <c r="M203" s="2">
        <v>161.57569229718999</v>
      </c>
      <c r="N203" s="2">
        <v>165.72920608484</v>
      </c>
      <c r="O203" s="2">
        <v>165.80529646683999</v>
      </c>
      <c r="P203" s="2">
        <v>165.01464039211001</v>
      </c>
      <c r="Q203" s="2">
        <v>158.82905384349999</v>
      </c>
      <c r="R203" s="2">
        <v>155.63965576250999</v>
      </c>
      <c r="T203">
        <f t="shared" si="3"/>
        <v>1960.4703156108201</v>
      </c>
    </row>
    <row r="204" spans="1:20" x14ac:dyDescent="0.35">
      <c r="A204" s="1" t="s">
        <v>0</v>
      </c>
      <c r="B204" s="1" t="s">
        <v>40</v>
      </c>
      <c r="C204" s="1" t="s">
        <v>412</v>
      </c>
      <c r="D204" s="1" t="s">
        <v>413</v>
      </c>
      <c r="E204" s="1" t="s">
        <v>4</v>
      </c>
      <c r="F204" s="2">
        <v>2020</v>
      </c>
      <c r="G204" s="2">
        <v>103.46687837570001</v>
      </c>
      <c r="H204" s="2">
        <v>103.20848815222</v>
      </c>
      <c r="I204" s="2">
        <v>103.27560438801</v>
      </c>
      <c r="J204" s="2">
        <v>103.78031920568</v>
      </c>
      <c r="K204" s="2">
        <v>103.60208676543</v>
      </c>
      <c r="L204" s="2">
        <v>104.22063246446</v>
      </c>
      <c r="M204" s="2">
        <v>104.73795634568</v>
      </c>
      <c r="N204" s="2">
        <v>104.54947934550999</v>
      </c>
      <c r="O204" s="2">
        <v>104.62972080586</v>
      </c>
      <c r="P204" s="2">
        <v>104.54763626456</v>
      </c>
      <c r="Q204" s="2">
        <v>104.03865567997001</v>
      </c>
      <c r="R204" s="2">
        <v>103.48152393613</v>
      </c>
      <c r="T204">
        <f t="shared" si="3"/>
        <v>1247.53898172921</v>
      </c>
    </row>
    <row r="205" spans="1:20" x14ac:dyDescent="0.35">
      <c r="A205" s="1" t="s">
        <v>31</v>
      </c>
      <c r="B205" s="1" t="s">
        <v>60</v>
      </c>
      <c r="C205" s="1" t="s">
        <v>414</v>
      </c>
      <c r="D205" s="1" t="s">
        <v>415</v>
      </c>
      <c r="E205" s="1" t="s">
        <v>4</v>
      </c>
      <c r="F205" s="2">
        <v>2020</v>
      </c>
      <c r="G205" s="2">
        <v>139.86908859421999</v>
      </c>
      <c r="H205" s="2">
        <v>138.49530888121001</v>
      </c>
      <c r="I205" s="2">
        <v>137.95780619646001</v>
      </c>
      <c r="J205" s="2">
        <v>138.08977976784001</v>
      </c>
      <c r="K205" s="2">
        <v>135.47190671481999</v>
      </c>
      <c r="L205" s="2">
        <v>134.32537088603999</v>
      </c>
      <c r="M205" s="2">
        <v>134.03243366428001</v>
      </c>
      <c r="N205" s="2">
        <v>134.27184776474999</v>
      </c>
      <c r="O205" s="2">
        <v>135.21644138547001</v>
      </c>
      <c r="P205" s="2">
        <v>138.67536686099001</v>
      </c>
      <c r="Q205" s="2">
        <v>139.20850374219</v>
      </c>
      <c r="R205" s="2">
        <v>138.12773280957001</v>
      </c>
      <c r="T205">
        <f t="shared" si="3"/>
        <v>1643.74158726784</v>
      </c>
    </row>
    <row r="206" spans="1:20" x14ac:dyDescent="0.35">
      <c r="A206" s="1" t="s">
        <v>0</v>
      </c>
      <c r="B206" s="1" t="s">
        <v>23</v>
      </c>
      <c r="C206" s="1" t="s">
        <v>416</v>
      </c>
      <c r="D206" s="1" t="s">
        <v>417</v>
      </c>
      <c r="E206" s="1" t="s">
        <v>4</v>
      </c>
      <c r="F206" s="2">
        <v>2020</v>
      </c>
      <c r="G206" s="2">
        <v>91.542906869502005</v>
      </c>
      <c r="H206" s="2">
        <v>89.574177410811004</v>
      </c>
      <c r="I206" s="2">
        <v>83.110978928071006</v>
      </c>
      <c r="J206" s="2">
        <v>83.467615394065007</v>
      </c>
      <c r="K206" s="2">
        <v>83.594086188481</v>
      </c>
      <c r="L206" s="2">
        <v>83.731311610686006</v>
      </c>
      <c r="M206" s="2">
        <v>83.454813441671007</v>
      </c>
      <c r="N206" s="2">
        <v>83.463438745667005</v>
      </c>
      <c r="O206" s="2">
        <v>85.352346668459006</v>
      </c>
      <c r="P206" s="2">
        <v>92.057075688213004</v>
      </c>
      <c r="Q206" s="2">
        <v>91.661495271258005</v>
      </c>
      <c r="R206" s="2">
        <v>91.589621634642995</v>
      </c>
      <c r="T206">
        <f t="shared" si="3"/>
        <v>1042.5998678515271</v>
      </c>
    </row>
    <row r="207" spans="1:20" x14ac:dyDescent="0.35">
      <c r="A207" s="1" t="s">
        <v>31</v>
      </c>
      <c r="B207" s="1" t="s">
        <v>367</v>
      </c>
      <c r="C207" s="1" t="s">
        <v>367</v>
      </c>
      <c r="D207" s="1" t="s">
        <v>418</v>
      </c>
      <c r="E207" s="1" t="s">
        <v>4</v>
      </c>
      <c r="F207" s="2">
        <v>2020</v>
      </c>
      <c r="G207" s="2">
        <v>1983.4417996154</v>
      </c>
      <c r="H207" s="2">
        <v>1972.8684857187</v>
      </c>
      <c r="I207" s="2">
        <v>1978.3955671823001</v>
      </c>
      <c r="J207" s="2">
        <v>1984.5729128741</v>
      </c>
      <c r="K207" s="2">
        <v>2009.2506497011</v>
      </c>
      <c r="L207" s="2">
        <v>2025.1636466962</v>
      </c>
      <c r="M207" s="2">
        <v>2021.4085542559999</v>
      </c>
      <c r="N207" s="2">
        <v>2023.6097481080999</v>
      </c>
      <c r="O207" s="2">
        <v>1996.4654459865001</v>
      </c>
      <c r="P207" s="2">
        <v>1973.1271975954</v>
      </c>
      <c r="Q207" s="2">
        <v>1973.3780533616</v>
      </c>
      <c r="R207" s="2">
        <v>1980.8727196225</v>
      </c>
      <c r="T207">
        <f t="shared" si="3"/>
        <v>23922.554780717903</v>
      </c>
    </row>
    <row r="208" spans="1:20" x14ac:dyDescent="0.35">
      <c r="A208" s="1" t="s">
        <v>0</v>
      </c>
      <c r="B208" s="1" t="s">
        <v>219</v>
      </c>
      <c r="C208" s="1" t="s">
        <v>419</v>
      </c>
      <c r="D208" s="1" t="s">
        <v>420</v>
      </c>
      <c r="E208" s="1" t="s">
        <v>4</v>
      </c>
      <c r="F208" s="2">
        <v>2020</v>
      </c>
      <c r="G208" s="2">
        <v>233.02288805364</v>
      </c>
      <c r="H208" s="2">
        <v>232.92878421557</v>
      </c>
      <c r="I208" s="2">
        <v>232.46318159185</v>
      </c>
      <c r="J208" s="2">
        <v>231.97185672360999</v>
      </c>
      <c r="K208" s="2">
        <v>232.87355876912</v>
      </c>
      <c r="L208" s="2">
        <v>233.77400269389</v>
      </c>
      <c r="M208" s="2">
        <v>233.79741245080999</v>
      </c>
      <c r="N208" s="2">
        <v>233.80464795886999</v>
      </c>
      <c r="O208" s="2">
        <v>232.76869939912001</v>
      </c>
      <c r="P208" s="2">
        <v>232.17314605646001</v>
      </c>
      <c r="Q208" s="2">
        <v>232.44490789264</v>
      </c>
      <c r="R208" s="2">
        <v>233.23793563542</v>
      </c>
      <c r="T208">
        <f t="shared" si="3"/>
        <v>2795.2610214410001</v>
      </c>
    </row>
    <row r="209" spans="1:20" x14ac:dyDescent="0.35">
      <c r="A209" s="1" t="s">
        <v>0</v>
      </c>
      <c r="B209" s="1" t="s">
        <v>1</v>
      </c>
      <c r="C209" s="1" t="s">
        <v>421</v>
      </c>
      <c r="D209" s="1" t="s">
        <v>422</v>
      </c>
      <c r="E209" s="1" t="s">
        <v>4</v>
      </c>
      <c r="F209" s="2">
        <v>2020</v>
      </c>
      <c r="G209" s="2">
        <v>0.18127114024995</v>
      </c>
      <c r="H209" s="2">
        <v>0.18064099682511001</v>
      </c>
      <c r="I209" s="2">
        <v>0.18021406947150001</v>
      </c>
      <c r="J209" s="2">
        <v>0.18084997748705001</v>
      </c>
      <c r="K209" s="2">
        <v>0.18018453423096001</v>
      </c>
      <c r="L209" s="2">
        <v>0.17967462446440999</v>
      </c>
      <c r="M209" s="2">
        <v>0.17960568156019999</v>
      </c>
      <c r="N209" s="2">
        <v>0.17926691533649</v>
      </c>
      <c r="O209" s="2">
        <v>0.17975442465385999</v>
      </c>
      <c r="P209" s="2">
        <v>0.18099158893662001</v>
      </c>
      <c r="Q209" s="2">
        <v>0.18069808616860999</v>
      </c>
      <c r="R209" s="2">
        <v>0.18036821724936</v>
      </c>
      <c r="T209">
        <f t="shared" si="3"/>
        <v>2.1635202566341203</v>
      </c>
    </row>
    <row r="210" spans="1:20" x14ac:dyDescent="0.35">
      <c r="A210" s="1" t="s">
        <v>0</v>
      </c>
      <c r="B210" s="1" t="s">
        <v>23</v>
      </c>
      <c r="C210" s="1" t="s">
        <v>423</v>
      </c>
      <c r="D210" s="1" t="s">
        <v>424</v>
      </c>
      <c r="E210" s="1" t="s">
        <v>4</v>
      </c>
      <c r="F210" s="2">
        <v>2020</v>
      </c>
      <c r="G210" s="2">
        <v>169.26578285068001</v>
      </c>
      <c r="H210" s="2">
        <v>168.60892329839999</v>
      </c>
      <c r="I210" s="2">
        <v>168.77374111213999</v>
      </c>
      <c r="J210" s="2">
        <v>168.37415966592999</v>
      </c>
      <c r="K210" s="2">
        <v>168.12972487053</v>
      </c>
      <c r="L210" s="2">
        <v>168.17508581216001</v>
      </c>
      <c r="M210" s="2">
        <v>168.20383685362</v>
      </c>
      <c r="N210" s="2">
        <v>168.23538760573999</v>
      </c>
      <c r="O210" s="2">
        <v>170.30573146904999</v>
      </c>
      <c r="P210" s="2">
        <v>170.90554127363001</v>
      </c>
      <c r="Q210" s="2">
        <v>170.73884652888</v>
      </c>
      <c r="R210" s="2">
        <v>171.00092371568999</v>
      </c>
      <c r="T210">
        <f t="shared" si="3"/>
        <v>2030.7176850564501</v>
      </c>
    </row>
    <row r="211" spans="1:20" x14ac:dyDescent="0.35">
      <c r="A211" s="1" t="s">
        <v>0</v>
      </c>
      <c r="B211" s="1" t="s">
        <v>1</v>
      </c>
      <c r="C211" s="1" t="s">
        <v>425</v>
      </c>
      <c r="D211" s="1" t="s">
        <v>426</v>
      </c>
      <c r="E211" s="1" t="s">
        <v>4</v>
      </c>
      <c r="F211" s="2">
        <v>2020</v>
      </c>
      <c r="G211" s="2">
        <v>2.4886587221451002E-2</v>
      </c>
      <c r="H211" s="2">
        <v>2.4793957613972999E-2</v>
      </c>
      <c r="I211" s="2">
        <v>2.4902706594011999E-2</v>
      </c>
      <c r="J211" s="2">
        <v>2.4971403708478002E-2</v>
      </c>
      <c r="K211" s="2">
        <v>2.4958093593244E-2</v>
      </c>
      <c r="L211" s="2">
        <v>2.5361654126095E-2</v>
      </c>
      <c r="M211" s="2">
        <v>2.4996334863838999E-2</v>
      </c>
      <c r="N211" s="2">
        <v>2.4929637490656999E-2</v>
      </c>
      <c r="O211" s="2">
        <v>2.4833020128156E-2</v>
      </c>
      <c r="P211" s="2">
        <v>2.5127169490959E-2</v>
      </c>
      <c r="Q211" s="2">
        <v>2.5025972730566001E-2</v>
      </c>
      <c r="R211" s="2">
        <v>2.4958037190002998E-2</v>
      </c>
      <c r="T211">
        <f t="shared" si="3"/>
        <v>0.29974457475143301</v>
      </c>
    </row>
    <row r="212" spans="1:20" x14ac:dyDescent="0.35">
      <c r="A212" s="1" t="s">
        <v>0</v>
      </c>
      <c r="B212" s="1" t="s">
        <v>73</v>
      </c>
      <c r="C212" s="1" t="s">
        <v>427</v>
      </c>
      <c r="D212" s="1" t="s">
        <v>428</v>
      </c>
      <c r="E212" s="1" t="s">
        <v>4</v>
      </c>
      <c r="F212" s="2">
        <v>2020</v>
      </c>
      <c r="G212" s="2">
        <v>340.50264250687002</v>
      </c>
      <c r="H212" s="2">
        <v>298.99869074315001</v>
      </c>
      <c r="I212" s="2">
        <v>343.98763453202997</v>
      </c>
      <c r="J212" s="2">
        <v>439.95687849132997</v>
      </c>
      <c r="K212" s="2">
        <v>455.11708327879001</v>
      </c>
      <c r="L212" s="2">
        <v>440.36855157266001</v>
      </c>
      <c r="M212" s="2">
        <v>416.10473905013998</v>
      </c>
      <c r="N212" s="2">
        <v>373.77562065401003</v>
      </c>
      <c r="O212" s="2">
        <v>342.84051606678003</v>
      </c>
      <c r="P212" s="2">
        <v>352.18652823488998</v>
      </c>
      <c r="Q212" s="2">
        <v>320.20633341260998</v>
      </c>
      <c r="R212" s="2">
        <v>348.09658653587002</v>
      </c>
      <c r="T212">
        <f t="shared" si="3"/>
        <v>4472.1418050791299</v>
      </c>
    </row>
    <row r="213" spans="1:20" x14ac:dyDescent="0.35">
      <c r="A213" s="1" t="s">
        <v>0</v>
      </c>
      <c r="B213" s="1" t="s">
        <v>32</v>
      </c>
      <c r="C213" s="1" t="s">
        <v>429</v>
      </c>
      <c r="D213" s="1" t="s">
        <v>430</v>
      </c>
      <c r="E213" s="1" t="s">
        <v>4</v>
      </c>
      <c r="F213" s="2">
        <v>2020</v>
      </c>
      <c r="G213" s="2">
        <v>1.3642891628755001</v>
      </c>
      <c r="H213" s="2">
        <v>1.3641674625208</v>
      </c>
      <c r="I213" s="2">
        <v>1.3650799464597001</v>
      </c>
      <c r="J213" s="2">
        <v>1.3659457770848999</v>
      </c>
      <c r="K213" s="2">
        <v>1.3648842447989999</v>
      </c>
      <c r="L213" s="2">
        <v>1.3640857925540999</v>
      </c>
      <c r="M213" s="2">
        <v>1.3638112166534999</v>
      </c>
      <c r="N213" s="2">
        <v>1.3638500418274999</v>
      </c>
      <c r="O213" s="2">
        <v>1.3651224630692</v>
      </c>
      <c r="P213" s="2">
        <v>1.3663743596158</v>
      </c>
      <c r="Q213" s="2">
        <v>1.3654345650444999</v>
      </c>
      <c r="R213" s="2">
        <v>1.3642534723333</v>
      </c>
      <c r="T213">
        <f t="shared" si="3"/>
        <v>16.3772985048378</v>
      </c>
    </row>
    <row r="214" spans="1:20" x14ac:dyDescent="0.35">
      <c r="A214" s="1" t="s">
        <v>0</v>
      </c>
      <c r="B214" s="1" t="s">
        <v>32</v>
      </c>
      <c r="C214" s="1" t="s">
        <v>431</v>
      </c>
      <c r="D214" s="1" t="s">
        <v>432</v>
      </c>
      <c r="E214" s="1" t="s">
        <v>4</v>
      </c>
      <c r="F214" s="2">
        <v>2020</v>
      </c>
      <c r="G214" s="2">
        <v>0.62464841431388995</v>
      </c>
      <c r="H214" s="2">
        <v>0.62435419405520998</v>
      </c>
      <c r="I214" s="2">
        <v>0.62388314776987996</v>
      </c>
      <c r="J214" s="2">
        <v>0.62407742203961003</v>
      </c>
      <c r="K214" s="2">
        <v>0.62388915604294004</v>
      </c>
      <c r="L214" s="2">
        <v>0.62371988293712</v>
      </c>
      <c r="M214" s="2">
        <v>0.62369702710670005</v>
      </c>
      <c r="N214" s="2">
        <v>0.62355654124465998</v>
      </c>
      <c r="O214" s="2">
        <v>0.62366456314801</v>
      </c>
      <c r="P214" s="2">
        <v>0.62412774991052</v>
      </c>
      <c r="Q214" s="2">
        <v>0.62406038177136003</v>
      </c>
      <c r="R214" s="2">
        <v>0.62396463772055</v>
      </c>
      <c r="T214">
        <f t="shared" si="3"/>
        <v>7.4876431180604497</v>
      </c>
    </row>
    <row r="215" spans="1:20" x14ac:dyDescent="0.35">
      <c r="A215" s="1" t="s">
        <v>0</v>
      </c>
      <c r="B215" s="1" t="s">
        <v>20</v>
      </c>
      <c r="C215" s="1" t="s">
        <v>433</v>
      </c>
      <c r="D215" s="1" t="s">
        <v>434</v>
      </c>
      <c r="E215" s="1" t="s">
        <v>4</v>
      </c>
      <c r="F215" s="2">
        <v>2020</v>
      </c>
      <c r="G215" s="2">
        <v>41.623886364733998</v>
      </c>
      <c r="H215" s="2">
        <v>41.658244830088002</v>
      </c>
      <c r="I215" s="2">
        <v>41.629994840468001</v>
      </c>
      <c r="J215" s="2">
        <v>41.692863380463997</v>
      </c>
      <c r="K215" s="2">
        <v>41.656378720542001</v>
      </c>
      <c r="L215" s="2">
        <v>41.635468922215999</v>
      </c>
      <c r="M215" s="2">
        <v>41.627369046970998</v>
      </c>
      <c r="N215" s="2">
        <v>41.602573398642001</v>
      </c>
      <c r="O215" s="2">
        <v>41.630599525931999</v>
      </c>
      <c r="P215" s="2">
        <v>41.700228861863998</v>
      </c>
      <c r="Q215" s="2">
        <v>41.661825919739996</v>
      </c>
      <c r="R215" s="2">
        <v>41.901303435910997</v>
      </c>
      <c r="T215">
        <f t="shared" si="3"/>
        <v>500.02073724757201</v>
      </c>
    </row>
    <row r="216" spans="1:20" x14ac:dyDescent="0.35">
      <c r="A216" s="1" t="s">
        <v>0</v>
      </c>
      <c r="B216" s="1" t="s">
        <v>8</v>
      </c>
      <c r="C216" s="1" t="s">
        <v>435</v>
      </c>
      <c r="D216" s="1" t="s">
        <v>436</v>
      </c>
      <c r="E216" s="1" t="s">
        <v>4</v>
      </c>
      <c r="F216" s="2">
        <v>2020</v>
      </c>
      <c r="G216" s="2">
        <v>226.62059385315999</v>
      </c>
      <c r="H216" s="2">
        <v>226.83876054884999</v>
      </c>
      <c r="I216" s="2">
        <v>229.10644655747001</v>
      </c>
      <c r="J216" s="2">
        <v>230.58070300095</v>
      </c>
      <c r="K216" s="2">
        <v>234.03384211613999</v>
      </c>
      <c r="L216" s="2">
        <v>241.74321835488999</v>
      </c>
      <c r="M216" s="2">
        <v>242.90689231796</v>
      </c>
      <c r="N216" s="2">
        <v>239.28331125115</v>
      </c>
      <c r="O216" s="2">
        <v>229.06784929948</v>
      </c>
      <c r="P216" s="2">
        <v>230.58217781232</v>
      </c>
      <c r="Q216" s="2">
        <v>228.92167126765</v>
      </c>
      <c r="R216" s="2">
        <v>227.25850563379001</v>
      </c>
      <c r="T216">
        <f t="shared" si="3"/>
        <v>2786.9439720138093</v>
      </c>
    </row>
    <row r="217" spans="1:20" x14ac:dyDescent="0.35">
      <c r="A217" s="1" t="s">
        <v>0</v>
      </c>
      <c r="B217" s="1" t="s">
        <v>8</v>
      </c>
      <c r="C217" s="1" t="s">
        <v>437</v>
      </c>
      <c r="D217" s="1" t="s">
        <v>438</v>
      </c>
      <c r="E217" s="1" t="s">
        <v>4</v>
      </c>
      <c r="F217" s="2">
        <v>2020</v>
      </c>
      <c r="G217" s="2">
        <v>34.494677962685003</v>
      </c>
      <c r="H217" s="2">
        <v>34.027841278822997</v>
      </c>
      <c r="I217" s="2">
        <v>34.375453164721002</v>
      </c>
      <c r="J217" s="2">
        <v>35.362866918883</v>
      </c>
      <c r="K217" s="2">
        <v>34.817046637094997</v>
      </c>
      <c r="L217" s="2">
        <v>51.446652355057999</v>
      </c>
      <c r="M217" s="2">
        <v>49.150977514978997</v>
      </c>
      <c r="N217" s="2">
        <v>34.384074032058997</v>
      </c>
      <c r="O217" s="2">
        <v>34.749117900906001</v>
      </c>
      <c r="P217" s="2">
        <v>35.761885044791001</v>
      </c>
      <c r="Q217" s="2">
        <v>35.035523301242002</v>
      </c>
      <c r="R217" s="2">
        <v>34.455197966321002</v>
      </c>
      <c r="T217">
        <f t="shared" si="3"/>
        <v>448.061314077563</v>
      </c>
    </row>
    <row r="218" spans="1:20" x14ac:dyDescent="0.35">
      <c r="A218" s="1" t="s">
        <v>0</v>
      </c>
      <c r="B218" s="1" t="s">
        <v>8</v>
      </c>
      <c r="C218" s="1" t="s">
        <v>439</v>
      </c>
      <c r="D218" s="1" t="s">
        <v>440</v>
      </c>
      <c r="E218" s="1" t="s">
        <v>4</v>
      </c>
      <c r="F218" s="2">
        <v>2020</v>
      </c>
      <c r="G218" s="2">
        <v>39.946563925863003</v>
      </c>
      <c r="H218" s="2">
        <v>39.989095094028997</v>
      </c>
      <c r="I218" s="2">
        <v>40.288856642604998</v>
      </c>
      <c r="J218" s="2">
        <v>40.47204516323</v>
      </c>
      <c r="K218" s="2">
        <v>40.926510468224997</v>
      </c>
      <c r="L218" s="2">
        <v>56.356454848063997</v>
      </c>
      <c r="M218" s="2">
        <v>64.374476251869993</v>
      </c>
      <c r="N218" s="2">
        <v>42.592024872073999</v>
      </c>
      <c r="O218" s="2">
        <v>40.245849650102997</v>
      </c>
      <c r="P218" s="2">
        <v>40.420135291218003</v>
      </c>
      <c r="Q218" s="2">
        <v>40.184348308464998</v>
      </c>
      <c r="R218" s="2">
        <v>40.029124936381997</v>
      </c>
      <c r="T218">
        <f t="shared" si="3"/>
        <v>525.82548545212796</v>
      </c>
    </row>
    <row r="220" spans="1:20" x14ac:dyDescent="0.35">
      <c r="T220">
        <f>SUM(T9:T218)</f>
        <v>384160.97584207472</v>
      </c>
    </row>
  </sheetData>
  <autoFilter ref="A8:BT8"/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Shivika</dc:creator>
  <cp:lastModifiedBy>Mittal, Shivika</cp:lastModifiedBy>
  <dcterms:created xsi:type="dcterms:W3CDTF">2022-12-20T14:31:43Z</dcterms:created>
  <dcterms:modified xsi:type="dcterms:W3CDTF">2022-12-20T14:35:04Z</dcterms:modified>
</cp:coreProperties>
</file>