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Fête de la Sciense\"/>
    </mc:Choice>
  </mc:AlternateContent>
  <xr:revisionPtr revIDLastSave="0" documentId="13_ncr:1_{72DFAF7C-878B-4D38-BFBE-858C537660AC}" xr6:coauthVersionLast="47" xr6:coauthVersionMax="47" xr10:uidLastSave="{00000000-0000-0000-0000-000000000000}"/>
  <bookViews>
    <workbookView xWindow="-120" yWindow="-120" windowWidth="20730" windowHeight="110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L3" i="1"/>
  <c r="G3" i="1"/>
  <c r="F3" i="1"/>
  <c r="C3" i="1"/>
  <c r="L2" i="1"/>
  <c r="F2" i="1"/>
  <c r="G2" i="1"/>
  <c r="C2" i="1"/>
  <c r="C5" i="1"/>
  <c r="F5" i="1"/>
  <c r="L5" i="1"/>
  <c r="C6" i="1"/>
  <c r="F6" i="1"/>
  <c r="G6" i="1"/>
  <c r="L6" i="1"/>
  <c r="C7" i="1"/>
  <c r="F7" i="1"/>
  <c r="G7" i="1"/>
  <c r="L7" i="1"/>
  <c r="C8" i="1"/>
  <c r="F8" i="1"/>
  <c r="G8" i="1"/>
  <c r="L8" i="1"/>
  <c r="C9" i="1"/>
  <c r="F9" i="1"/>
  <c r="G9" i="1"/>
  <c r="L9" i="1"/>
  <c r="C10" i="1"/>
  <c r="F10" i="1"/>
  <c r="G10" i="1"/>
  <c r="L10" i="1"/>
  <c r="L4" i="1"/>
  <c r="G4" i="1"/>
  <c r="F4" i="1"/>
  <c r="C4" i="1"/>
  <c r="N3" i="1" l="1"/>
  <c r="M3" i="1"/>
  <c r="N9" i="1"/>
  <c r="N4" i="1"/>
  <c r="M10" i="1"/>
  <c r="M2" i="1"/>
  <c r="M8" i="1"/>
  <c r="M9" i="1"/>
  <c r="N7" i="1"/>
  <c r="N5" i="1"/>
  <c r="M7" i="1"/>
  <c r="M6" i="1"/>
  <c r="M5" i="1"/>
  <c r="N8" i="1"/>
  <c r="N10" i="1"/>
  <c r="N6" i="1"/>
  <c r="M4" i="1"/>
  <c r="N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<sst xmlns="http://schemas.openxmlformats.org/spreadsheetml/2006/main" count="14" uniqueCount="14">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</sst>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ont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0"/>
  <sheetViews>
    <sheetView tabSelected="1" topLeftCell="D1" zoomScale="85" zoomScaleNormal="85" workbookViewId="0">
      <selection activeCell="K10" sqref="K10"/>
    </sheetView>
  </sheetViews>
  <sheetFormatPr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1.4</v>
      </c>
      <c r="C2">
        <f>A2*B2</f>
        <v>70</v>
      </c>
      <c r="D2">
        <v>11.67</v>
      </c>
      <c r="E2">
        <v>5.18</v>
      </c>
      <c r="F2">
        <f t="shared" ref="F2" si="0">D2*E2</f>
        <v>60.450599999999994</v>
      </c>
      <c r="G2">
        <f t="shared" ref="G2" si="1">D2/E2</f>
        <v>2.2528957528957529</v>
      </c>
      <c r="H2">
        <v>23.937536000000001</v>
      </c>
      <c r="I2">
        <v>10.608313000000001</v>
      </c>
      <c r="J2">
        <v>12.032783</v>
      </c>
      <c r="K2">
        <v>5.3325250000000004</v>
      </c>
      <c r="L2">
        <f t="shared" ref="L2" si="2">J2/K2</f>
        <v>2.256488811585506</v>
      </c>
      <c r="M2">
        <f t="shared" ref="M2" si="3">(ABS(L2-G2)/G2)*100</f>
        <v>0.15948623832836861</v>
      </c>
      <c r="N2">
        <f>(F4/C4)*100</f>
        <v>88.215568862275433</v>
      </c>
    </row>
    <row r="3" spans="1:14" x14ac:dyDescent="0.25">
      <c r="A3">
        <v>50</v>
      </c>
      <c r="B3">
        <v>1.59</v>
      </c>
      <c r="C3">
        <f>A3*B3</f>
        <v>79.5</v>
      </c>
      <c r="D3">
        <v>13.63</v>
      </c>
      <c r="E3">
        <v>5.07</v>
      </c>
      <c r="F3">
        <f t="shared" ref="F3:F13" si="4">D3*E3</f>
        <v>69.104100000000003</v>
      </c>
      <c r="G3">
        <f t="shared" ref="G3:G13" si="5">D3/E3</f>
        <v>2.6883629191321501</v>
      </c>
      <c r="H3">
        <v>23.787804000000001</v>
      </c>
      <c r="I3">
        <v>9.0220199999999995</v>
      </c>
      <c r="J3">
        <v>14.035207</v>
      </c>
      <c r="K3">
        <v>5.3231450000000002</v>
      </c>
      <c r="L3">
        <f t="shared" ref="L3:L13" si="6">J3/K3</f>
        <v>2.6366381152495375</v>
      </c>
      <c r="M3">
        <f t="shared" ref="M3:M13" si="7">(ABS(L3-G3)/G3)*100</f>
        <v>1.9240260871962271</v>
      </c>
      <c r="N3">
        <f t="shared" ref="N3:N10" si="8">(F3/C3)*100</f>
        <v>86.923396226415093</v>
      </c>
    </row>
    <row r="4" spans="1:14" x14ac:dyDescent="0.25">
      <c r="A4">
        <v>50</v>
      </c>
      <c r="B4">
        <v>1.67</v>
      </c>
      <c r="C4">
        <f>A4*B4</f>
        <v>83.5</v>
      </c>
      <c r="D4">
        <v>14.5</v>
      </c>
      <c r="E4">
        <v>5.08</v>
      </c>
      <c r="F4">
        <f t="shared" si="4"/>
        <v>73.66</v>
      </c>
      <c r="G4">
        <f t="shared" si="5"/>
        <v>2.8543307086614171</v>
      </c>
      <c r="H4">
        <v>23.817374999999998</v>
      </c>
      <c r="I4">
        <v>8.4576550000000008</v>
      </c>
      <c r="J4">
        <v>14.918990000000001</v>
      </c>
      <c r="K4">
        <v>5.2977990000000004</v>
      </c>
      <c r="L4">
        <f t="shared" si="6"/>
        <v>2.8160732409817739</v>
      </c>
      <c r="M4">
        <f t="shared" si="7"/>
        <v>1.3403305918109487</v>
      </c>
      <c r="N4">
        <f t="shared" si="8"/>
        <v>88.215568862275433</v>
      </c>
    </row>
    <row r="5" spans="1:14" x14ac:dyDescent="0.25">
      <c r="A5">
        <v>50</v>
      </c>
      <c r="B5">
        <v>1.74</v>
      </c>
      <c r="C5">
        <f>A5*B5</f>
        <v>87</v>
      </c>
      <c r="D5">
        <v>15.55</v>
      </c>
      <c r="E5">
        <v>4.9400000000000004</v>
      </c>
      <c r="F5">
        <f t="shared" si="4"/>
        <v>76.817000000000007</v>
      </c>
      <c r="G5">
        <f>D5/E5</f>
        <v>3.1477732793522266</v>
      </c>
      <c r="H5">
        <v>23.797363000000001</v>
      </c>
      <c r="I5">
        <v>7.8028360000000001</v>
      </c>
      <c r="J5">
        <v>15.958515999999999</v>
      </c>
      <c r="K5">
        <v>5.2325840000000001</v>
      </c>
      <c r="L5">
        <f t="shared" si="6"/>
        <v>3.0498346514838555</v>
      </c>
      <c r="M5">
        <f t="shared" si="7"/>
        <v>3.1113621972331416</v>
      </c>
      <c r="N5">
        <f t="shared" si="8"/>
        <v>88.295402298850576</v>
      </c>
    </row>
    <row r="6" spans="1:14" x14ac:dyDescent="0.25">
      <c r="A6">
        <v>50</v>
      </c>
      <c r="B6">
        <v>1.82</v>
      </c>
      <c r="C6">
        <f t="shared" ref="C6:C10" si="9">A6*B6</f>
        <v>91</v>
      </c>
      <c r="D6">
        <v>16.93</v>
      </c>
      <c r="E6" s="3">
        <v>4.7300000000000004</v>
      </c>
      <c r="F6">
        <f t="shared" si="4"/>
        <v>80.078900000000004</v>
      </c>
      <c r="G6">
        <f t="shared" si="5"/>
        <v>3.5792811839323462</v>
      </c>
      <c r="H6">
        <v>23.820533999999999</v>
      </c>
      <c r="I6">
        <v>6.9156259999999996</v>
      </c>
      <c r="J6">
        <v>17.328434000000001</v>
      </c>
      <c r="K6">
        <v>5.0308260000000002</v>
      </c>
      <c r="L6">
        <f t="shared" si="6"/>
        <v>3.4444510702616231</v>
      </c>
      <c r="M6">
        <f t="shared" si="7"/>
        <v>3.7669606477408162</v>
      </c>
      <c r="N6">
        <f t="shared" si="8"/>
        <v>87.998791208791218</v>
      </c>
    </row>
    <row r="7" spans="1:14" x14ac:dyDescent="0.25">
      <c r="A7">
        <v>50</v>
      </c>
      <c r="B7">
        <v>1.63</v>
      </c>
      <c r="C7">
        <f t="shared" si="9"/>
        <v>81.5</v>
      </c>
      <c r="D7">
        <v>18.12</v>
      </c>
      <c r="E7">
        <v>4.0199999999999996</v>
      </c>
      <c r="F7">
        <f t="shared" si="4"/>
        <v>72.842399999999998</v>
      </c>
      <c r="G7">
        <f t="shared" si="5"/>
        <v>4.5074626865671652</v>
      </c>
      <c r="H7">
        <v>23.915047000000001</v>
      </c>
      <c r="I7">
        <v>5.5446260000000001</v>
      </c>
      <c r="J7">
        <v>18.489063000000002</v>
      </c>
      <c r="K7">
        <v>4.2866299999999997</v>
      </c>
      <c r="L7">
        <f t="shared" si="6"/>
        <v>4.3131931144045561</v>
      </c>
      <c r="M7">
        <f t="shared" si="7"/>
        <v>4.3099540844022535</v>
      </c>
      <c r="N7">
        <f t="shared" si="8"/>
        <v>89.377177914110433</v>
      </c>
    </row>
    <row r="8" spans="1:14" x14ac:dyDescent="0.25">
      <c r="A8">
        <v>50</v>
      </c>
      <c r="B8">
        <v>1.43</v>
      </c>
      <c r="C8">
        <f t="shared" si="9"/>
        <v>71.5</v>
      </c>
      <c r="D8">
        <v>19.25</v>
      </c>
      <c r="E8">
        <v>3.31</v>
      </c>
      <c r="F8">
        <f t="shared" si="4"/>
        <v>63.717500000000001</v>
      </c>
      <c r="G8">
        <f t="shared" si="5"/>
        <v>5.8157099697885197</v>
      </c>
      <c r="H8">
        <v>23.861039999999999</v>
      </c>
      <c r="I8">
        <v>4.3277919999999996</v>
      </c>
      <c r="J8">
        <v>19.562981000000001</v>
      </c>
      <c r="K8" s="4">
        <v>3.5482320000000001</v>
      </c>
      <c r="L8">
        <f t="shared" si="6"/>
        <v>5.5134447240203013</v>
      </c>
      <c r="M8">
        <f t="shared" si="7"/>
        <v>5.1973920181444315</v>
      </c>
      <c r="N8">
        <f t="shared" si="8"/>
        <v>89.115384615384613</v>
      </c>
    </row>
    <row r="9" spans="1:14" x14ac:dyDescent="0.25">
      <c r="A9">
        <v>50</v>
      </c>
      <c r="B9">
        <v>1.1000000000000001</v>
      </c>
      <c r="C9">
        <f t="shared" si="9"/>
        <v>55.000000000000007</v>
      </c>
      <c r="D9">
        <v>19.91</v>
      </c>
      <c r="E9">
        <v>2.4900000000000002</v>
      </c>
      <c r="F9">
        <f t="shared" si="4"/>
        <v>49.575900000000004</v>
      </c>
      <c r="G9">
        <f t="shared" si="5"/>
        <v>7.9959839357429709</v>
      </c>
      <c r="H9">
        <v>23.897846000000001</v>
      </c>
      <c r="I9">
        <v>3.208596</v>
      </c>
      <c r="J9">
        <v>20.156058999999999</v>
      </c>
      <c r="K9">
        <v>2.7062119999999998</v>
      </c>
      <c r="L9">
        <f t="shared" si="6"/>
        <v>7.4480709567469212</v>
      </c>
      <c r="M9">
        <f t="shared" si="7"/>
        <v>6.8523521732805817</v>
      </c>
      <c r="N9">
        <f t="shared" si="8"/>
        <v>90.137999999999991</v>
      </c>
    </row>
    <row r="10" spans="1:14" x14ac:dyDescent="0.25">
      <c r="A10">
        <v>50</v>
      </c>
      <c r="B10">
        <v>0.46</v>
      </c>
      <c r="C10">
        <f t="shared" si="9"/>
        <v>23</v>
      </c>
      <c r="D10">
        <v>20.93</v>
      </c>
      <c r="E10">
        <v>0.91500000000000004</v>
      </c>
      <c r="F10">
        <f t="shared" si="4"/>
        <v>19.150950000000002</v>
      </c>
      <c r="G10">
        <f t="shared" si="5"/>
        <v>22.874316939890708</v>
      </c>
      <c r="H10">
        <v>23.897167700000001</v>
      </c>
      <c r="I10">
        <v>1.333663</v>
      </c>
      <c r="J10">
        <v>21.079177999999999</v>
      </c>
      <c r="K10">
        <v>1.1763950000000001</v>
      </c>
      <c r="L10">
        <f t="shared" si="6"/>
        <v>17.918452560577016</v>
      </c>
      <c r="M10">
        <f t="shared" si="7"/>
        <v>21.665627840764589</v>
      </c>
      <c r="N10">
        <f t="shared" si="8"/>
        <v>83.265000000000015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2025-10-01T15:52:52Z</dcterms:modified>
</cp:coreProperties>
</file>