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Émulateur\"/>
    </mc:Choice>
  </mc:AlternateContent>
  <xr:revisionPtr revIDLastSave="0" documentId="13_ncr:1_{C7570570-5729-4F5B-B132-F7FA443167B9}" xr6:coauthVersionLast="47" xr6:coauthVersionMax="47" xr10:uidLastSave="{00000000-0000-0000-0000-000000000000}"/>
  <bookViews>
    <workbookView xWindow="14400" yWindow="0" windowWidth="14400" windowHeight="15600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N3" i="1"/>
  <c r="M2" i="1"/>
  <c r="L2" i="1"/>
  <c r="L3" i="1"/>
  <c r="G2" i="1"/>
  <c r="F2" i="1"/>
  <c r="N2" i="1" s="1"/>
  <c r="C2" i="1"/>
  <c r="L10" i="1" l="1"/>
  <c r="L11" i="1"/>
  <c r="G10" i="1"/>
  <c r="F10" i="1"/>
  <c r="C10" i="1"/>
  <c r="C4" i="1"/>
  <c r="G3" i="1"/>
  <c r="F3" i="1"/>
  <c r="C3" i="1"/>
  <c r="M10" i="1" l="1"/>
  <c r="N10" i="1"/>
  <c r="M3" i="1"/>
  <c r="C5" i="1"/>
  <c r="C6" i="1"/>
  <c r="C7" i="1"/>
  <c r="C8" i="1"/>
  <c r="C9" i="1"/>
  <c r="C11" i="1"/>
  <c r="C12" i="1"/>
  <c r="L6" i="1"/>
  <c r="G6" i="1"/>
  <c r="F6" i="1"/>
  <c r="F4" i="1"/>
  <c r="G4" i="1"/>
  <c r="L4" i="1"/>
  <c r="L5" i="1"/>
  <c r="G11" i="1"/>
  <c r="L8" i="1"/>
  <c r="G8" i="1"/>
  <c r="F8" i="1"/>
  <c r="L9" i="1"/>
  <c r="G9" i="1"/>
  <c r="F9" i="1"/>
  <c r="L7" i="1"/>
  <c r="F7" i="1"/>
  <c r="G7" i="1"/>
  <c r="L12" i="1"/>
  <c r="G12" i="1"/>
  <c r="F11" i="1"/>
  <c r="F12" i="1"/>
  <c r="F5" i="1"/>
  <c r="N6" i="1" l="1"/>
  <c r="M6" i="1"/>
  <c r="N7" i="1"/>
  <c r="N5" i="1"/>
  <c r="M4" i="1"/>
  <c r="N4" i="1"/>
  <c r="M8" i="1"/>
  <c r="N8" i="1"/>
  <c r="M9" i="1"/>
  <c r="N9" i="1"/>
  <c r="N12" i="1"/>
  <c r="M7" i="1"/>
  <c r="M12" i="1"/>
  <c r="N11" i="1"/>
  <c r="M11" i="1"/>
  <c r="M5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<sst xmlns="http://schemas.openxmlformats.org/spreadsheetml/2006/main" count="14" uniqueCount="14">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</sst>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2"/>
  <sheetViews>
    <sheetView tabSelected="1" zoomScale="85" zoomScaleNormal="85" workbookViewId="0">
      <selection activeCell="G12" sqref="G12"/>
    </sheetView>
  </sheetViews>
  <sheetFormatPr baseColWidth="10"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50</v>
      </c>
      <c r="B2">
        <v>1.45</v>
      </c>
      <c r="C2">
        <f t="shared" ref="C2:C9" si="0">A2*B2</f>
        <v>72.5</v>
      </c>
      <c r="D2">
        <v>12.82</v>
      </c>
      <c r="E2">
        <v>5.07</v>
      </c>
      <c r="F2">
        <f t="shared" ref="F2:F9" si="1">D2*E2</f>
        <v>64.997399999999999</v>
      </c>
      <c r="G2">
        <f t="shared" ref="G2:G9" si="2">D2/E2</f>
        <v>2.5285996055226825</v>
      </c>
      <c r="H2">
        <v>23.78</v>
      </c>
      <c r="I2">
        <v>9.5399999999999991</v>
      </c>
      <c r="J2">
        <v>13.24</v>
      </c>
      <c r="K2">
        <v>5.31</v>
      </c>
      <c r="L2">
        <f t="shared" ref="L2:L9" si="3">J2/K2</f>
        <v>2.4934086629001886</v>
      </c>
      <c r="M2">
        <f t="shared" ref="M2:M9" si="4">(ABS(L2-G2)/G2)*100</f>
        <v>1.3917166856165681</v>
      </c>
      <c r="N2">
        <f t="shared" ref="N2:N9" si="5">(F2/C2)*100</f>
        <v>89.651586206896553</v>
      </c>
    </row>
    <row r="3" spans="1:14" x14ac:dyDescent="0.25">
      <c r="A3">
        <v>50</v>
      </c>
      <c r="B3">
        <v>1.58</v>
      </c>
      <c r="C3">
        <f t="shared" si="0"/>
        <v>79</v>
      </c>
      <c r="D3">
        <v>13.85</v>
      </c>
      <c r="E3">
        <v>5.14</v>
      </c>
      <c r="F3">
        <f t="shared" si="1"/>
        <v>71.188999999999993</v>
      </c>
      <c r="G3">
        <f t="shared" si="2"/>
        <v>2.6945525291828796</v>
      </c>
      <c r="H3">
        <v>23.93</v>
      </c>
      <c r="I3">
        <v>8.89</v>
      </c>
      <c r="J3">
        <v>14.25</v>
      </c>
      <c r="K3">
        <v>5.29</v>
      </c>
      <c r="L3">
        <f t="shared" si="3"/>
        <v>2.6937618147448017</v>
      </c>
      <c r="M3">
        <f t="shared" si="4"/>
        <v>2.9344925716391981E-2</v>
      </c>
      <c r="N3">
        <f t="shared" si="5"/>
        <v>90.112658227848101</v>
      </c>
    </row>
    <row r="4" spans="1:14" x14ac:dyDescent="0.25">
      <c r="A4">
        <v>50</v>
      </c>
      <c r="B4">
        <v>1.64</v>
      </c>
      <c r="C4">
        <f>A4*B4</f>
        <v>82</v>
      </c>
      <c r="D4">
        <v>14.8</v>
      </c>
      <c r="E4">
        <v>5.0199999999999996</v>
      </c>
      <c r="F4">
        <f t="shared" si="1"/>
        <v>74.295999999999992</v>
      </c>
      <c r="G4">
        <f t="shared" si="2"/>
        <v>2.9482071713147415</v>
      </c>
      <c r="H4">
        <v>23.92</v>
      </c>
      <c r="I4">
        <v>8.2799999999999994</v>
      </c>
      <c r="J4">
        <v>15.19</v>
      </c>
      <c r="K4">
        <v>5.26</v>
      </c>
      <c r="L4">
        <f t="shared" si="3"/>
        <v>2.8878326996197718</v>
      </c>
      <c r="M4">
        <f t="shared" si="4"/>
        <v>2.0478368101942412</v>
      </c>
      <c r="N4">
        <f t="shared" si="5"/>
        <v>90.604878048780478</v>
      </c>
    </row>
    <row r="5" spans="1:14" x14ac:dyDescent="0.25">
      <c r="A5">
        <v>50</v>
      </c>
      <c r="B5">
        <v>1.73</v>
      </c>
      <c r="C5">
        <f t="shared" si="0"/>
        <v>86.5</v>
      </c>
      <c r="D5">
        <v>15.58</v>
      </c>
      <c r="E5" s="3">
        <v>5</v>
      </c>
      <c r="F5">
        <f t="shared" si="1"/>
        <v>77.900000000000006</v>
      </c>
      <c r="G5">
        <f>D5/E5</f>
        <v>3.1160000000000001</v>
      </c>
      <c r="H5">
        <v>23.8</v>
      </c>
      <c r="I5">
        <v>7.76</v>
      </c>
      <c r="J5">
        <v>15.95</v>
      </c>
      <c r="K5">
        <v>5.2</v>
      </c>
      <c r="L5">
        <f t="shared" si="3"/>
        <v>3.0673076923076921</v>
      </c>
      <c r="M5">
        <f t="shared" si="4"/>
        <v>1.5626542905105272</v>
      </c>
      <c r="N5">
        <f t="shared" si="5"/>
        <v>90.057803468208093</v>
      </c>
    </row>
    <row r="6" spans="1:14" x14ac:dyDescent="0.25">
      <c r="A6">
        <v>50</v>
      </c>
      <c r="B6">
        <v>1.79</v>
      </c>
      <c r="C6">
        <f t="shared" si="0"/>
        <v>89.5</v>
      </c>
      <c r="D6">
        <v>16.850000000000001</v>
      </c>
      <c r="E6">
        <v>4.84</v>
      </c>
      <c r="F6">
        <f t="shared" si="1"/>
        <v>81.554000000000002</v>
      </c>
      <c r="G6">
        <f t="shared" si="2"/>
        <v>3.4814049586776865</v>
      </c>
      <c r="H6">
        <v>23.81</v>
      </c>
      <c r="I6">
        <v>6.97</v>
      </c>
      <c r="J6">
        <v>17.23</v>
      </c>
      <c r="K6">
        <v>5.04</v>
      </c>
      <c r="L6">
        <f t="shared" si="3"/>
        <v>3.4186507936507935</v>
      </c>
      <c r="M6">
        <f t="shared" si="4"/>
        <v>1.8025528708021492</v>
      </c>
      <c r="N6">
        <f t="shared" si="5"/>
        <v>91.121787709497198</v>
      </c>
    </row>
    <row r="7" spans="1:14" x14ac:dyDescent="0.25">
      <c r="A7">
        <v>50</v>
      </c>
      <c r="B7">
        <v>1.73</v>
      </c>
      <c r="C7">
        <f t="shared" si="0"/>
        <v>86.5</v>
      </c>
      <c r="D7">
        <v>17.940000000000001</v>
      </c>
      <c r="E7">
        <v>4.4400000000000004</v>
      </c>
      <c r="F7">
        <f t="shared" si="1"/>
        <v>79.653600000000012</v>
      </c>
      <c r="G7">
        <f t="shared" si="2"/>
        <v>4.0405405405405403</v>
      </c>
      <c r="H7">
        <v>23.84</v>
      </c>
      <c r="I7">
        <v>6.01</v>
      </c>
      <c r="J7">
        <v>18.29</v>
      </c>
      <c r="K7">
        <v>4.6100000000000003</v>
      </c>
      <c r="L7">
        <f t="shared" si="3"/>
        <v>3.9674620390455528</v>
      </c>
      <c r="M7">
        <f t="shared" si="4"/>
        <v>1.8086318095749419</v>
      </c>
      <c r="N7">
        <f t="shared" si="5"/>
        <v>92.085086705202329</v>
      </c>
    </row>
    <row r="8" spans="1:14" x14ac:dyDescent="0.25">
      <c r="A8">
        <v>50</v>
      </c>
      <c r="B8">
        <v>1.62</v>
      </c>
      <c r="C8">
        <f t="shared" si="0"/>
        <v>81</v>
      </c>
      <c r="D8">
        <v>19.18</v>
      </c>
      <c r="E8">
        <v>3.91</v>
      </c>
      <c r="F8">
        <f t="shared" si="1"/>
        <v>74.993800000000007</v>
      </c>
      <c r="G8">
        <f t="shared" si="2"/>
        <v>4.9053708439897692</v>
      </c>
      <c r="H8">
        <v>23.85</v>
      </c>
      <c r="I8">
        <v>4.97</v>
      </c>
      <c r="J8">
        <v>19.489999999999998</v>
      </c>
      <c r="K8">
        <v>4.0599999999999996</v>
      </c>
      <c r="L8">
        <f t="shared" si="3"/>
        <v>4.8004926108374386</v>
      </c>
      <c r="M8">
        <f t="shared" si="4"/>
        <v>2.1380286320417761</v>
      </c>
      <c r="N8">
        <f t="shared" si="5"/>
        <v>92.58493827160494</v>
      </c>
    </row>
    <row r="9" spans="1:14" x14ac:dyDescent="0.25">
      <c r="A9">
        <v>50</v>
      </c>
      <c r="B9">
        <v>1.39</v>
      </c>
      <c r="C9">
        <f t="shared" si="0"/>
        <v>69.5</v>
      </c>
      <c r="D9">
        <v>19.829999999999998</v>
      </c>
      <c r="E9">
        <v>3.22</v>
      </c>
      <c r="F9">
        <f t="shared" si="1"/>
        <v>63.852599999999995</v>
      </c>
      <c r="G9">
        <f t="shared" si="2"/>
        <v>6.1583850931677011</v>
      </c>
      <c r="H9">
        <v>23.91</v>
      </c>
      <c r="I9">
        <v>4</v>
      </c>
      <c r="J9">
        <v>20.09</v>
      </c>
      <c r="K9">
        <v>3.36</v>
      </c>
      <c r="L9">
        <f t="shared" si="3"/>
        <v>5.979166666666667</v>
      </c>
      <c r="M9">
        <f t="shared" si="4"/>
        <v>2.9101529668851742</v>
      </c>
      <c r="N9">
        <f t="shared" si="5"/>
        <v>91.87424460431653</v>
      </c>
    </row>
    <row r="10" spans="1:14" x14ac:dyDescent="0.25">
      <c r="A10">
        <v>50</v>
      </c>
      <c r="B10">
        <v>1.1399999999999999</v>
      </c>
      <c r="C10">
        <f>A10*B10</f>
        <v>56.999999999999993</v>
      </c>
      <c r="D10">
        <v>20.38</v>
      </c>
      <c r="E10">
        <v>2.54</v>
      </c>
      <c r="F10">
        <f>D10*E10</f>
        <v>51.7652</v>
      </c>
      <c r="G10">
        <f>D10/E10</f>
        <v>8.0236220472440944</v>
      </c>
      <c r="H10">
        <v>23.87</v>
      </c>
      <c r="I10">
        <v>3.13</v>
      </c>
      <c r="J10">
        <v>20.62</v>
      </c>
      <c r="K10">
        <v>2.71</v>
      </c>
      <c r="L10">
        <f>J10/K10</f>
        <v>7.608856088560886</v>
      </c>
      <c r="M10">
        <f>(ABS(L10-G10)/G10)*100</f>
        <v>5.1693107706346879</v>
      </c>
      <c r="N10">
        <f>(F10/C10)*100</f>
        <v>90.816140350877205</v>
      </c>
    </row>
    <row r="11" spans="1:14" x14ac:dyDescent="0.25">
      <c r="A11">
        <v>50</v>
      </c>
      <c r="B11">
        <v>0.63</v>
      </c>
      <c r="C11">
        <f>A11*B11</f>
        <v>31.5</v>
      </c>
      <c r="D11">
        <v>20.93</v>
      </c>
      <c r="E11">
        <v>1.32</v>
      </c>
      <c r="F11">
        <f>D11*E11</f>
        <v>27.627600000000001</v>
      </c>
      <c r="G11">
        <f>D11/E11</f>
        <v>15.856060606060606</v>
      </c>
      <c r="H11">
        <v>23.9</v>
      </c>
      <c r="I11">
        <v>1.68</v>
      </c>
      <c r="J11">
        <v>21.11</v>
      </c>
      <c r="K11">
        <v>1.48</v>
      </c>
      <c r="L11">
        <f>J11/K11</f>
        <v>14.263513513513514</v>
      </c>
      <c r="M11">
        <f>(ABS(L11-G11)/G11)*100</f>
        <v>10.043775261166559</v>
      </c>
      <c r="N11">
        <f>(F11/C11)*100</f>
        <v>87.706666666666663</v>
      </c>
    </row>
    <row r="12" spans="1:14" x14ac:dyDescent="0.25">
      <c r="A12">
        <v>50</v>
      </c>
      <c r="B12">
        <v>0.12</v>
      </c>
      <c r="C12">
        <f>A12*B12</f>
        <v>6</v>
      </c>
      <c r="D12">
        <v>21.5</v>
      </c>
      <c r="E12">
        <v>5.2999999999999999E-2</v>
      </c>
      <c r="F12">
        <f>D12*E12</f>
        <v>1.1395</v>
      </c>
      <c r="G12">
        <f>D12/E12</f>
        <v>405.66037735849056</v>
      </c>
      <c r="H12">
        <v>23.87</v>
      </c>
      <c r="I12">
        <v>0.33</v>
      </c>
      <c r="J12">
        <v>21.58</v>
      </c>
      <c r="K12">
        <v>0.28999999999999998</v>
      </c>
      <c r="L12">
        <f>J12/K12</f>
        <v>74.41379310344827</v>
      </c>
      <c r="M12">
        <f>(ABS(L12-G12)/G12)*100</f>
        <v>81.65613472333601</v>
      </c>
      <c r="N12">
        <f>(F12/C12)*100</f>
        <v>18.991666666666664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2025-07-17T15:25:01Z</dcterms:modified>
</cp:coreProperties>
</file>