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Émulateur\"/>
    </mc:Choice>
  </mc:AlternateContent>
  <xr:revisionPtr revIDLastSave="0" documentId="13_ncr:1_{BB688AFD-7944-450F-A584-5E12AC9D748D}" xr6:coauthVersionLast="47" xr6:coauthVersionMax="47" xr10:uidLastSave="{00000000-0000-0000-0000-000000000000}"/>
  <bookViews>
    <workbookView xWindow="-120" yWindow="-120" windowWidth="29040" windowHeight="15840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G2" i="1"/>
  <c r="F2" i="1"/>
  <c r="N2" i="1" s="1"/>
  <c r="C2" i="1"/>
  <c r="C3" i="1"/>
  <c r="C4" i="1"/>
  <c r="C5" i="1"/>
  <c r="C6" i="1"/>
  <c r="C7" i="1"/>
  <c r="C8" i="1"/>
  <c r="C9" i="1"/>
  <c r="C10" i="1"/>
  <c r="C11" i="1"/>
  <c r="L5" i="1"/>
  <c r="G5" i="1"/>
  <c r="F5" i="1"/>
  <c r="F3" i="1"/>
  <c r="G3" i="1"/>
  <c r="L3" i="1"/>
  <c r="M3" i="1" s="1"/>
  <c r="L4" i="1"/>
  <c r="G9" i="1"/>
  <c r="L7" i="1"/>
  <c r="G7" i="1"/>
  <c r="F7" i="1"/>
  <c r="L8" i="1"/>
  <c r="G8" i="1"/>
  <c r="F8" i="1"/>
  <c r="L6" i="1"/>
  <c r="F6" i="1"/>
  <c r="G6" i="1"/>
  <c r="L9" i="1"/>
  <c r="L10" i="1"/>
  <c r="L11" i="1"/>
  <c r="G10" i="1"/>
  <c r="G11" i="1"/>
  <c r="F9" i="1"/>
  <c r="F10" i="1"/>
  <c r="F11" i="1"/>
  <c r="G4" i="1"/>
  <c r="F4" i="1"/>
  <c r="N5" i="1" l="1"/>
  <c r="M5" i="1"/>
  <c r="N6" i="1"/>
  <c r="N4" i="1"/>
  <c r="N3" i="1"/>
  <c r="M7" i="1"/>
  <c r="N7" i="1"/>
  <c r="M8" i="1"/>
  <c r="N8" i="1"/>
  <c r="N10" i="1"/>
  <c r="M6" i="1"/>
  <c r="M11" i="1"/>
  <c r="M10" i="1"/>
  <c r="N11" i="1"/>
  <c r="N9" i="1"/>
  <c r="M9" i="1"/>
  <c r="M4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<sst xmlns="http://schemas.openxmlformats.org/spreadsheetml/2006/main" count="14" uniqueCount="14">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</sst>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1"/>
  <sheetViews>
    <sheetView tabSelected="1" zoomScale="85" zoomScaleNormal="85" workbookViewId="0">
      <selection activeCell="J3" sqref="J3"/>
    </sheetView>
  </sheetViews>
  <sheetFormatPr baseColWidth="10"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50</v>
      </c>
      <c r="B2">
        <v>1.1299999999999999</v>
      </c>
      <c r="C2">
        <f t="shared" ref="C2:C8" si="0">A2*B2</f>
        <v>56.499999999999993</v>
      </c>
      <c r="D2">
        <v>11.48</v>
      </c>
      <c r="E2">
        <v>4.2699999999999996</v>
      </c>
      <c r="F2">
        <f t="shared" ref="F2:F8" si="1">D2*E2</f>
        <v>49.019599999999997</v>
      </c>
      <c r="G2">
        <f t="shared" ref="G2:G9" si="2">D2/E2</f>
        <v>2.6885245901639347</v>
      </c>
      <c r="H2">
        <v>23</v>
      </c>
      <c r="I2">
        <v>8.93</v>
      </c>
      <c r="J2">
        <v>11.9</v>
      </c>
      <c r="K2">
        <v>4.62</v>
      </c>
      <c r="L2">
        <f t="shared" ref="L2:L8" si="3">J2/K2</f>
        <v>2.5757575757575757</v>
      </c>
      <c r="M2">
        <f t="shared" ref="M2:M8" si="4">(ABS(L2-G2)/G2)*100</f>
        <v>4.1943828529194525</v>
      </c>
      <c r="N2">
        <f t="shared" ref="N2:N8" si="5">(F2/C2)*100</f>
        <v>86.760353982300884</v>
      </c>
    </row>
    <row r="3" spans="1:14" x14ac:dyDescent="0.25">
      <c r="A3">
        <v>50</v>
      </c>
      <c r="B3">
        <v>1.1599999999999999</v>
      </c>
      <c r="C3">
        <f t="shared" si="0"/>
        <v>57.999999999999993</v>
      </c>
      <c r="D3">
        <v>12.02</v>
      </c>
      <c r="E3">
        <v>4.3</v>
      </c>
      <c r="F3">
        <f t="shared" si="1"/>
        <v>51.685999999999993</v>
      </c>
      <c r="G3">
        <f t="shared" si="2"/>
        <v>2.7953488372093025</v>
      </c>
      <c r="H3">
        <v>23.15</v>
      </c>
      <c r="I3">
        <v>8.5299999999999994</v>
      </c>
      <c r="J3">
        <v>12.39</v>
      </c>
      <c r="K3">
        <v>4.5599999999999996</v>
      </c>
      <c r="L3">
        <f t="shared" si="3"/>
        <v>2.7171052631578951</v>
      </c>
      <c r="M3">
        <f t="shared" si="4"/>
        <v>2.7990629652333747</v>
      </c>
      <c r="N3">
        <f t="shared" si="5"/>
        <v>89.113793103448273</v>
      </c>
    </row>
    <row r="4" spans="1:14" x14ac:dyDescent="0.25">
      <c r="A4">
        <v>50</v>
      </c>
      <c r="B4">
        <v>1.24</v>
      </c>
      <c r="C4">
        <f t="shared" si="0"/>
        <v>62</v>
      </c>
      <c r="D4">
        <v>13</v>
      </c>
      <c r="E4" s="3">
        <v>4.2300000000000004</v>
      </c>
      <c r="F4">
        <f t="shared" si="1"/>
        <v>54.990000000000009</v>
      </c>
      <c r="G4">
        <f t="shared" si="2"/>
        <v>3.0732860520094558</v>
      </c>
      <c r="H4">
        <v>23.15</v>
      </c>
      <c r="I4">
        <v>7.68</v>
      </c>
      <c r="J4">
        <v>13.38</v>
      </c>
      <c r="K4">
        <v>4.4400000000000004</v>
      </c>
      <c r="L4">
        <f t="shared" si="3"/>
        <v>3.0135135135135136</v>
      </c>
      <c r="M4">
        <f t="shared" si="4"/>
        <v>1.9449064449064277</v>
      </c>
      <c r="N4">
        <f t="shared" si="5"/>
        <v>88.693548387096783</v>
      </c>
    </row>
    <row r="5" spans="1:14" x14ac:dyDescent="0.25">
      <c r="A5">
        <v>50</v>
      </c>
      <c r="B5">
        <v>1.25</v>
      </c>
      <c r="C5">
        <f t="shared" si="0"/>
        <v>62.5</v>
      </c>
      <c r="D5">
        <v>14.1</v>
      </c>
      <c r="E5">
        <v>3.95</v>
      </c>
      <c r="F5">
        <f t="shared" si="1"/>
        <v>55.695</v>
      </c>
      <c r="G5">
        <f t="shared" si="2"/>
        <v>3.5696202531645569</v>
      </c>
      <c r="H5">
        <v>23.01</v>
      </c>
      <c r="I5">
        <v>6.7</v>
      </c>
      <c r="J5">
        <v>14.47</v>
      </c>
      <c r="K5">
        <v>4.21</v>
      </c>
      <c r="L5">
        <f t="shared" si="3"/>
        <v>3.4370546318289787</v>
      </c>
      <c r="M5">
        <f t="shared" si="4"/>
        <v>3.7137177608193879</v>
      </c>
      <c r="N5">
        <f t="shared" si="5"/>
        <v>89.112000000000009</v>
      </c>
    </row>
    <row r="6" spans="1:14" x14ac:dyDescent="0.25">
      <c r="A6">
        <v>50</v>
      </c>
      <c r="B6">
        <v>1.28</v>
      </c>
      <c r="C6">
        <f t="shared" si="0"/>
        <v>64</v>
      </c>
      <c r="D6">
        <v>14.67</v>
      </c>
      <c r="E6">
        <v>3.88</v>
      </c>
      <c r="F6">
        <f t="shared" si="1"/>
        <v>56.919599999999996</v>
      </c>
      <c r="G6">
        <f t="shared" si="2"/>
        <v>3.7809278350515463</v>
      </c>
      <c r="H6">
        <v>23.02</v>
      </c>
      <c r="I6">
        <v>6.25</v>
      </c>
      <c r="J6">
        <v>15.04</v>
      </c>
      <c r="K6">
        <v>4.08</v>
      </c>
      <c r="L6">
        <f t="shared" si="3"/>
        <v>3.6862745098039214</v>
      </c>
      <c r="M6">
        <f t="shared" si="4"/>
        <v>2.5034417311573605</v>
      </c>
      <c r="N6">
        <f t="shared" si="5"/>
        <v>88.936874999999986</v>
      </c>
    </row>
    <row r="7" spans="1:14" x14ac:dyDescent="0.25">
      <c r="A7">
        <v>50</v>
      </c>
      <c r="B7">
        <v>1.1599999999999999</v>
      </c>
      <c r="C7">
        <f t="shared" si="0"/>
        <v>57.999999999999993</v>
      </c>
      <c r="D7">
        <v>16.27</v>
      </c>
      <c r="E7">
        <v>3.21</v>
      </c>
      <c r="F7">
        <f t="shared" si="1"/>
        <v>52.226700000000001</v>
      </c>
      <c r="G7">
        <f t="shared" si="2"/>
        <v>5.0685358255451716</v>
      </c>
      <c r="H7">
        <v>23.04</v>
      </c>
      <c r="I7">
        <v>4.6900000000000004</v>
      </c>
      <c r="J7">
        <v>16.600000000000001</v>
      </c>
      <c r="K7">
        <v>3.38</v>
      </c>
      <c r="L7">
        <f t="shared" si="3"/>
        <v>4.9112426035502965</v>
      </c>
      <c r="M7">
        <f t="shared" si="4"/>
        <v>3.1033266294010384</v>
      </c>
      <c r="N7">
        <f t="shared" si="5"/>
        <v>90.046034482758628</v>
      </c>
    </row>
    <row r="8" spans="1:14" x14ac:dyDescent="0.25">
      <c r="A8">
        <v>50</v>
      </c>
      <c r="B8">
        <v>0.98</v>
      </c>
      <c r="C8">
        <f t="shared" si="0"/>
        <v>49</v>
      </c>
      <c r="D8">
        <v>17.82</v>
      </c>
      <c r="E8">
        <v>2.46</v>
      </c>
      <c r="F8">
        <f t="shared" si="1"/>
        <v>43.837200000000003</v>
      </c>
      <c r="G8">
        <f t="shared" si="2"/>
        <v>7.2439024390243905</v>
      </c>
      <c r="H8">
        <v>23.06</v>
      </c>
      <c r="I8">
        <v>3.42</v>
      </c>
      <c r="J8">
        <v>18.09</v>
      </c>
      <c r="K8">
        <v>2.68</v>
      </c>
      <c r="L8">
        <f t="shared" si="3"/>
        <v>6.7499999999999991</v>
      </c>
      <c r="M8">
        <f t="shared" si="4"/>
        <v>6.8181818181818326</v>
      </c>
      <c r="N8">
        <f t="shared" si="5"/>
        <v>89.463673469387757</v>
      </c>
    </row>
    <row r="9" spans="1:14" x14ac:dyDescent="0.25">
      <c r="A9">
        <v>50</v>
      </c>
      <c r="B9">
        <v>0.81</v>
      </c>
      <c r="C9">
        <f t="shared" ref="C9:C12" si="6">A9*B9</f>
        <v>40.5</v>
      </c>
      <c r="D9">
        <v>18.64</v>
      </c>
      <c r="E9">
        <v>1.93</v>
      </c>
      <c r="F9">
        <f t="shared" ref="F9:F12" si="7">D9*E9</f>
        <v>35.975200000000001</v>
      </c>
      <c r="G9">
        <f t="shared" si="2"/>
        <v>9.6580310880829021</v>
      </c>
      <c r="H9">
        <v>23.07</v>
      </c>
      <c r="I9">
        <v>2.56</v>
      </c>
      <c r="J9">
        <v>18.88</v>
      </c>
      <c r="K9">
        <v>2.09</v>
      </c>
      <c r="L9">
        <f t="shared" ref="L9:L12" si="8">J9/K9</f>
        <v>9.0334928229665081</v>
      </c>
      <c r="M9">
        <f t="shared" ref="M9:M12" si="9">(ABS(L9-G9)/G9)*100</f>
        <v>6.4665174446064402</v>
      </c>
      <c r="N9">
        <f t="shared" ref="N9:N12" si="10">(F9/C9)*100</f>
        <v>88.827654320987662</v>
      </c>
    </row>
    <row r="10" spans="1:14" x14ac:dyDescent="0.25">
      <c r="A10">
        <v>50</v>
      </c>
      <c r="B10">
        <v>0.45</v>
      </c>
      <c r="C10">
        <f t="shared" si="6"/>
        <v>22.5</v>
      </c>
      <c r="D10">
        <v>19.739999999999998</v>
      </c>
      <c r="E10">
        <v>0.96</v>
      </c>
      <c r="F10">
        <f t="shared" si="7"/>
        <v>18.950399999999998</v>
      </c>
      <c r="G10">
        <f t="shared" ref="G10:G12" si="11">D10/E10</f>
        <v>20.5625</v>
      </c>
      <c r="H10">
        <v>23.08</v>
      </c>
      <c r="I10">
        <v>1.34</v>
      </c>
      <c r="J10">
        <v>19.93</v>
      </c>
      <c r="K10">
        <v>1.1499999999999999</v>
      </c>
      <c r="L10">
        <f t="shared" si="8"/>
        <v>17.330434782608698</v>
      </c>
      <c r="M10">
        <f t="shared" si="9"/>
        <v>15.718250297343717</v>
      </c>
      <c r="N10">
        <f t="shared" si="10"/>
        <v>84.22399999999999</v>
      </c>
    </row>
    <row r="11" spans="1:14" x14ac:dyDescent="0.25">
      <c r="A11">
        <v>50</v>
      </c>
      <c r="B11">
        <v>0.18</v>
      </c>
      <c r="C11">
        <f t="shared" si="6"/>
        <v>9</v>
      </c>
      <c r="D11">
        <v>20.45</v>
      </c>
      <c r="E11">
        <v>0.22</v>
      </c>
      <c r="F11">
        <f t="shared" si="7"/>
        <v>4.4989999999999997</v>
      </c>
      <c r="G11">
        <f t="shared" si="11"/>
        <v>92.954545454545453</v>
      </c>
      <c r="H11">
        <v>23.12</v>
      </c>
      <c r="I11">
        <v>0.51</v>
      </c>
      <c r="J11">
        <v>20.58</v>
      </c>
      <c r="K11">
        <v>0.46</v>
      </c>
      <c r="L11">
        <f t="shared" si="8"/>
        <v>44.739130434782602</v>
      </c>
      <c r="M11">
        <f t="shared" si="9"/>
        <v>51.869884128840226</v>
      </c>
      <c r="N11">
        <f t="shared" si="10"/>
        <v>49.98888888888888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2025-07-18T14:20:38Z</dcterms:modified>
</cp:coreProperties>
</file>