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<sst xmlns="http://schemas.openxmlformats.org/spreadsheetml/2006/main" count="227" uniqueCount="200">
  <si>
    <t>IST Labs macOS Software 2019-06-13</t>
  </si>
  <si>
    <t>Application</t>
  </si>
  <si>
    <t>Old Version</t>
  </si>
  <si>
    <t>New Version Available</t>
  </si>
  <si>
    <t>Courses</t>
  </si>
  <si>
    <t>Notes</t>
  </si>
  <si>
    <t>Adobe Acrobat Pro</t>
  </si>
  <si>
    <t>Standard</t>
  </si>
  <si>
    <t>Adobe After Effects CC</t>
  </si>
  <si>
    <t>ISTE 206</t>
  </si>
  <si>
    <t>Adobe Illustrator</t>
  </si>
  <si>
    <t>ISTE 105, ISTE 205</t>
  </si>
  <si>
    <t>Adobe InDesign CC</t>
  </si>
  <si>
    <t>Adobe Lightroom CC</t>
  </si>
  <si>
    <t>N/A</t>
  </si>
  <si>
    <t>ISTE 205</t>
  </si>
  <si>
    <t>Adobe Photoshop CC</t>
  </si>
  <si>
    <t>2017.0.1</t>
  </si>
  <si>
    <t>20.0.0</t>
  </si>
  <si>
    <t>Adobe Premiere Pro CC</t>
  </si>
  <si>
    <t>Adobe Flash Player</t>
  </si>
  <si>
    <t>25.0.0.194</t>
  </si>
  <si>
    <t>32.0.0.156</t>
  </si>
  <si>
    <t>Android Studio</t>
  </si>
  <si>
    <t>2.3.2</t>
  </si>
  <si>
    <t>3.4.1</t>
  </si>
  <si>
    <t>ISTE 358, ISTE 456, ISTE 458, ISTE 776</t>
  </si>
  <si>
    <t>Apache Ant</t>
  </si>
  <si>
    <t>1.10.1</t>
  </si>
  <si>
    <t>1.9.14</t>
  </si>
  <si>
    <t>ISTE 422</t>
  </si>
  <si>
    <t>Arduino IDE</t>
  </si>
  <si>
    <t>1.8.2</t>
  </si>
  <si>
    <t>1.8.9</t>
  </si>
  <si>
    <t>Audacity</t>
  </si>
  <si>
    <t>2.1.3</t>
  </si>
  <si>
    <t>Axure RP 8</t>
  </si>
  <si>
    <t>8.0.0.3338</t>
  </si>
  <si>
    <t>9.0.0.3653</t>
  </si>
  <si>
    <t>Automator</t>
  </si>
  <si>
    <t>BBEdit</t>
  </si>
  <si>
    <t>11.6.6</t>
  </si>
  <si>
    <t>12.6.2</t>
  </si>
  <si>
    <t>ISTE 105, ISTE 140, ISTE 341</t>
  </si>
  <si>
    <t>Bean Nodes</t>
  </si>
  <si>
    <t>Bower</t>
  </si>
  <si>
    <t>1.8.0</t>
  </si>
  <si>
    <t>1.8.8</t>
  </si>
  <si>
    <t>Browserify</t>
  </si>
  <si>
    <t>14.4.0</t>
  </si>
  <si>
    <t>16.2.3</t>
  </si>
  <si>
    <t>BlueJ</t>
  </si>
  <si>
    <t>4.0.1</t>
  </si>
  <si>
    <t>4.2.1</t>
  </si>
  <si>
    <t>ISTE 120</t>
  </si>
  <si>
    <t>Chrome</t>
  </si>
  <si>
    <t>73.0.3683.86</t>
  </si>
  <si>
    <t>cocoaDialog</t>
  </si>
  <si>
    <t>3.0.0b7</t>
  </si>
  <si>
    <t>Cordova</t>
  </si>
  <si>
    <t>7.0.1</t>
  </si>
  <si>
    <t>9.0.0</t>
  </si>
  <si>
    <t>DFX Control</t>
  </si>
  <si>
    <t>6.10.220.1106</t>
  </si>
  <si>
    <t>Deep Freeze</t>
  </si>
  <si>
    <t>8.3.x</t>
  </si>
  <si>
    <t>Eclipse</t>
  </si>
  <si>
    <t>4.6.2</t>
  </si>
  <si>
    <t>Evothings Workbench</t>
  </si>
  <si>
    <t>2.2.0</t>
  </si>
  <si>
    <t>2.2.1</t>
  </si>
  <si>
    <t>ISTE 358, ISTE 458</t>
  </si>
  <si>
    <t>Fetch</t>
  </si>
  <si>
    <t>5.7.6</t>
  </si>
  <si>
    <t>5.7.7</t>
  </si>
  <si>
    <t>ISTE 105, ISTE 140, ISTE 341, ISTE 756</t>
  </si>
  <si>
    <t>FileZilla</t>
  </si>
  <si>
    <t>3.25.2</t>
  </si>
  <si>
    <t>3.41.2</t>
  </si>
  <si>
    <t>ISTE 105, ISTE 140, ISTE 240</t>
  </si>
  <si>
    <t>Firefox</t>
  </si>
  <si>
    <t>53.0.3</t>
  </si>
  <si>
    <t>FirefoxDeveloperEdition</t>
  </si>
  <si>
    <t>54.0a2</t>
  </si>
  <si>
    <t>67.0b4</t>
  </si>
  <si>
    <t>ISTE 240</t>
  </si>
  <si>
    <t>Genymotion</t>
  </si>
  <si>
    <t>3.0.1</t>
  </si>
  <si>
    <t>Git</t>
  </si>
  <si>
    <t>2.13.0</t>
  </si>
  <si>
    <t>2.21.0</t>
  </si>
  <si>
    <t>ISTE 422, ISTE 454, ISTE 456, ISTE 774, ISTE 776</t>
  </si>
  <si>
    <t>Hex Fiend</t>
  </si>
  <si>
    <t>ISTE 121</t>
  </si>
  <si>
    <t>HermesJMS</t>
  </si>
  <si>
    <t>GlassFish 4</t>
  </si>
  <si>
    <t>GlassFish 5</t>
  </si>
  <si>
    <t>Intel IDK</t>
  </si>
  <si>
    <t>Ionic</t>
  </si>
  <si>
    <t>3.3.0</t>
  </si>
  <si>
    <t>4.12.0</t>
  </si>
  <si>
    <t>ISTE 252</t>
  </si>
  <si>
    <t>iOS Sim</t>
  </si>
  <si>
    <t>5.0.13</t>
  </si>
  <si>
    <t>ISTE 252, ISTE 358, ISTE 454, ISTE 458, ISTE 774</t>
  </si>
  <si>
    <t>iMovie</t>
  </si>
  <si>
    <t>10.1.4</t>
  </si>
  <si>
    <t>10.1.9</t>
  </si>
  <si>
    <t>Java SDK</t>
  </si>
  <si>
    <t>8u131</t>
  </si>
  <si>
    <t>SE 12</t>
  </si>
  <si>
    <t>ISTE 120, ISTE 121</t>
  </si>
  <si>
    <t>jGrasp</t>
  </si>
  <si>
    <t>2.0.4</t>
  </si>
  <si>
    <t>2.0.5_05</t>
  </si>
  <si>
    <t>ISTE 120, ISTE 121, ISTE 341, ISTE 756</t>
  </si>
  <si>
    <t>MAMP</t>
  </si>
  <si>
    <t>4.1.1</t>
  </si>
  <si>
    <t>ISTE 341, ISTE 756</t>
  </si>
  <si>
    <t>Includes PHP 5.7, MySQL 5.5.42</t>
  </si>
  <si>
    <t>Microsoft Office</t>
  </si>
  <si>
    <t>15.30.0</t>
  </si>
  <si>
    <t>Office 2019</t>
  </si>
  <si>
    <t>Includes Excel, Powerpoint, OneNote, Outlook, Word</t>
  </si>
  <si>
    <t>Miro</t>
  </si>
  <si>
    <t>Up to Date</t>
  </si>
  <si>
    <t>Miro Video Converter</t>
  </si>
  <si>
    <t>MySQL Workbench</t>
  </si>
  <si>
    <t>6.3.9</t>
  </si>
  <si>
    <t>8.0.12</t>
  </si>
  <si>
    <t>NetBeans</t>
  </si>
  <si>
    <t>ISTE 422, ISTE 341, ISTE 756</t>
  </si>
  <si>
    <t>Node.js</t>
  </si>
  <si>
    <t>6.9.4</t>
  </si>
  <si>
    <t>11.12.0</t>
  </si>
  <si>
    <t>ISTE 341, ISTE 358, ISTE 458, ISTE 756</t>
  </si>
  <si>
    <t>Node Red</t>
  </si>
  <si>
    <t>0.16.2</t>
  </si>
  <si>
    <t>NW.js</t>
  </si>
  <si>
    <t>0.22.3</t>
  </si>
  <si>
    <t>0.37.0</t>
  </si>
  <si>
    <t>Opera</t>
  </si>
  <si>
    <t>45.0.2552.888</t>
  </si>
  <si>
    <t>Opera 58</t>
  </si>
  <si>
    <t>Particle Dev</t>
  </si>
  <si>
    <t>1.16.0</t>
  </si>
  <si>
    <t>Postman</t>
  </si>
  <si>
    <t>6.1.4</t>
  </si>
  <si>
    <t>7.2.0</t>
  </si>
  <si>
    <t>Oxygen XML Suite</t>
  </si>
  <si>
    <t>Particle IDE</t>
  </si>
  <si>
    <t>ISTE 458</t>
  </si>
  <si>
    <t>Particle CLI</t>
  </si>
  <si>
    <t>1.22.0</t>
  </si>
  <si>
    <t>1.40.0</t>
  </si>
  <si>
    <t>Python</t>
  </si>
  <si>
    <t>3.7.2</t>
  </si>
  <si>
    <t>Python 2.7 and 3.7.2, if possible</t>
  </si>
  <si>
    <t>R</t>
  </si>
  <si>
    <t>3.3.3</t>
  </si>
  <si>
    <t>RStudio</t>
  </si>
  <si>
    <t>1.1.463</t>
  </si>
  <si>
    <t>Safari</t>
  </si>
  <si>
    <t>10.1.1</t>
  </si>
  <si>
    <t>Safari 12</t>
  </si>
  <si>
    <t>Sketch</t>
  </si>
  <si>
    <t>ISTE 260</t>
  </si>
  <si>
    <t>SoapUI</t>
  </si>
  <si>
    <t>5.4.0</t>
  </si>
  <si>
    <t>5.5.0</t>
  </si>
  <si>
    <t>ISTE 341</t>
  </si>
  <si>
    <t>VirtualBox</t>
  </si>
  <si>
    <t>5.1.2.2</t>
  </si>
  <si>
    <t>6.0.4</t>
  </si>
  <si>
    <t>Required for GenyMotion</t>
  </si>
  <si>
    <t>Visual Studio</t>
  </si>
  <si>
    <t>7.3.2.12</t>
  </si>
  <si>
    <t>15.9.7</t>
  </si>
  <si>
    <t>Visual Studio Code</t>
  </si>
  <si>
    <t>1.12.1</t>
  </si>
  <si>
    <t>VLC</t>
  </si>
  <si>
    <t>2.2.5.1</t>
  </si>
  <si>
    <t>3.0.6</t>
  </si>
  <si>
    <t>VMware Fusion</t>
  </si>
  <si>
    <t>8.5.7</t>
  </si>
  <si>
    <t>Watchify</t>
  </si>
  <si>
    <t>3.9.0</t>
  </si>
  <si>
    <t>3.11.1</t>
  </si>
  <si>
    <t>Xcode</t>
  </si>
  <si>
    <t>8.3.2</t>
  </si>
  <si>
    <t>ISTE 252, ISTE 358, ISTE 454, ISTE 774</t>
  </si>
  <si>
    <t>XQuartz</t>
  </si>
  <si>
    <t>2.7.11</t>
  </si>
  <si>
    <t>CSCI 141</t>
  </si>
  <si>
    <t>Xamarin Profiler</t>
  </si>
  <si>
    <t>1.6.0</t>
  </si>
  <si>
    <t>1.6.4</t>
  </si>
  <si>
    <t>Xamarin Workbooks</t>
  </si>
  <si>
    <t>1.3.2</t>
  </si>
  <si>
    <t>1.6.9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</si>
</sst>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20.0"/>
      <color rgb="FF000000"/>
      <name val="Calibri"/>
    </font>
    <font/>
    <font>
      <b/>
      <sz val="16.0"/>
      <color rgb="FF000000"/>
      <name val="Arial"/>
    </font>
    <font>
      <sz val="13.0"/>
      <color rgb="FF000000"/>
      <name val="Arial"/>
    </font>
    <font>
      <u/>
      <sz val="13.0"/>
      <color rgb="FF000000"/>
      <name val="Arial"/>
    </font>
    <font>
      <u/>
      <sz val="13.0"/>
      <color rgb="FF000000"/>
      <name val="Arial"/>
    </font>
    <font>
      <sz val="13.0"/>
      <color rgb="FF000000"/>
      <name val="Times New Roman"/>
    </font>
    <font>
      <u/>
      <sz val="13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0" fontId="2" numFmtId="0" xfId="0" applyBorder="1" applyFont="1"/>
    <xf borderId="2" fillId="2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/>
    </xf>
    <xf borderId="4" fillId="4" fontId="4" numFmtId="0" xfId="0" applyAlignment="1" applyBorder="1" applyFill="1" applyFont="1">
      <alignment horizontal="center" readingOrder="0"/>
    </xf>
    <xf borderId="3" fillId="4" fontId="4" numFmtId="0" xfId="0" applyAlignment="1" applyBorder="1" applyFont="1">
      <alignment horizontal="center" readingOrder="0"/>
    </xf>
    <xf borderId="3" fillId="4" fontId="4" numFmtId="0" xfId="0" applyAlignment="1" applyBorder="1" applyFont="1">
      <alignment horizontal="center"/>
    </xf>
    <xf borderId="5" fillId="4" fontId="4" numFmtId="0" xfId="0" applyAlignment="1" applyBorder="1" applyFont="1">
      <alignment readingOrder="0"/>
    </xf>
    <xf borderId="5" fillId="4" fontId="4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/>
    </xf>
    <xf borderId="4" fillId="0" fontId="2" numFmtId="0" xfId="0" applyBorder="1" applyFont="1"/>
    <xf borderId="2" fillId="3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/>
    </xf>
    <xf borderId="3" fillId="4" fontId="5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3" fillId="4" fontId="7" numFmtId="0" xfId="0" applyAlignment="1" applyBorder="1" applyFont="1">
      <alignment horizontal="center" readingOrder="0"/>
    </xf>
    <xf borderId="4" fillId="3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ode.js" TargetMode="External"/><Relationship Id="rId2" Type="http://schemas.openxmlformats.org/officeDocument/2006/relationships/hyperlink" Target="http://nw.j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18.86"/>
    <col customWidth="1" min="3" max="3" width="30.86"/>
    <col customWidth="1" min="4" max="4" width="53.57"/>
    <col customWidth="1" min="5" max="5" width="69.0"/>
  </cols>
  <sheetData>
    <row r="1">
      <c r="A1" s="1" t="s">
        <v>0</v>
      </c>
      <c r="B1" s="2"/>
      <c r="C1" s="2"/>
      <c r="D1" s="2"/>
      <c r="E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 t="s">
        <v>6</v>
      </c>
      <c r="B3" s="6">
        <v>2015.0</v>
      </c>
      <c r="C3" s="6">
        <v>2019.0</v>
      </c>
      <c r="D3" s="6" t="s">
        <v>7</v>
      </c>
      <c r="E3" s="7"/>
    </row>
    <row r="4">
      <c r="A4" s="8" t="s">
        <v>8</v>
      </c>
      <c r="B4" s="9">
        <v>2015.0</v>
      </c>
      <c r="C4" s="9">
        <v>2019.0</v>
      </c>
      <c r="D4" s="9" t="s">
        <v>9</v>
      </c>
      <c r="E4" s="10"/>
    </row>
    <row r="5">
      <c r="A5" s="5" t="s">
        <v>10</v>
      </c>
      <c r="B5" s="6">
        <v>2017.0</v>
      </c>
      <c r="C5" s="6">
        <v>2019.0</v>
      </c>
      <c r="D5" s="6" t="s">
        <v>11</v>
      </c>
      <c r="E5" s="7"/>
    </row>
    <row r="6">
      <c r="A6" s="8" t="s">
        <v>12</v>
      </c>
      <c r="B6" s="9">
        <v>2017.0</v>
      </c>
      <c r="C6" s="9">
        <v>2019.1</v>
      </c>
      <c r="D6" s="10"/>
      <c r="E6" s="10"/>
    </row>
    <row r="7">
      <c r="A7" s="5" t="s">
        <v>13</v>
      </c>
      <c r="B7" s="6">
        <v>2015.8</v>
      </c>
      <c r="C7" s="6" t="s">
        <v>14</v>
      </c>
      <c r="D7" s="6" t="s">
        <v>15</v>
      </c>
      <c r="E7" s="7"/>
    </row>
    <row r="8">
      <c r="A8" s="11" t="s">
        <v>16</v>
      </c>
      <c r="B8" s="12" t="s">
        <v>17</v>
      </c>
      <c r="C8" s="13">
        <v>2019.0</v>
      </c>
      <c r="D8" s="12" t="s">
        <v>11</v>
      </c>
      <c r="E8" s="14"/>
    </row>
    <row r="9" ht="8.25" customHeight="1">
      <c r="A9" s="15"/>
      <c r="B9" s="15"/>
      <c r="C9" s="9" t="s">
        <v>18</v>
      </c>
      <c r="D9" s="15"/>
      <c r="E9" s="15"/>
    </row>
    <row r="10">
      <c r="A10" s="5" t="s">
        <v>19</v>
      </c>
      <c r="B10" s="6">
        <v>2015.0</v>
      </c>
      <c r="C10" s="6">
        <v>2019.0</v>
      </c>
      <c r="D10" s="6" t="s">
        <v>9</v>
      </c>
      <c r="E10" s="7"/>
    </row>
    <row r="11">
      <c r="A11" s="8" t="s">
        <v>20</v>
      </c>
      <c r="B11" s="9" t="s">
        <v>21</v>
      </c>
      <c r="C11" s="9" t="s">
        <v>22</v>
      </c>
      <c r="D11" s="9" t="s">
        <v>7</v>
      </c>
      <c r="E11" s="10"/>
    </row>
    <row r="12">
      <c r="A12" s="16" t="s">
        <v>23</v>
      </c>
      <c r="B12" s="16" t="s">
        <v>24</v>
      </c>
      <c r="C12" s="16" t="s">
        <v>25</v>
      </c>
      <c r="D12" s="16" t="s">
        <v>26</v>
      </c>
      <c r="E12" s="17"/>
    </row>
    <row r="13">
      <c r="A13" s="18" t="s">
        <v>27</v>
      </c>
      <c r="B13" s="18" t="s">
        <v>28</v>
      </c>
      <c r="C13" s="18" t="s">
        <v>29</v>
      </c>
      <c r="D13" s="18" t="s">
        <v>30</v>
      </c>
      <c r="E13" s="19"/>
    </row>
    <row r="14">
      <c r="A14" s="5" t="s">
        <v>31</v>
      </c>
      <c r="B14" s="6" t="s">
        <v>32</v>
      </c>
      <c r="C14" s="6" t="s">
        <v>33</v>
      </c>
      <c r="D14" s="7"/>
      <c r="E14" s="7"/>
    </row>
    <row r="15">
      <c r="A15" s="8" t="s">
        <v>34</v>
      </c>
      <c r="B15" s="9" t="s">
        <v>35</v>
      </c>
      <c r="C15" s="9" t="s">
        <v>24</v>
      </c>
      <c r="D15" s="9" t="s">
        <v>9</v>
      </c>
      <c r="E15" s="20" t="str">
        <f>HYPERLINK("https://www.audacityteam.org/download/mac/","Link to software")</f>
        <v>Link to software</v>
      </c>
    </row>
    <row r="16">
      <c r="A16" s="5" t="s">
        <v>36</v>
      </c>
      <c r="B16" s="6" t="s">
        <v>37</v>
      </c>
      <c r="C16" s="6" t="s">
        <v>38</v>
      </c>
      <c r="D16" s="7"/>
      <c r="E16" s="21" t="str">
        <f>HYPERLINK("https://www.axure.com/update?version=8.0.0.3382&amp;os=mac&amp;edition=team&amp;beta=false","Now named Axure RP 9, download found here")</f>
        <v>Now named Axure RP 9, download found here</v>
      </c>
    </row>
    <row r="17">
      <c r="A17" s="8" t="s">
        <v>39</v>
      </c>
      <c r="B17" s="10"/>
      <c r="C17" s="10"/>
      <c r="D17" s="10"/>
      <c r="E17" s="10"/>
    </row>
    <row r="18">
      <c r="A18" s="5" t="s">
        <v>40</v>
      </c>
      <c r="B18" s="6" t="s">
        <v>41</v>
      </c>
      <c r="C18" s="6" t="s">
        <v>42</v>
      </c>
      <c r="D18" s="6" t="s">
        <v>43</v>
      </c>
      <c r="E18" s="7"/>
    </row>
    <row r="19">
      <c r="A19" s="8" t="s">
        <v>44</v>
      </c>
      <c r="B19" s="10"/>
      <c r="C19" s="10"/>
      <c r="D19" s="10"/>
      <c r="E19" s="10"/>
    </row>
    <row r="20">
      <c r="A20" s="5" t="s">
        <v>45</v>
      </c>
      <c r="B20" s="6" t="s">
        <v>46</v>
      </c>
      <c r="C20" s="6" t="s">
        <v>47</v>
      </c>
      <c r="D20" s="7"/>
      <c r="E20" s="7"/>
    </row>
    <row r="21">
      <c r="A21" s="8" t="s">
        <v>48</v>
      </c>
      <c r="B21" s="9" t="s">
        <v>49</v>
      </c>
      <c r="C21" s="9" t="s">
        <v>50</v>
      </c>
      <c r="D21" s="10"/>
      <c r="E21" s="10"/>
    </row>
    <row r="22">
      <c r="A22" s="5" t="s">
        <v>51</v>
      </c>
      <c r="B22" s="6" t="s">
        <v>52</v>
      </c>
      <c r="C22" s="6" t="s">
        <v>53</v>
      </c>
      <c r="D22" s="6" t="s">
        <v>54</v>
      </c>
      <c r="E22" s="21" t="str">
        <f>HYPERLINK("https://www.bluej.org/","Link to software")</f>
        <v>Link to software</v>
      </c>
    </row>
    <row r="23">
      <c r="A23" s="8" t="s">
        <v>55</v>
      </c>
      <c r="B23" s="9">
        <v>58.0</v>
      </c>
      <c r="C23" s="9" t="s">
        <v>56</v>
      </c>
      <c r="D23" s="9" t="s">
        <v>7</v>
      </c>
      <c r="E23" s="10"/>
    </row>
    <row r="24">
      <c r="A24" s="5" t="s">
        <v>57</v>
      </c>
      <c r="B24" s="6" t="s">
        <v>58</v>
      </c>
      <c r="C24" s="6" t="s">
        <v>14</v>
      </c>
      <c r="D24" s="6" t="s">
        <v>7</v>
      </c>
      <c r="E24" s="7"/>
    </row>
    <row r="25">
      <c r="A25" s="8" t="s">
        <v>59</v>
      </c>
      <c r="B25" s="9" t="s">
        <v>60</v>
      </c>
      <c r="C25" s="9" t="s">
        <v>61</v>
      </c>
      <c r="D25" s="10"/>
      <c r="E25" s="10"/>
    </row>
    <row r="26">
      <c r="A26" s="5" t="s">
        <v>62</v>
      </c>
      <c r="B26" s="6" t="s">
        <v>63</v>
      </c>
      <c r="C26" s="7"/>
      <c r="D26" s="7"/>
      <c r="E26" s="7"/>
    </row>
    <row r="27">
      <c r="A27" s="8" t="s">
        <v>64</v>
      </c>
      <c r="B27" s="9" t="s">
        <v>65</v>
      </c>
      <c r="C27" s="9">
        <v>8.5</v>
      </c>
      <c r="D27" s="9" t="s">
        <v>7</v>
      </c>
      <c r="E27" s="10"/>
    </row>
    <row r="28">
      <c r="A28" s="5" t="s">
        <v>66</v>
      </c>
      <c r="B28" s="6" t="s">
        <v>67</v>
      </c>
      <c r="C28" s="6">
        <v>4.11</v>
      </c>
      <c r="D28" s="7"/>
      <c r="E28" s="7"/>
    </row>
    <row r="29">
      <c r="A29" s="8" t="s">
        <v>68</v>
      </c>
      <c r="B29" s="9" t="s">
        <v>69</v>
      </c>
      <c r="C29" s="9" t="s">
        <v>70</v>
      </c>
      <c r="D29" s="9" t="s">
        <v>71</v>
      </c>
      <c r="E29" s="10"/>
    </row>
    <row r="30">
      <c r="A30" s="5" t="s">
        <v>72</v>
      </c>
      <c r="B30" s="6" t="s">
        <v>73</v>
      </c>
      <c r="C30" s="6" t="s">
        <v>74</v>
      </c>
      <c r="D30" s="6" t="s">
        <v>75</v>
      </c>
      <c r="E30" s="7"/>
    </row>
    <row r="31">
      <c r="A31" s="8" t="s">
        <v>76</v>
      </c>
      <c r="B31" s="9" t="s">
        <v>77</v>
      </c>
      <c r="C31" s="9" t="s">
        <v>78</v>
      </c>
      <c r="D31" s="9" t="s">
        <v>79</v>
      </c>
      <c r="E31" s="10"/>
    </row>
    <row r="32">
      <c r="A32" s="5" t="s">
        <v>80</v>
      </c>
      <c r="B32" s="6" t="s">
        <v>81</v>
      </c>
      <c r="C32" s="6">
        <v>65.0</v>
      </c>
      <c r="D32" s="6" t="s">
        <v>7</v>
      </c>
      <c r="E32" s="7"/>
    </row>
    <row r="33">
      <c r="A33" s="8" t="s">
        <v>82</v>
      </c>
      <c r="B33" s="9" t="s">
        <v>83</v>
      </c>
      <c r="C33" s="9" t="s">
        <v>84</v>
      </c>
      <c r="D33" s="9" t="s">
        <v>85</v>
      </c>
      <c r="E33" s="10"/>
    </row>
    <row r="34">
      <c r="A34" s="5" t="s">
        <v>86</v>
      </c>
      <c r="B34" s="6">
        <v>2.9</v>
      </c>
      <c r="C34" s="6" t="s">
        <v>87</v>
      </c>
      <c r="D34" s="7"/>
      <c r="E34" s="7"/>
    </row>
    <row r="35">
      <c r="A35" s="8" t="s">
        <v>88</v>
      </c>
      <c r="B35" s="9" t="s">
        <v>89</v>
      </c>
      <c r="C35" s="9" t="s">
        <v>90</v>
      </c>
      <c r="D35" s="9" t="s">
        <v>91</v>
      </c>
      <c r="E35" s="10"/>
    </row>
    <row r="36">
      <c r="A36" s="5" t="s">
        <v>92</v>
      </c>
      <c r="B36" s="6">
        <v>2.5</v>
      </c>
      <c r="C36" s="6">
        <v>2.11</v>
      </c>
      <c r="D36" s="6" t="s">
        <v>93</v>
      </c>
      <c r="E36" s="7"/>
    </row>
    <row r="37">
      <c r="A37" s="8" t="s">
        <v>94</v>
      </c>
      <c r="B37" s="10"/>
      <c r="C37" s="10"/>
      <c r="D37" s="10"/>
      <c r="E37" s="10"/>
    </row>
    <row r="38">
      <c r="A38" s="5" t="s">
        <v>95</v>
      </c>
      <c r="B38" s="7"/>
      <c r="C38" s="7"/>
      <c r="D38" s="7"/>
      <c r="E38" s="7"/>
    </row>
    <row r="39">
      <c r="A39" s="8" t="s">
        <v>96</v>
      </c>
      <c r="B39" s="10"/>
      <c r="C39" s="10"/>
      <c r="D39" s="10"/>
      <c r="E39" s="10"/>
    </row>
    <row r="40">
      <c r="A40" s="5" t="s">
        <v>97</v>
      </c>
      <c r="B40" s="6">
        <v>3977.0</v>
      </c>
      <c r="C40" s="7"/>
      <c r="D40" s="7"/>
      <c r="E40" s="7"/>
    </row>
    <row r="41">
      <c r="A41" s="8" t="s">
        <v>98</v>
      </c>
      <c r="B41" s="9" t="s">
        <v>99</v>
      </c>
      <c r="C41" s="9" t="s">
        <v>100</v>
      </c>
      <c r="D41" s="9" t="s">
        <v>101</v>
      </c>
      <c r="E41" s="10"/>
    </row>
    <row r="42">
      <c r="A42" s="5" t="s">
        <v>102</v>
      </c>
      <c r="B42" s="6" t="s">
        <v>103</v>
      </c>
      <c r="C42" s="7"/>
      <c r="D42" s="6" t="s">
        <v>104</v>
      </c>
      <c r="E42" s="7"/>
    </row>
    <row r="43">
      <c r="A43" s="8" t="s">
        <v>105</v>
      </c>
      <c r="B43" s="9" t="s">
        <v>106</v>
      </c>
      <c r="C43" s="9" t="s">
        <v>107</v>
      </c>
      <c r="D43" s="9" t="s">
        <v>9</v>
      </c>
      <c r="E43" s="10"/>
    </row>
    <row r="44">
      <c r="A44" s="5" t="s">
        <v>108</v>
      </c>
      <c r="B44" s="6" t="s">
        <v>109</v>
      </c>
      <c r="C44" s="6" t="s">
        <v>110</v>
      </c>
      <c r="D44" s="6" t="s">
        <v>111</v>
      </c>
      <c r="E44" s="7"/>
    </row>
    <row r="45">
      <c r="A45" s="8" t="s">
        <v>112</v>
      </c>
      <c r="B45" s="9" t="s">
        <v>113</v>
      </c>
      <c r="C45" s="22" t="s">
        <v>114</v>
      </c>
      <c r="D45" s="9" t="s">
        <v>115</v>
      </c>
      <c r="E45" s="10"/>
    </row>
    <row r="46">
      <c r="A46" s="5" t="s">
        <v>116</v>
      </c>
      <c r="B46" s="6" t="s">
        <v>117</v>
      </c>
      <c r="C46" s="6">
        <v>5.3</v>
      </c>
      <c r="D46" s="6" t="s">
        <v>118</v>
      </c>
      <c r="E46" s="6" t="s">
        <v>119</v>
      </c>
    </row>
    <row r="47">
      <c r="A47" s="8" t="s">
        <v>120</v>
      </c>
      <c r="B47" s="9" t="s">
        <v>121</v>
      </c>
      <c r="C47" s="9" t="s">
        <v>122</v>
      </c>
      <c r="D47" s="9" t="s">
        <v>7</v>
      </c>
      <c r="E47" s="9" t="s">
        <v>123</v>
      </c>
    </row>
    <row r="48">
      <c r="A48" s="5" t="s">
        <v>124</v>
      </c>
      <c r="B48" s="6">
        <v>6.0</v>
      </c>
      <c r="C48" s="6" t="s">
        <v>125</v>
      </c>
      <c r="D48" s="6" t="s">
        <v>9</v>
      </c>
      <c r="E48" s="7"/>
    </row>
    <row r="49">
      <c r="A49" s="8" t="s">
        <v>126</v>
      </c>
      <c r="B49" s="9">
        <v>3.0</v>
      </c>
      <c r="C49" s="9" t="s">
        <v>125</v>
      </c>
      <c r="D49" s="10"/>
      <c r="E49" s="10"/>
    </row>
    <row r="50">
      <c r="A50" s="5" t="s">
        <v>127</v>
      </c>
      <c r="B50" s="6" t="s">
        <v>128</v>
      </c>
      <c r="C50" s="6" t="s">
        <v>129</v>
      </c>
      <c r="D50" s="7"/>
      <c r="E50" s="7"/>
    </row>
    <row r="51">
      <c r="A51" s="8" t="s">
        <v>130</v>
      </c>
      <c r="B51" s="9">
        <v>8.2</v>
      </c>
      <c r="C51" s="9">
        <v>9.0</v>
      </c>
      <c r="D51" s="9" t="s">
        <v>131</v>
      </c>
      <c r="E51" s="10"/>
    </row>
    <row r="52">
      <c r="A52" s="23" t="s">
        <v>132</v>
      </c>
      <c r="B52" s="6" t="s">
        <v>133</v>
      </c>
      <c r="C52" s="6" t="s">
        <v>134</v>
      </c>
      <c r="D52" s="6" t="s">
        <v>135</v>
      </c>
      <c r="E52" s="7"/>
    </row>
    <row r="53">
      <c r="A53" s="8" t="s">
        <v>136</v>
      </c>
      <c r="B53" s="9" t="s">
        <v>137</v>
      </c>
      <c r="C53" s="9">
        <v>0.2</v>
      </c>
      <c r="D53" s="9" t="s">
        <v>71</v>
      </c>
      <c r="E53" s="10"/>
    </row>
    <row r="54">
      <c r="A54" s="23" t="s">
        <v>138</v>
      </c>
      <c r="B54" s="6" t="s">
        <v>139</v>
      </c>
      <c r="C54" s="6" t="s">
        <v>140</v>
      </c>
      <c r="D54" s="6" t="s">
        <v>71</v>
      </c>
      <c r="E54" s="7"/>
    </row>
    <row r="55">
      <c r="A55" s="8" t="s">
        <v>141</v>
      </c>
      <c r="B55" s="9" t="s">
        <v>142</v>
      </c>
      <c r="C55" s="9" t="s">
        <v>143</v>
      </c>
      <c r="D55" s="9" t="s">
        <v>7</v>
      </c>
      <c r="E55" s="10"/>
    </row>
    <row r="56">
      <c r="A56" s="5" t="s">
        <v>144</v>
      </c>
      <c r="B56" s="6" t="s">
        <v>46</v>
      </c>
      <c r="C56" s="6" t="s">
        <v>145</v>
      </c>
      <c r="D56" s="7"/>
      <c r="E56" s="7"/>
    </row>
    <row r="57">
      <c r="A57" s="8" t="s">
        <v>146</v>
      </c>
      <c r="B57" s="9" t="s">
        <v>147</v>
      </c>
      <c r="C57" s="9" t="s">
        <v>148</v>
      </c>
      <c r="D57" s="10"/>
      <c r="E57" s="20" t="str">
        <f>HYPERLINK("https://www.getpostman.com/downloads/","Link to installation")</f>
        <v>Link to installation</v>
      </c>
    </row>
    <row r="58">
      <c r="A58" s="5" t="s">
        <v>149</v>
      </c>
      <c r="B58" s="6">
        <v>19.0</v>
      </c>
      <c r="C58" s="6">
        <v>21.0</v>
      </c>
      <c r="D58" s="7"/>
      <c r="E58" s="7"/>
    </row>
    <row r="59">
      <c r="A59" s="8" t="s">
        <v>150</v>
      </c>
      <c r="B59" s="9" t="s">
        <v>46</v>
      </c>
      <c r="C59" s="9" t="s">
        <v>145</v>
      </c>
      <c r="D59" s="9" t="s">
        <v>151</v>
      </c>
      <c r="E59" s="10"/>
    </row>
    <row r="60">
      <c r="A60" s="5" t="s">
        <v>152</v>
      </c>
      <c r="B60" s="6" t="s">
        <v>153</v>
      </c>
      <c r="C60" s="6" t="s">
        <v>154</v>
      </c>
      <c r="D60" s="6" t="s">
        <v>151</v>
      </c>
      <c r="E60" s="7"/>
    </row>
    <row r="61">
      <c r="A61" s="8" t="s">
        <v>155</v>
      </c>
      <c r="B61" s="9">
        <v>2.7</v>
      </c>
      <c r="C61" s="9" t="s">
        <v>156</v>
      </c>
      <c r="D61" s="10"/>
      <c r="E61" s="9" t="s">
        <v>157</v>
      </c>
    </row>
    <row r="62">
      <c r="A62" s="5" t="s">
        <v>158</v>
      </c>
      <c r="B62" s="7"/>
      <c r="C62" s="6" t="s">
        <v>159</v>
      </c>
      <c r="D62" s="7"/>
      <c r="E62" s="7"/>
    </row>
    <row r="63">
      <c r="A63" s="8" t="s">
        <v>160</v>
      </c>
      <c r="B63" s="9" t="s">
        <v>161</v>
      </c>
      <c r="C63" s="9" t="s">
        <v>125</v>
      </c>
      <c r="D63" s="10"/>
      <c r="E63" s="10"/>
    </row>
    <row r="64">
      <c r="A64" s="5" t="s">
        <v>162</v>
      </c>
      <c r="B64" s="6" t="s">
        <v>163</v>
      </c>
      <c r="C64" s="6" t="s">
        <v>164</v>
      </c>
      <c r="D64" s="6" t="s">
        <v>7</v>
      </c>
      <c r="E64" s="7"/>
    </row>
    <row r="65">
      <c r="A65" s="8" t="s">
        <v>165</v>
      </c>
      <c r="B65" s="9">
        <v>44.1</v>
      </c>
      <c r="C65" s="9">
        <v>53.2</v>
      </c>
      <c r="D65" s="9" t="s">
        <v>166</v>
      </c>
      <c r="E65" s="10"/>
    </row>
    <row r="66">
      <c r="A66" s="5" t="s">
        <v>167</v>
      </c>
      <c r="B66" s="6" t="s">
        <v>168</v>
      </c>
      <c r="C66" s="6" t="s">
        <v>169</v>
      </c>
      <c r="D66" s="6" t="s">
        <v>170</v>
      </c>
      <c r="E66" s="7"/>
    </row>
    <row r="67">
      <c r="A67" s="8" t="s">
        <v>171</v>
      </c>
      <c r="B67" s="9" t="s">
        <v>172</v>
      </c>
      <c r="C67" s="9" t="s">
        <v>173</v>
      </c>
      <c r="D67" s="9" t="s">
        <v>174</v>
      </c>
      <c r="E67" s="10"/>
    </row>
    <row r="68">
      <c r="A68" s="5" t="s">
        <v>175</v>
      </c>
      <c r="B68" s="6" t="s">
        <v>176</v>
      </c>
      <c r="C68" s="6" t="s">
        <v>177</v>
      </c>
      <c r="D68" s="7"/>
      <c r="E68" s="7"/>
    </row>
    <row r="69">
      <c r="A69" s="8" t="s">
        <v>178</v>
      </c>
      <c r="B69" s="9" t="s">
        <v>179</v>
      </c>
      <c r="C69" s="9">
        <v>1.32</v>
      </c>
      <c r="D69" s="10"/>
      <c r="E69" s="10"/>
    </row>
    <row r="70">
      <c r="A70" s="5" t="s">
        <v>180</v>
      </c>
      <c r="B70" s="6" t="s">
        <v>181</v>
      </c>
      <c r="C70" s="6" t="s">
        <v>182</v>
      </c>
      <c r="D70" s="6" t="s">
        <v>9</v>
      </c>
      <c r="E70" s="7"/>
    </row>
    <row r="71">
      <c r="A71" s="8" t="s">
        <v>183</v>
      </c>
      <c r="B71" s="9" t="s">
        <v>184</v>
      </c>
      <c r="C71" s="9">
        <v>11.0</v>
      </c>
      <c r="D71" s="9" t="s">
        <v>7</v>
      </c>
      <c r="E71" s="10"/>
    </row>
    <row r="72">
      <c r="A72" s="5" t="s">
        <v>185</v>
      </c>
      <c r="B72" s="6" t="s">
        <v>186</v>
      </c>
      <c r="C72" s="6" t="s">
        <v>187</v>
      </c>
      <c r="D72" s="6" t="s">
        <v>71</v>
      </c>
      <c r="E72" s="7"/>
    </row>
    <row r="73">
      <c r="A73" s="8" t="s">
        <v>188</v>
      </c>
      <c r="B73" s="9" t="s">
        <v>189</v>
      </c>
      <c r="C73" s="9">
        <v>10.1</v>
      </c>
      <c r="D73" s="9" t="s">
        <v>190</v>
      </c>
      <c r="E73" s="10"/>
    </row>
    <row r="74">
      <c r="A74" s="5" t="s">
        <v>191</v>
      </c>
      <c r="B74" s="6" t="s">
        <v>192</v>
      </c>
      <c r="C74" s="6" t="s">
        <v>14</v>
      </c>
      <c r="D74" s="6" t="s">
        <v>193</v>
      </c>
      <c r="E74" s="7"/>
    </row>
    <row r="75">
      <c r="A75" s="8" t="s">
        <v>194</v>
      </c>
      <c r="B75" s="9" t="s">
        <v>195</v>
      </c>
      <c r="C75" s="9" t="s">
        <v>196</v>
      </c>
      <c r="D75" s="10"/>
      <c r="E75" s="10"/>
    </row>
    <row r="76">
      <c r="A76" s="5" t="s">
        <v>197</v>
      </c>
      <c r="B76" s="6" t="s">
        <v>198</v>
      </c>
      <c r="C76" s="6" t="s">
        <v>199</v>
      </c>
      <c r="D76" s="7"/>
      <c r="E76" s="7"/>
    </row>
  </sheetData>
  <mergeCells count="5">
    <mergeCell ref="A1:E1"/>
    <mergeCell ref="A8:A9"/>
    <mergeCell ref="B8:B9"/>
    <mergeCell ref="D8:D9"/>
    <mergeCell ref="E8:E9"/>
  </mergeCells>
  <hyperlinks>
    <hyperlink r:id="rId1" ref="A52"/>
    <hyperlink r:id="rId2" ref="A54"/>
  </hyperlinks>
  <drawing r:id="rId3"/>
</worksheet>
</file>